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동호회\"/>
    </mc:Choice>
  </mc:AlternateContent>
  <bookViews>
    <workbookView xWindow="480" yWindow="105" windowWidth="18255" windowHeight="8235" activeTab="1"/>
  </bookViews>
  <sheets>
    <sheet name="2018" sheetId="4" r:id="rId1"/>
    <sheet name="643정모" sheetId="6" r:id="rId2"/>
    <sheet name="2018하 초대손님" sheetId="5" r:id="rId3"/>
  </sheets>
  <definedNames>
    <definedName name="_xlnm._FilterDatabase" localSheetId="0" hidden="1">'2018'!$A$236:$BR$880</definedName>
    <definedName name="_xlnm.Print_Area" localSheetId="1">'643정모'!$A$1:$C$172</definedName>
    <definedName name="THIS_CELL">!A1</definedName>
  </definedNames>
  <calcPr calcId="152511" concurrentCalc="0"/>
</workbook>
</file>

<file path=xl/calcChain.xml><?xml version="1.0" encoding="utf-8"?>
<calcChain xmlns="http://schemas.openxmlformats.org/spreadsheetml/2006/main">
  <c r="E880" i="4" l="1"/>
  <c r="E236" i="4"/>
  <c r="E235" i="4"/>
  <c r="E233" i="4"/>
  <c r="E207" i="4"/>
  <c r="E206" i="4"/>
  <c r="E204" i="4"/>
  <c r="E147" i="4"/>
  <c r="E146" i="4"/>
  <c r="E144" i="4"/>
  <c r="E87" i="4"/>
  <c r="E59" i="4"/>
  <c r="E58" i="4"/>
  <c r="E56" i="4"/>
  <c r="E27" i="4"/>
  <c r="E26" i="4"/>
  <c r="E24" i="4"/>
  <c r="F24" i="4"/>
  <c r="E11" i="4"/>
  <c r="E10" i="4"/>
  <c r="E4" i="4"/>
  <c r="E5" i="4"/>
  <c r="E6" i="4"/>
  <c r="E7" i="4"/>
  <c r="E8" i="4"/>
  <c r="F880" i="4"/>
  <c r="F233" i="4"/>
  <c r="F204" i="4"/>
  <c r="F144" i="4"/>
  <c r="F87" i="4"/>
  <c r="F56" i="4"/>
  <c r="F4" i="4"/>
  <c r="F5" i="4"/>
  <c r="F6" i="4"/>
  <c r="F7" i="4"/>
  <c r="F8" i="4"/>
  <c r="F236" i="4"/>
  <c r="F235" i="4"/>
  <c r="F207" i="4"/>
  <c r="F206" i="4"/>
  <c r="F147" i="4"/>
  <c r="F146" i="4"/>
  <c r="F90" i="4"/>
  <c r="F89" i="4"/>
  <c r="F59" i="4"/>
  <c r="F58" i="4"/>
  <c r="F27" i="4"/>
  <c r="F26" i="4"/>
  <c r="F11" i="4"/>
  <c r="F10" i="4"/>
  <c r="G880" i="4"/>
  <c r="G236" i="4"/>
  <c r="G235" i="4"/>
  <c r="G207" i="4"/>
  <c r="G206" i="4"/>
  <c r="G204" i="4"/>
  <c r="G147" i="4"/>
  <c r="G146" i="4"/>
  <c r="G144" i="4"/>
  <c r="G90" i="4"/>
  <c r="H90" i="4"/>
  <c r="G89" i="4"/>
  <c r="H89" i="4"/>
  <c r="G87" i="4"/>
  <c r="G59" i="4"/>
  <c r="G58" i="4"/>
  <c r="G56" i="4"/>
  <c r="G27" i="4"/>
  <c r="G26" i="4"/>
  <c r="H26" i="4"/>
  <c r="G24" i="4"/>
  <c r="G4" i="4"/>
  <c r="G5" i="4"/>
  <c r="G6" i="4"/>
  <c r="G7" i="4"/>
  <c r="G8" i="4"/>
  <c r="G11" i="4"/>
  <c r="G10" i="4"/>
  <c r="H204" i="4"/>
  <c r="H880" i="4"/>
  <c r="H236" i="4"/>
  <c r="H235" i="4"/>
  <c r="H207" i="4"/>
  <c r="H206" i="4"/>
  <c r="H147" i="4"/>
  <c r="H146" i="4"/>
  <c r="H144" i="4"/>
  <c r="H87" i="4"/>
  <c r="H59" i="4"/>
  <c r="H58" i="4"/>
  <c r="H56" i="4"/>
  <c r="H27" i="4"/>
  <c r="H24" i="4"/>
  <c r="H11" i="4"/>
  <c r="H10" i="4"/>
  <c r="H4" i="4"/>
  <c r="H5" i="4"/>
  <c r="H6" i="4"/>
  <c r="H7" i="4"/>
  <c r="H8" i="4"/>
  <c r="I24" i="4"/>
  <c r="I4" i="4"/>
  <c r="I56" i="4"/>
  <c r="I5" i="4"/>
  <c r="I87" i="4"/>
  <c r="I144" i="4"/>
  <c r="I204" i="4"/>
  <c r="I6" i="4"/>
  <c r="I880" i="4"/>
  <c r="I7" i="4"/>
  <c r="I8" i="4"/>
  <c r="I236" i="4"/>
  <c r="I235" i="4"/>
  <c r="J233" i="4"/>
  <c r="K233" i="4"/>
  <c r="I207" i="4"/>
  <c r="I206" i="4"/>
  <c r="I147" i="4"/>
  <c r="I146" i="4"/>
  <c r="J144" i="4"/>
  <c r="I90" i="4"/>
  <c r="I89" i="4"/>
  <c r="I59" i="4"/>
  <c r="I58" i="4"/>
  <c r="I27" i="4"/>
  <c r="I26" i="4"/>
  <c r="I11" i="4"/>
  <c r="I10" i="4"/>
  <c r="J880" i="4"/>
  <c r="J236" i="4"/>
  <c r="J235" i="4"/>
  <c r="J207" i="4"/>
  <c r="K207" i="4"/>
  <c r="J206" i="4"/>
  <c r="K206" i="4"/>
  <c r="J204" i="4"/>
  <c r="J147" i="4"/>
  <c r="K147" i="4"/>
  <c r="J146" i="4"/>
  <c r="K146" i="4"/>
  <c r="J90" i="4"/>
  <c r="J89" i="4"/>
  <c r="J56" i="4"/>
  <c r="J87" i="4"/>
  <c r="J59" i="4"/>
  <c r="J58" i="4"/>
  <c r="J27" i="4"/>
  <c r="J26" i="4"/>
  <c r="J24" i="4"/>
  <c r="J11" i="4"/>
  <c r="K11" i="4"/>
  <c r="J10" i="4"/>
  <c r="J4" i="4"/>
  <c r="J6" i="4"/>
  <c r="J5" i="4"/>
  <c r="J7" i="4"/>
  <c r="J8" i="4"/>
  <c r="K236" i="4"/>
  <c r="K235" i="4"/>
  <c r="K880" i="4"/>
  <c r="K204" i="4"/>
  <c r="K144" i="4"/>
  <c r="K90" i="4"/>
  <c r="K89" i="4"/>
  <c r="K87" i="4"/>
  <c r="K59" i="4"/>
  <c r="K58" i="4"/>
  <c r="K56" i="4"/>
  <c r="K27" i="4"/>
  <c r="K26" i="4"/>
  <c r="K24" i="4"/>
  <c r="K4" i="4"/>
  <c r="K5" i="4"/>
  <c r="K6" i="4"/>
  <c r="K7" i="4"/>
  <c r="K8" i="4"/>
  <c r="K10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60" i="4"/>
  <c r="A261" i="4"/>
  <c r="A262" i="4"/>
  <c r="A263" i="4"/>
  <c r="A264" i="4"/>
  <c r="A265" i="4"/>
  <c r="A266" i="4"/>
  <c r="A267" i="4"/>
  <c r="A269" i="4"/>
  <c r="A270" i="4"/>
  <c r="A271" i="4"/>
  <c r="A272" i="4"/>
  <c r="A273" i="4"/>
  <c r="A274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7" i="4"/>
  <c r="A308" i="4"/>
  <c r="A309" i="4"/>
  <c r="A311" i="4"/>
  <c r="A312" i="4"/>
  <c r="A313" i="4"/>
  <c r="A314" i="4"/>
  <c r="A315" i="4"/>
  <c r="A316" i="4"/>
  <c r="A317" i="4"/>
  <c r="A318" i="4"/>
  <c r="A320" i="4"/>
  <c r="A322" i="4"/>
  <c r="A323" i="4"/>
  <c r="A324" i="4"/>
  <c r="A325" i="4"/>
  <c r="A326" i="4"/>
  <c r="A327" i="4"/>
  <c r="A328" i="4"/>
  <c r="A329" i="4"/>
  <c r="A330" i="4"/>
  <c r="A331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2" i="4"/>
  <c r="A403" i="4"/>
  <c r="A404" i="4"/>
  <c r="A405" i="4"/>
  <c r="A406" i="4"/>
  <c r="A407" i="4"/>
  <c r="A408" i="4"/>
  <c r="A409" i="4"/>
  <c r="A410" i="4"/>
  <c r="A412" i="4"/>
  <c r="A413" i="4"/>
  <c r="A414" i="4"/>
  <c r="A415" i="4"/>
  <c r="A416" i="4"/>
  <c r="A417" i="4"/>
  <c r="A418" i="4"/>
  <c r="A419" i="4"/>
  <c r="A420" i="4"/>
  <c r="A421" i="4"/>
  <c r="A424" i="4"/>
  <c r="A425" i="4"/>
  <c r="A426" i="4"/>
  <c r="A427" i="4"/>
  <c r="A428" i="4"/>
  <c r="A429" i="4"/>
  <c r="A431" i="4"/>
  <c r="A432" i="4"/>
  <c r="A433" i="4"/>
  <c r="A434" i="4"/>
  <c r="A435" i="4"/>
  <c r="A437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6" i="4"/>
  <c r="A487" i="4"/>
  <c r="A488" i="4"/>
  <c r="A489" i="4"/>
  <c r="A490" i="4"/>
  <c r="A491" i="4"/>
  <c r="A492" i="4"/>
  <c r="A493" i="4"/>
  <c r="A494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9" i="4"/>
  <c r="A510" i="4"/>
  <c r="A511" i="4"/>
  <c r="A512" i="4"/>
  <c r="A513" i="4"/>
  <c r="A514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4" i="4"/>
  <c r="A545" i="4"/>
  <c r="A546" i="4"/>
  <c r="A547" i="4"/>
  <c r="A548" i="4"/>
  <c r="A549" i="4"/>
  <c r="A550" i="4"/>
  <c r="A551" i="4"/>
  <c r="A553" i="4"/>
  <c r="A554" i="4"/>
  <c r="A555" i="4"/>
  <c r="A556" i="4"/>
  <c r="A557" i="4"/>
  <c r="A558" i="4"/>
  <c r="A559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8" i="4"/>
  <c r="A590" i="4"/>
  <c r="A591" i="4"/>
  <c r="A592" i="4"/>
  <c r="A593" i="4"/>
  <c r="A594" i="4"/>
  <c r="A595" i="4"/>
  <c r="A596" i="4"/>
  <c r="A597" i="4"/>
  <c r="A598" i="4"/>
  <c r="A599" i="4"/>
  <c r="A600" i="4"/>
  <c r="A603" i="4"/>
  <c r="A604" i="4"/>
  <c r="A605" i="4"/>
  <c r="A606" i="4"/>
  <c r="A608" i="4"/>
  <c r="A609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5" i="4"/>
  <c r="A626" i="4"/>
  <c r="A627" i="4"/>
  <c r="A629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9" i="4"/>
  <c r="A650" i="4"/>
  <c r="A651" i="4"/>
  <c r="A652" i="4"/>
  <c r="A653" i="4"/>
  <c r="A654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9" i="4"/>
  <c r="A670" i="4"/>
  <c r="A672" i="4"/>
  <c r="A673" i="4"/>
  <c r="A674" i="4"/>
  <c r="A675" i="4"/>
  <c r="A676" i="4"/>
  <c r="A677" i="4"/>
  <c r="A678" i="4"/>
  <c r="A680" i="4"/>
  <c r="A681" i="4"/>
  <c r="A682" i="4"/>
  <c r="A684" i="4"/>
  <c r="A685" i="4"/>
  <c r="A686" i="4"/>
  <c r="A687" i="4"/>
  <c r="A688" i="4"/>
  <c r="A689" i="4"/>
  <c r="A690" i="4"/>
  <c r="A691" i="4"/>
  <c r="A692" i="4"/>
  <c r="A694" i="4"/>
  <c r="A697" i="4"/>
  <c r="A698" i="4"/>
  <c r="A699" i="4"/>
  <c r="A700" i="4"/>
  <c r="A701" i="4"/>
  <c r="A702" i="4"/>
  <c r="A703" i="4"/>
  <c r="A704" i="4"/>
  <c r="A706" i="4"/>
  <c r="A707" i="4"/>
  <c r="A708" i="4"/>
  <c r="A709" i="4"/>
  <c r="A710" i="4"/>
  <c r="A711" i="4"/>
  <c r="A712" i="4"/>
  <c r="A713" i="4"/>
  <c r="A714" i="4"/>
  <c r="A716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4" i="4"/>
  <c r="A745" i="4"/>
  <c r="A746" i="4"/>
  <c r="A748" i="4"/>
  <c r="A749" i="4"/>
  <c r="A750" i="4"/>
  <c r="A751" i="4"/>
  <c r="A752" i="4"/>
  <c r="A753" i="4"/>
  <c r="A754" i="4"/>
  <c r="A755" i="4"/>
  <c r="A756" i="4"/>
  <c r="A757" i="4"/>
  <c r="A758" i="4"/>
  <c r="A760" i="4"/>
  <c r="A761" i="4"/>
  <c r="A762" i="4"/>
  <c r="A763" i="4"/>
  <c r="A764" i="4"/>
  <c r="A765" i="4"/>
  <c r="A766" i="4"/>
  <c r="A767" i="4"/>
  <c r="A770" i="4"/>
  <c r="A771" i="4"/>
  <c r="A772" i="4"/>
  <c r="A773" i="4"/>
  <c r="A774" i="4"/>
  <c r="A775" i="4"/>
  <c r="A776" i="4"/>
  <c r="A777" i="4"/>
  <c r="A778" i="4"/>
  <c r="A779" i="4"/>
  <c r="A781" i="4"/>
  <c r="A782" i="4"/>
  <c r="A783" i="4"/>
  <c r="A784" i="4"/>
  <c r="A785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3" i="4"/>
  <c r="A805" i="4"/>
  <c r="A806" i="4"/>
  <c r="A807" i="4"/>
  <c r="A808" i="4"/>
  <c r="A809" i="4"/>
  <c r="A810" i="4"/>
  <c r="A811" i="4"/>
  <c r="A812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6" i="4"/>
  <c r="A837" i="4"/>
  <c r="A838" i="4"/>
  <c r="A840" i="4"/>
  <c r="A841" i="4"/>
  <c r="A842" i="4"/>
  <c r="A843" i="4"/>
  <c r="A844" i="4"/>
  <c r="A845" i="4"/>
  <c r="A846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L87" i="4"/>
  <c r="L144" i="4"/>
  <c r="L204" i="4"/>
  <c r="L233" i="4"/>
  <c r="L6" i="4"/>
  <c r="M87" i="4"/>
  <c r="M144" i="4"/>
  <c r="M204" i="4"/>
  <c r="M233" i="4"/>
  <c r="M6" i="4"/>
  <c r="N87" i="4"/>
  <c r="N144" i="4"/>
  <c r="N204" i="4"/>
  <c r="N233" i="4"/>
  <c r="N6" i="4"/>
  <c r="O87" i="4"/>
  <c r="O144" i="4"/>
  <c r="O204" i="4"/>
  <c r="O233" i="4"/>
  <c r="O6" i="4"/>
  <c r="P87" i="4"/>
  <c r="P144" i="4"/>
  <c r="P204" i="4"/>
  <c r="P233" i="4"/>
  <c r="P6" i="4"/>
  <c r="P56" i="4"/>
  <c r="P5" i="4"/>
  <c r="P880" i="4"/>
  <c r="P7" i="4"/>
  <c r="P24" i="4"/>
  <c r="P4" i="4"/>
  <c r="P8" i="4"/>
  <c r="A157" i="6"/>
  <c r="A158" i="6"/>
  <c r="A159" i="6"/>
  <c r="A160" i="6"/>
  <c r="A161" i="6"/>
  <c r="A162" i="6"/>
  <c r="A163" i="6"/>
  <c r="W144" i="4"/>
  <c r="X144" i="4"/>
  <c r="Y144" i="4"/>
  <c r="Z144" i="4"/>
  <c r="AA144" i="4"/>
  <c r="AB144" i="4"/>
  <c r="AC144" i="4"/>
  <c r="AD144" i="4"/>
  <c r="V144" i="4"/>
  <c r="AB14" i="4"/>
  <c r="AB12" i="4"/>
  <c r="AB11" i="4"/>
  <c r="AE144" i="4"/>
  <c r="AF144" i="4"/>
  <c r="AG144" i="4"/>
  <c r="AH144" i="4"/>
  <c r="AI144" i="4"/>
  <c r="AJ144" i="4"/>
  <c r="AK144" i="4"/>
  <c r="AL144" i="4"/>
  <c r="W880" i="4"/>
  <c r="AB24" i="4"/>
  <c r="AB4" i="4"/>
  <c r="C834" i="4"/>
  <c r="C821" i="4"/>
  <c r="C811" i="4"/>
  <c r="C795" i="4"/>
  <c r="C783" i="4"/>
  <c r="C700" i="4"/>
  <c r="C632" i="4"/>
  <c r="C593" i="4"/>
  <c r="C483" i="4"/>
  <c r="C455" i="4"/>
  <c r="C428" i="4"/>
  <c r="C302" i="4"/>
  <c r="C778" i="4"/>
  <c r="C820" i="4"/>
  <c r="C320" i="4"/>
  <c r="C350" i="4"/>
  <c r="C338" i="4"/>
  <c r="C817" i="4"/>
  <c r="C460" i="4"/>
  <c r="C480" i="4"/>
  <c r="C481" i="4"/>
  <c r="C499" i="4"/>
  <c r="C301" i="4"/>
  <c r="C740" i="4"/>
  <c r="C739" i="4"/>
  <c r="C752" i="4"/>
  <c r="C805" i="4"/>
  <c r="C323" i="4"/>
  <c r="C470" i="4"/>
  <c r="C348" i="4"/>
  <c r="C687" i="4"/>
  <c r="C440" i="4"/>
  <c r="C246" i="4"/>
  <c r="C245" i="4"/>
  <c r="C248" i="4"/>
  <c r="C536" i="4"/>
  <c r="C531" i="4"/>
  <c r="C766" i="4"/>
  <c r="C699" i="4"/>
  <c r="M24" i="4"/>
  <c r="N24" i="4"/>
  <c r="N4" i="4"/>
  <c r="O24" i="4"/>
  <c r="O4" i="4"/>
  <c r="Q24" i="4"/>
  <c r="Q4" i="4"/>
  <c r="R24" i="4"/>
  <c r="R4" i="4"/>
  <c r="S24" i="4"/>
  <c r="S4" i="4"/>
  <c r="T24" i="4"/>
  <c r="T4" i="4"/>
  <c r="U24" i="4"/>
  <c r="V24" i="4"/>
  <c r="V4" i="4"/>
  <c r="W24" i="4"/>
  <c r="W4" i="4"/>
  <c r="X24" i="4"/>
  <c r="X4" i="4"/>
  <c r="Y24" i="4"/>
  <c r="Y4" i="4"/>
  <c r="Z24" i="4"/>
  <c r="Z4" i="4"/>
  <c r="L24" i="4"/>
  <c r="L4" i="4"/>
  <c r="AA24" i="4"/>
  <c r="AA4" i="4"/>
  <c r="AC24" i="4"/>
  <c r="AC4" i="4"/>
  <c r="AD24" i="4"/>
  <c r="AD4" i="4"/>
  <c r="AE24" i="4"/>
  <c r="AE4" i="4"/>
  <c r="AF24" i="4"/>
  <c r="AF4" i="4"/>
  <c r="AG24" i="4"/>
  <c r="AG4" i="4"/>
  <c r="AH24" i="4"/>
  <c r="AH4" i="4"/>
  <c r="AI24" i="4"/>
  <c r="AI4" i="4"/>
  <c r="AJ24" i="4"/>
  <c r="AJ4" i="4"/>
  <c r="AK24" i="4"/>
  <c r="AK4" i="4"/>
  <c r="AL24" i="4"/>
  <c r="AL4" i="4"/>
  <c r="Q233" i="4"/>
  <c r="R233" i="4"/>
  <c r="S233" i="4"/>
  <c r="T233" i="4"/>
  <c r="U233" i="4"/>
  <c r="V233" i="4"/>
  <c r="W233" i="4"/>
  <c r="X233" i="4"/>
  <c r="Y233" i="4"/>
  <c r="Z233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L207" i="4"/>
  <c r="L206" i="4"/>
  <c r="Q204" i="4"/>
  <c r="R204" i="4"/>
  <c r="S204" i="4"/>
  <c r="T204" i="4"/>
  <c r="U204" i="4"/>
  <c r="V204" i="4"/>
  <c r="W204" i="4"/>
  <c r="X204" i="4"/>
  <c r="Y204" i="4"/>
  <c r="Z204" i="4"/>
  <c r="AA204" i="4"/>
  <c r="AB233" i="4"/>
  <c r="AC233" i="4"/>
  <c r="AD233" i="4"/>
  <c r="AE233" i="4"/>
  <c r="AF233" i="4"/>
  <c r="AG233" i="4"/>
  <c r="AH233" i="4"/>
  <c r="AI233" i="4"/>
  <c r="AJ233" i="4"/>
  <c r="AK233" i="4"/>
  <c r="AL233" i="4"/>
  <c r="AA233" i="4"/>
  <c r="AB204" i="4"/>
  <c r="AC204" i="4"/>
  <c r="AD204" i="4"/>
  <c r="AE204" i="4"/>
  <c r="AF204" i="4"/>
  <c r="AG204" i="4"/>
  <c r="AH204" i="4"/>
  <c r="AI204" i="4"/>
  <c r="AJ204" i="4"/>
  <c r="AK204" i="4"/>
  <c r="AL204" i="4"/>
  <c r="AB206" i="4"/>
  <c r="AC206" i="4"/>
  <c r="AD206" i="4"/>
  <c r="AE206" i="4"/>
  <c r="AF206" i="4"/>
  <c r="AG206" i="4"/>
  <c r="AH206" i="4"/>
  <c r="AI206" i="4"/>
  <c r="AJ206" i="4"/>
  <c r="AK206" i="4"/>
  <c r="AL206" i="4"/>
  <c r="AB207" i="4"/>
  <c r="AC207" i="4"/>
  <c r="AD207" i="4"/>
  <c r="AE207" i="4"/>
  <c r="AF207" i="4"/>
  <c r="AG207" i="4"/>
  <c r="AH207" i="4"/>
  <c r="AI207" i="4"/>
  <c r="AJ207" i="4"/>
  <c r="AK207" i="4"/>
  <c r="AL207" i="4"/>
  <c r="AA207" i="4"/>
  <c r="AA206" i="4"/>
  <c r="C703" i="4"/>
  <c r="C800" i="4"/>
  <c r="C613" i="4"/>
  <c r="C337" i="4"/>
  <c r="C426" i="4"/>
  <c r="C784" i="4"/>
  <c r="C409" i="4"/>
  <c r="M880" i="4"/>
  <c r="M7" i="4"/>
  <c r="N880" i="4"/>
  <c r="N7" i="4"/>
  <c r="O880" i="4"/>
  <c r="O7" i="4"/>
  <c r="Q880" i="4"/>
  <c r="Q7" i="4"/>
  <c r="R880" i="4"/>
  <c r="R7" i="4"/>
  <c r="S880" i="4"/>
  <c r="S7" i="4"/>
  <c r="T880" i="4"/>
  <c r="T7" i="4"/>
  <c r="U880" i="4"/>
  <c r="U7" i="4"/>
  <c r="V880" i="4"/>
  <c r="V7" i="4"/>
  <c r="W7" i="4"/>
  <c r="L880" i="4"/>
  <c r="L7" i="4"/>
  <c r="C833" i="4"/>
  <c r="C464" i="4"/>
  <c r="C657" i="4"/>
  <c r="C266" i="4"/>
  <c r="C815" i="4"/>
  <c r="C472" i="4"/>
  <c r="C620" i="4"/>
  <c r="C777" i="4"/>
  <c r="C330" i="4"/>
  <c r="C570" i="4"/>
  <c r="C572" i="4"/>
  <c r="C509" i="4"/>
  <c r="C651" i="4"/>
  <c r="C849" i="4"/>
  <c r="C336" i="4"/>
  <c r="C538" i="4"/>
  <c r="C828" i="4"/>
  <c r="C829" i="4"/>
  <c r="C239" i="4"/>
  <c r="C240" i="4"/>
  <c r="C241" i="4"/>
  <c r="C242" i="4"/>
  <c r="C243" i="4"/>
  <c r="C249" i="4"/>
  <c r="C253" i="4"/>
  <c r="C254" i="4"/>
  <c r="C256" i="4"/>
  <c r="C257" i="4"/>
  <c r="C260" i="4"/>
  <c r="C261" i="4"/>
  <c r="C262" i="4"/>
  <c r="C264" i="4"/>
  <c r="C265" i="4"/>
  <c r="C267" i="4"/>
  <c r="C271" i="4"/>
  <c r="C272" i="4"/>
  <c r="C273" i="4"/>
  <c r="C274" i="4"/>
  <c r="C278" i="4"/>
  <c r="C279" i="4"/>
  <c r="C281" i="4"/>
  <c r="C282" i="4"/>
  <c r="C283" i="4"/>
  <c r="C285" i="4"/>
  <c r="C286" i="4"/>
  <c r="C289" i="4"/>
  <c r="C290" i="4"/>
  <c r="C291" i="4"/>
  <c r="C295" i="4"/>
  <c r="C296" i="4"/>
  <c r="C297" i="4"/>
  <c r="C299" i="4"/>
  <c r="C300" i="4"/>
  <c r="C304" i="4"/>
  <c r="C305" i="4"/>
  <c r="C308" i="4"/>
  <c r="C309" i="4"/>
  <c r="C311" i="4"/>
  <c r="C313" i="4"/>
  <c r="C316" i="4"/>
  <c r="C318" i="4"/>
  <c r="C322" i="4"/>
  <c r="C324" i="4"/>
  <c r="C325" i="4"/>
  <c r="C326" i="4"/>
  <c r="C327" i="4"/>
  <c r="C328" i="4"/>
  <c r="C329" i="4"/>
  <c r="C333" i="4"/>
  <c r="C334" i="4"/>
  <c r="C335" i="4"/>
  <c r="C339" i="4"/>
  <c r="C340" i="4"/>
  <c r="C341" i="4"/>
  <c r="C342" i="4"/>
  <c r="C343" i="4"/>
  <c r="C247" i="4"/>
  <c r="C344" i="4"/>
  <c r="C345" i="4"/>
  <c r="C347" i="4"/>
  <c r="C349" i="4"/>
  <c r="C351" i="4"/>
  <c r="C352" i="4"/>
  <c r="C353" i="4"/>
  <c r="C354" i="4"/>
  <c r="C356" i="4"/>
  <c r="C358" i="4"/>
  <c r="C359" i="4"/>
  <c r="C360" i="4"/>
  <c r="C361" i="4"/>
  <c r="C362" i="4"/>
  <c r="C363" i="4"/>
  <c r="C364" i="4"/>
  <c r="C366" i="4"/>
  <c r="C368" i="4"/>
  <c r="C369" i="4"/>
  <c r="C371" i="4"/>
  <c r="C372" i="4"/>
  <c r="C375" i="4"/>
  <c r="C377" i="4"/>
  <c r="C378" i="4"/>
  <c r="C380" i="4"/>
  <c r="C383" i="4"/>
  <c r="C384" i="4"/>
  <c r="C386" i="4"/>
  <c r="C390" i="4"/>
  <c r="C391" i="4"/>
  <c r="C392" i="4"/>
  <c r="C393" i="4"/>
  <c r="C396" i="4"/>
  <c r="C397" i="4"/>
  <c r="C399" i="4"/>
  <c r="C395" i="4"/>
  <c r="C400" i="4"/>
  <c r="C402" i="4"/>
  <c r="C403" i="4"/>
  <c r="C404" i="4"/>
  <c r="C406" i="4"/>
  <c r="C407" i="4"/>
  <c r="C410" i="4"/>
  <c r="C412" i="4"/>
  <c r="C413" i="4"/>
  <c r="C414" i="4"/>
  <c r="C415" i="4"/>
  <c r="C418" i="4"/>
  <c r="C419" i="4"/>
  <c r="C420" i="4"/>
  <c r="C421" i="4"/>
  <c r="C424" i="4"/>
  <c r="C425" i="4"/>
  <c r="C429" i="4"/>
  <c r="C431" i="4"/>
  <c r="C433" i="4"/>
  <c r="C435" i="4"/>
  <c r="C437" i="4"/>
  <c r="C441" i="4"/>
  <c r="C444" i="4"/>
  <c r="C445" i="4"/>
  <c r="C447" i="4"/>
  <c r="C448" i="4"/>
  <c r="C449" i="4"/>
  <c r="C450" i="4"/>
  <c r="C451" i="4"/>
  <c r="C452" i="4"/>
  <c r="C453" i="4"/>
  <c r="C456" i="4"/>
  <c r="C458" i="4"/>
  <c r="C461" i="4"/>
  <c r="C463" i="4"/>
  <c r="C465" i="4"/>
  <c r="C466" i="4"/>
  <c r="C467" i="4"/>
  <c r="C468" i="4"/>
  <c r="C469" i="4"/>
  <c r="C474" i="4"/>
  <c r="C475" i="4"/>
  <c r="C476" i="4"/>
  <c r="C473" i="4"/>
  <c r="C478" i="4"/>
  <c r="C482" i="4"/>
  <c r="C484" i="4"/>
  <c r="C487" i="4"/>
  <c r="C488" i="4"/>
  <c r="C489" i="4"/>
  <c r="C490" i="4"/>
  <c r="C491" i="4"/>
  <c r="C492" i="4"/>
  <c r="C494" i="4"/>
  <c r="C497" i="4"/>
  <c r="C498" i="4"/>
  <c r="C501" i="4"/>
  <c r="C502" i="4"/>
  <c r="C503" i="4"/>
  <c r="C504" i="4"/>
  <c r="C505" i="4"/>
  <c r="C506" i="4"/>
  <c r="C507" i="4"/>
  <c r="C510" i="4"/>
  <c r="C512" i="4"/>
  <c r="C514" i="4"/>
  <c r="C516" i="4"/>
  <c r="C517" i="4"/>
  <c r="C518" i="4"/>
  <c r="C519" i="4"/>
  <c r="C520" i="4"/>
  <c r="C521" i="4"/>
  <c r="C524" i="4"/>
  <c r="C525" i="4"/>
  <c r="C526" i="4"/>
  <c r="C527" i="4"/>
  <c r="C528" i="4"/>
  <c r="C529" i="4"/>
  <c r="C530" i="4"/>
  <c r="C532" i="4"/>
  <c r="C533" i="4"/>
  <c r="C534" i="4"/>
  <c r="C539" i="4"/>
  <c r="C544" i="4"/>
  <c r="C546" i="4"/>
  <c r="C547" i="4"/>
  <c r="C548" i="4"/>
  <c r="C550" i="4"/>
  <c r="C551" i="4"/>
  <c r="C553" i="4"/>
  <c r="C554" i="4"/>
  <c r="C555" i="4"/>
  <c r="C556" i="4"/>
  <c r="C558" i="4"/>
  <c r="C559" i="4"/>
  <c r="C562" i="4"/>
  <c r="C564" i="4"/>
  <c r="C568" i="4"/>
  <c r="C569" i="4"/>
  <c r="C574" i="4"/>
  <c r="C575" i="4"/>
  <c r="C576" i="4"/>
  <c r="C577" i="4"/>
  <c r="C578" i="4"/>
  <c r="C579" i="4"/>
  <c r="C581" i="4"/>
  <c r="C583" i="4"/>
  <c r="C584" i="4"/>
  <c r="C585" i="4"/>
  <c r="C586" i="4"/>
  <c r="C588" i="4"/>
  <c r="C590" i="4"/>
  <c r="C591" i="4"/>
  <c r="C592" i="4"/>
  <c r="C823" i="4"/>
  <c r="C595" i="4"/>
  <c r="C598" i="4"/>
  <c r="C597" i="4"/>
  <c r="C599" i="4"/>
  <c r="C604" i="4"/>
  <c r="C605" i="4"/>
  <c r="C606" i="4"/>
  <c r="C608" i="4"/>
  <c r="C609" i="4"/>
  <c r="C611" i="4"/>
  <c r="C612" i="4"/>
  <c r="C614" i="4"/>
  <c r="C615" i="4"/>
  <c r="C616" i="4"/>
  <c r="C618" i="4"/>
  <c r="C619" i="4"/>
  <c r="C621" i="4"/>
  <c r="C622" i="4"/>
  <c r="C623" i="4"/>
  <c r="C625" i="4"/>
  <c r="C629" i="4"/>
  <c r="C635" i="4"/>
  <c r="C636" i="4"/>
  <c r="C637" i="4"/>
  <c r="C640" i="4"/>
  <c r="C641" i="4"/>
  <c r="C642" i="4"/>
  <c r="C645" i="4"/>
  <c r="C646" i="4"/>
  <c r="C649" i="4"/>
  <c r="C652" i="4"/>
  <c r="C653" i="4"/>
  <c r="C654" i="4"/>
  <c r="C656" i="4"/>
  <c r="C658" i="4"/>
  <c r="C659" i="4"/>
  <c r="C660" i="4"/>
  <c r="C662" i="4"/>
  <c r="C665" i="4"/>
  <c r="C664" i="4"/>
  <c r="C666" i="4"/>
  <c r="C670" i="4"/>
  <c r="C672" i="4"/>
  <c r="C673" i="4"/>
  <c r="C674" i="4"/>
  <c r="C675" i="4"/>
  <c r="C676" i="4"/>
  <c r="C681" i="4"/>
  <c r="C685" i="4"/>
  <c r="C686" i="4"/>
  <c r="C689" i="4"/>
  <c r="C690" i="4"/>
  <c r="C692" i="4"/>
  <c r="C694" i="4"/>
  <c r="C697" i="4"/>
  <c r="C698" i="4"/>
  <c r="C707" i="4"/>
  <c r="C709" i="4"/>
  <c r="C710" i="4"/>
  <c r="C711" i="4"/>
  <c r="C712" i="4"/>
  <c r="C714" i="4"/>
  <c r="C716" i="4"/>
  <c r="C719" i="4"/>
  <c r="C722" i="4"/>
  <c r="C723" i="4"/>
  <c r="C725" i="4"/>
  <c r="C726" i="4"/>
  <c r="C729" i="4"/>
  <c r="C730" i="4"/>
  <c r="C732" i="4"/>
  <c r="C733" i="4"/>
  <c r="C735" i="4"/>
  <c r="C736" i="4"/>
  <c r="C737" i="4"/>
  <c r="C738" i="4"/>
  <c r="C742" i="4"/>
  <c r="C744" i="4"/>
  <c r="C745" i="4"/>
  <c r="C746" i="4"/>
  <c r="C751" i="4"/>
  <c r="C753" i="4"/>
  <c r="C755" i="4"/>
  <c r="C754" i="4"/>
  <c r="C760" i="4"/>
  <c r="C761" i="4"/>
  <c r="C762" i="4"/>
  <c r="C763" i="4"/>
  <c r="C764" i="4"/>
  <c r="C770" i="4"/>
  <c r="C772" i="4"/>
  <c r="C773" i="4"/>
  <c r="C775" i="4"/>
  <c r="C776" i="4"/>
  <c r="C787" i="4"/>
  <c r="C789" i="4"/>
  <c r="C791" i="4"/>
  <c r="C792" i="4"/>
  <c r="C793" i="4"/>
  <c r="C794" i="4"/>
  <c r="C796" i="4"/>
  <c r="C798" i="4"/>
  <c r="C799" i="4"/>
  <c r="C801" i="4"/>
  <c r="C803" i="4"/>
  <c r="C807" i="4"/>
  <c r="C806" i="4"/>
  <c r="C808" i="4"/>
  <c r="C809" i="4"/>
  <c r="C810" i="4"/>
  <c r="C812" i="4"/>
  <c r="C816" i="4"/>
  <c r="C818" i="4"/>
  <c r="C822" i="4"/>
  <c r="C826" i="4"/>
  <c r="C827" i="4"/>
  <c r="C830" i="4"/>
  <c r="C831" i="4"/>
  <c r="C832" i="4"/>
  <c r="C837" i="4"/>
  <c r="C838" i="4"/>
  <c r="C840" i="4"/>
  <c r="C842" i="4"/>
  <c r="C846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3" i="4"/>
  <c r="C865" i="4"/>
  <c r="C869" i="4"/>
  <c r="C870" i="4"/>
  <c r="C873" i="4"/>
  <c r="C874" i="4"/>
  <c r="C875" i="4"/>
  <c r="C877" i="4"/>
  <c r="C878" i="4"/>
  <c r="C879" i="4"/>
  <c r="AE880" i="4"/>
  <c r="AE7" i="4"/>
  <c r="AF880" i="4"/>
  <c r="AF7" i="4"/>
  <c r="AG880" i="4"/>
  <c r="AG7" i="4"/>
  <c r="AH880" i="4"/>
  <c r="AH7" i="4"/>
  <c r="AI880" i="4"/>
  <c r="AI7" i="4"/>
  <c r="AJ880" i="4"/>
  <c r="AJ7" i="4"/>
  <c r="AK880" i="4"/>
  <c r="AK7" i="4"/>
  <c r="AL880" i="4"/>
  <c r="AL7" i="4"/>
  <c r="AD880" i="4"/>
  <c r="AD7" i="4"/>
  <c r="X880" i="4"/>
  <c r="X7" i="4"/>
  <c r="Y880" i="4"/>
  <c r="Y7" i="4"/>
  <c r="Z880" i="4"/>
  <c r="Z7" i="4"/>
  <c r="AA880" i="4"/>
  <c r="AA7" i="4"/>
  <c r="AB880" i="4"/>
  <c r="AB7" i="4"/>
  <c r="AC880" i="4"/>
  <c r="AC7" i="4"/>
  <c r="C238" i="4"/>
  <c r="Q144" i="4"/>
  <c r="R144" i="4"/>
  <c r="S144" i="4"/>
  <c r="T144" i="4"/>
  <c r="U144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C6" i="4"/>
  <c r="AD87" i="4"/>
  <c r="AD6" i="4"/>
  <c r="AE87" i="4"/>
  <c r="AF87" i="4"/>
  <c r="AG87" i="4"/>
  <c r="AH87" i="4"/>
  <c r="AH6" i="4"/>
  <c r="AI87" i="4"/>
  <c r="AI6" i="4"/>
  <c r="AJ87" i="4"/>
  <c r="AK87" i="4"/>
  <c r="AK6" i="4"/>
  <c r="AL87" i="4"/>
  <c r="AL6" i="4"/>
  <c r="M56" i="4"/>
  <c r="M5" i="4"/>
  <c r="N56" i="4"/>
  <c r="N5" i="4"/>
  <c r="O56" i="4"/>
  <c r="O5" i="4"/>
  <c r="Q56" i="4"/>
  <c r="Q5" i="4"/>
  <c r="R56" i="4"/>
  <c r="R5" i="4"/>
  <c r="S56" i="4"/>
  <c r="S5" i="4"/>
  <c r="T56" i="4"/>
  <c r="T5" i="4"/>
  <c r="U56" i="4"/>
  <c r="U5" i="4"/>
  <c r="V56" i="4"/>
  <c r="V5" i="4"/>
  <c r="W56" i="4"/>
  <c r="W5" i="4"/>
  <c r="X56" i="4"/>
  <c r="X5" i="4"/>
  <c r="Y56" i="4"/>
  <c r="Y5" i="4"/>
  <c r="Z56" i="4"/>
  <c r="Z5" i="4"/>
  <c r="AA56" i="4"/>
  <c r="AA5" i="4"/>
  <c r="AB56" i="4"/>
  <c r="AB5" i="4"/>
  <c r="AC56" i="4"/>
  <c r="AC5" i="4"/>
  <c r="AD56" i="4"/>
  <c r="AD5" i="4"/>
  <c r="AE56" i="4"/>
  <c r="AE5" i="4"/>
  <c r="AF56" i="4"/>
  <c r="AF5" i="4"/>
  <c r="AG56" i="4"/>
  <c r="AG5" i="4"/>
  <c r="AH56" i="4"/>
  <c r="AH5" i="4"/>
  <c r="AI56" i="4"/>
  <c r="AI5" i="4"/>
  <c r="AJ56" i="4"/>
  <c r="AJ5" i="4"/>
  <c r="AK56" i="4"/>
  <c r="AK5" i="4"/>
  <c r="AL56" i="4"/>
  <c r="AL5" i="4"/>
  <c r="L56" i="4"/>
  <c r="L5" i="4"/>
  <c r="U4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L147" i="4"/>
  <c r="L146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L236" i="4"/>
  <c r="L235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L90" i="4"/>
  <c r="L89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L59" i="4"/>
  <c r="L58" i="4"/>
  <c r="L27" i="4"/>
  <c r="L26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C11" i="4"/>
  <c r="AD11" i="4"/>
  <c r="AE11" i="4"/>
  <c r="AF11" i="4"/>
  <c r="AG11" i="4"/>
  <c r="AH11" i="4"/>
  <c r="AI11" i="4"/>
  <c r="AJ11" i="4"/>
  <c r="AK11" i="4"/>
  <c r="L11" i="4"/>
  <c r="L10" i="4"/>
  <c r="AL235" i="4"/>
  <c r="AL236" i="4"/>
  <c r="AK236" i="4"/>
  <c r="AK235" i="4"/>
  <c r="AL89" i="4"/>
  <c r="AL90" i="4"/>
  <c r="AK90" i="4"/>
  <c r="AK89" i="4"/>
  <c r="AL59" i="4"/>
  <c r="AK59" i="4"/>
  <c r="AL58" i="4"/>
  <c r="AK58" i="4"/>
  <c r="AL26" i="4"/>
  <c r="AK26" i="4"/>
  <c r="AL10" i="4"/>
  <c r="AL27" i="4"/>
  <c r="AK27" i="4"/>
  <c r="AL11" i="4"/>
  <c r="C59" i="4"/>
  <c r="B59" i="4"/>
  <c r="M4" i="4"/>
  <c r="AE6" i="4"/>
  <c r="AE8" i="4"/>
  <c r="AG6" i="4"/>
  <c r="AG8" i="4"/>
  <c r="Z6" i="4"/>
  <c r="Z8" i="4"/>
  <c r="W6" i="4"/>
  <c r="W8" i="4"/>
  <c r="S6" i="4"/>
  <c r="S8" i="4"/>
  <c r="O8" i="4"/>
  <c r="V6" i="4"/>
  <c r="V8" i="4"/>
  <c r="R6" i="4"/>
  <c r="R8" i="4"/>
  <c r="N8" i="4"/>
  <c r="X6" i="4"/>
  <c r="X8" i="4"/>
  <c r="T6" i="4"/>
  <c r="T8" i="4"/>
  <c r="Y6" i="4"/>
  <c r="Y8" i="4"/>
  <c r="U6" i="4"/>
  <c r="U8" i="4"/>
  <c r="Q6" i="4"/>
  <c r="Q8" i="4"/>
  <c r="M8" i="4"/>
  <c r="D204" i="4"/>
  <c r="D233" i="4"/>
  <c r="AJ6" i="4"/>
  <c r="AJ8" i="4"/>
  <c r="AF6" i="4"/>
  <c r="AF8" i="4"/>
  <c r="AB6" i="4"/>
  <c r="AB8" i="4"/>
  <c r="AA6" i="4"/>
  <c r="AA8" i="4"/>
  <c r="AL8" i="4"/>
  <c r="AH8" i="4"/>
  <c r="AD8" i="4"/>
  <c r="AC8" i="4"/>
  <c r="AK8" i="4"/>
  <c r="AI8" i="4"/>
  <c r="L8" i="4"/>
</calcChain>
</file>

<file path=xl/sharedStrings.xml><?xml version="1.0" encoding="utf-8"?>
<sst xmlns="http://schemas.openxmlformats.org/spreadsheetml/2006/main" count="1932" uniqueCount="1120">
  <si>
    <t>사이먼</t>
    <phoneticPr fontId="1" type="noConversion"/>
  </si>
  <si>
    <t>히딩코</t>
    <phoneticPr fontId="1" type="noConversion"/>
  </si>
  <si>
    <t>행크무디</t>
    <phoneticPr fontId="1" type="noConversion"/>
  </si>
  <si>
    <t>살사로</t>
    <phoneticPr fontId="1" type="noConversion"/>
  </si>
  <si>
    <t>분살포</t>
    <phoneticPr fontId="1" type="noConversion"/>
  </si>
  <si>
    <t>초이사마</t>
    <phoneticPr fontId="1" type="noConversion"/>
  </si>
  <si>
    <t>에이스</t>
    <phoneticPr fontId="1" type="noConversion"/>
  </si>
  <si>
    <t>이본</t>
    <phoneticPr fontId="1" type="noConversion"/>
  </si>
  <si>
    <t>부천웨버</t>
    <phoneticPr fontId="1" type="noConversion"/>
  </si>
  <si>
    <t>수원매너살사</t>
    <phoneticPr fontId="1" type="noConversion"/>
  </si>
  <si>
    <t>닉네임</t>
    <phoneticPr fontId="1" type="noConversion"/>
  </si>
  <si>
    <t>소속</t>
    <phoneticPr fontId="1" type="noConversion"/>
  </si>
  <si>
    <t>가시</t>
    <phoneticPr fontId="1" type="noConversion"/>
  </si>
  <si>
    <t>소라</t>
    <phoneticPr fontId="1" type="noConversion"/>
  </si>
  <si>
    <t>뉴욕</t>
    <phoneticPr fontId="1" type="noConversion"/>
  </si>
  <si>
    <t>쏘피아</t>
    <phoneticPr fontId="1" type="noConversion"/>
  </si>
  <si>
    <t>운영진</t>
    <phoneticPr fontId="1" type="noConversion"/>
  </si>
  <si>
    <t>유료입장</t>
    <phoneticPr fontId="1" type="noConversion"/>
  </si>
  <si>
    <t>타동아리 운영진</t>
    <phoneticPr fontId="1" type="noConversion"/>
  </si>
  <si>
    <t>총인원수</t>
    <phoneticPr fontId="1" type="noConversion"/>
  </si>
  <si>
    <t>초   대   손   님</t>
    <phoneticPr fontId="1" type="noConversion"/>
  </si>
  <si>
    <t>비카</t>
    <phoneticPr fontId="1" type="noConversion"/>
  </si>
  <si>
    <t>살사로</t>
  </si>
  <si>
    <t>목록에 있는 타동아리 운영진 및 초대손님 이외에는 이지라틴 현 운영진 및 이지라틴 현 강사진만 무료 입장 대상</t>
  </si>
  <si>
    <t>타동아리 운영진</t>
  </si>
  <si>
    <t>닉네임</t>
  </si>
  <si>
    <t>소속</t>
  </si>
  <si>
    <t>비고</t>
  </si>
  <si>
    <t>2017 출석횟수</t>
  </si>
  <si>
    <t>연락처</t>
  </si>
  <si>
    <t>독거진</t>
  </si>
  <si>
    <t>바차타리브레</t>
  </si>
  <si>
    <t>010-2975-1001</t>
  </si>
  <si>
    <t>벨라</t>
  </si>
  <si>
    <t>부천웨버</t>
  </si>
  <si>
    <t>010-6877-1770</t>
  </si>
  <si>
    <t>체칠리아</t>
  </si>
  <si>
    <t>010-8575-7179</t>
  </si>
  <si>
    <t>사이먼</t>
  </si>
  <si>
    <t>분살포</t>
  </si>
  <si>
    <t>010-2065-9671</t>
  </si>
  <si>
    <t>엘레나</t>
  </si>
  <si>
    <t>010-8883-2788</t>
  </si>
  <si>
    <t>이외에 맘보클럽 초대 손님이 있을 수 있으니 유연하게 응대합니다</t>
  </si>
  <si>
    <t>이본</t>
  </si>
  <si>
    <t>010-3077-8234</t>
  </si>
  <si>
    <t>히딩코</t>
  </si>
  <si>
    <t>010-4611-8815</t>
  </si>
  <si>
    <t>운영진</t>
  </si>
  <si>
    <t>운영진 전원</t>
  </si>
  <si>
    <t>-</t>
  </si>
  <si>
    <t>로망</t>
  </si>
  <si>
    <t>살사로망</t>
  </si>
  <si>
    <t>010-4766-1644</t>
  </si>
  <si>
    <t>해바님, 준호님은 시샵이 정모 전에 연락 해서 촬영 초대를 그때 그때 결정합니다</t>
  </si>
  <si>
    <t>지로</t>
  </si>
  <si>
    <t>카네기라틴댄스</t>
  </si>
  <si>
    <t>010-2100-2233</t>
  </si>
  <si>
    <t>행크무디</t>
  </si>
  <si>
    <t>수원매너살사</t>
  </si>
  <si>
    <t>010-4192-6980</t>
  </si>
  <si>
    <t>왕방울</t>
  </si>
  <si>
    <t>원주살사</t>
  </si>
  <si>
    <t>010-2623-1173</t>
  </si>
  <si>
    <t>크리스틴</t>
  </si>
  <si>
    <t>수원로까</t>
  </si>
  <si>
    <t>샨 동반 초대</t>
  </si>
  <si>
    <t>010-5252-6797</t>
  </si>
  <si>
    <t>써니, 제이, 캐시, 티케이, 하루, 훈이, 우진 : 이상 7명은 연락처 불명으로 다음 방문시 연락처 받고 초대자 처리</t>
  </si>
  <si>
    <t>에디곽</t>
  </si>
  <si>
    <t>호랭이클럽</t>
  </si>
  <si>
    <t>010-2684-9607</t>
  </si>
  <si>
    <t>구름</t>
  </si>
  <si>
    <t>일라페</t>
  </si>
  <si>
    <t>레인저문의</t>
  </si>
  <si>
    <t>초   대   손   님</t>
  </si>
  <si>
    <t>가시</t>
  </si>
  <si>
    <t>강사</t>
  </si>
  <si>
    <t>010-6316-7675</t>
  </si>
  <si>
    <t>꼬꼬</t>
  </si>
  <si>
    <t>탁이카톡</t>
  </si>
  <si>
    <t>눈사람</t>
  </si>
  <si>
    <t>010-2027-9970</t>
  </si>
  <si>
    <t>라반</t>
  </si>
  <si>
    <t>키좀바강습예정</t>
  </si>
  <si>
    <t>010-8949-6804</t>
  </si>
  <si>
    <t>라틴걸</t>
  </si>
  <si>
    <t>010-7262-5025</t>
  </si>
  <si>
    <t>룸바</t>
  </si>
  <si>
    <t>010-4443-5110</t>
  </si>
  <si>
    <t>바사라</t>
  </si>
  <si>
    <t>010-6209-6826</t>
  </si>
  <si>
    <t>브리또</t>
  </si>
  <si>
    <t>수진</t>
  </si>
  <si>
    <t>아리</t>
  </si>
  <si>
    <t>아톰</t>
  </si>
  <si>
    <t>010-4595-0595</t>
  </si>
  <si>
    <t>영원</t>
  </si>
  <si>
    <t>010-4399-4665</t>
  </si>
  <si>
    <t>오정은</t>
  </si>
  <si>
    <t>010-6231-3558</t>
  </si>
  <si>
    <t>주이</t>
  </si>
  <si>
    <t>010-4369-2378</t>
  </si>
  <si>
    <t>철삼</t>
  </si>
  <si>
    <t>라인강습예정</t>
  </si>
  <si>
    <t>010-9239-8639</t>
  </si>
  <si>
    <t>플레임</t>
  </si>
  <si>
    <t>010-7196-1029</t>
  </si>
  <si>
    <t>교장샘</t>
  </si>
  <si>
    <t>초대 살세로</t>
  </si>
  <si>
    <t>010-8925-8839</t>
  </si>
  <si>
    <t>까치</t>
  </si>
  <si>
    <t>맘보에문의</t>
  </si>
  <si>
    <t>나하</t>
  </si>
  <si>
    <t>010-8000-4734</t>
  </si>
  <si>
    <t>라미</t>
  </si>
  <si>
    <t>초대 살세라</t>
  </si>
  <si>
    <t>라미수원댄스학원 강사</t>
  </si>
  <si>
    <t>010-5588-2544</t>
  </si>
  <si>
    <t>롯시</t>
  </si>
  <si>
    <t>초대</t>
  </si>
  <si>
    <t>010-2281-4562</t>
  </si>
  <si>
    <t>루카스</t>
  </si>
  <si>
    <t>살사포커스</t>
  </si>
  <si>
    <t>010-7250-4836</t>
  </si>
  <si>
    <t>리화</t>
  </si>
  <si>
    <t>(전)살사홀릭강사</t>
  </si>
  <si>
    <t>010-8632-3486</t>
  </si>
  <si>
    <t>몬타</t>
  </si>
  <si>
    <t>(전)살사랑시샵</t>
  </si>
  <si>
    <t>박철</t>
  </si>
  <si>
    <t>010-7151-2644</t>
  </si>
  <si>
    <t>살사황</t>
  </si>
  <si>
    <t>010-5486-4286</t>
  </si>
  <si>
    <t>요지</t>
  </si>
  <si>
    <t>(전)라틴파라다이스시샵</t>
  </si>
  <si>
    <t>잠만보</t>
  </si>
  <si>
    <t>010-9001-1493</t>
  </si>
  <si>
    <t>즈믄녀</t>
  </si>
  <si>
    <t>오살사</t>
  </si>
  <si>
    <t>010-3375-6315</t>
  </si>
  <si>
    <t>초코</t>
  </si>
  <si>
    <t>010-8393-2722</t>
  </si>
  <si>
    <t>케이지</t>
  </si>
  <si>
    <t>010-3534-3561</t>
  </si>
  <si>
    <t>토미</t>
  </si>
  <si>
    <t>비해피문의</t>
  </si>
  <si>
    <t>필소굿</t>
  </si>
  <si>
    <t>010-8852-4268</t>
  </si>
  <si>
    <t>환타</t>
  </si>
  <si>
    <t>010-3219-0968</t>
  </si>
  <si>
    <t>총 59명이며 매주 정모에서 5명까지 무료 입장 가능하고, 6명 부터는 이지에서 대신 지불 / 5 ~ 7명으로 관리 노력</t>
    <phoneticPr fontId="1" type="noConversion"/>
  </si>
  <si>
    <t>지로</t>
    <phoneticPr fontId="1" type="noConversion"/>
  </si>
  <si>
    <t>꼬꼬</t>
    <phoneticPr fontId="1" type="noConversion"/>
  </si>
  <si>
    <t>강사</t>
    <phoneticPr fontId="1" type="noConversion"/>
  </si>
  <si>
    <t>눈사람</t>
    <phoneticPr fontId="1" type="noConversion"/>
  </si>
  <si>
    <t>라반</t>
    <phoneticPr fontId="1" type="noConversion"/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</si>
  <si>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3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3"/>
        <charset val="129"/>
        <scheme val="minor"/>
      </rPr>
      <t>명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</si>
  <si>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</si>
  <si>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</si>
  <si>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라인강사</t>
    </r>
  </si>
  <si>
    <t>2018총출석</t>
    <phoneticPr fontId="1" type="noConversion"/>
  </si>
  <si>
    <t>탁이</t>
    <phoneticPr fontId="1" type="noConversion"/>
  </si>
  <si>
    <t>담당</t>
    <phoneticPr fontId="1" type="noConversion"/>
  </si>
  <si>
    <t>23대회장</t>
    <phoneticPr fontId="1" type="noConversion"/>
  </si>
  <si>
    <t>정모담당</t>
    <phoneticPr fontId="1" type="noConversion"/>
  </si>
  <si>
    <t>신데렐라맘</t>
    <phoneticPr fontId="1" type="noConversion"/>
  </si>
  <si>
    <t>뒤푸리담당</t>
    <phoneticPr fontId="1" type="noConversion"/>
  </si>
  <si>
    <t>출석부담당</t>
    <phoneticPr fontId="1" type="noConversion"/>
  </si>
  <si>
    <t>파워레인저</t>
    <phoneticPr fontId="1" type="noConversion"/>
  </si>
  <si>
    <t>홍보담당</t>
    <phoneticPr fontId="1" type="noConversion"/>
  </si>
  <si>
    <t>게시판&amp;등업</t>
    <phoneticPr fontId="1" type="noConversion"/>
  </si>
  <si>
    <t>회계</t>
    <phoneticPr fontId="1" type="noConversion"/>
  </si>
  <si>
    <t>정모&amp;생일</t>
    <phoneticPr fontId="1" type="noConversion"/>
  </si>
  <si>
    <t>정모&amp;사회</t>
    <phoneticPr fontId="1" type="noConversion"/>
  </si>
  <si>
    <t>정모참석총원수</t>
    <phoneticPr fontId="1" type="noConversion"/>
  </si>
  <si>
    <t>마이클</t>
    <phoneticPr fontId="1" type="noConversion"/>
  </si>
  <si>
    <t>줄리엣</t>
    <phoneticPr fontId="1" type="noConversion"/>
  </si>
  <si>
    <t>윤우조</t>
    <phoneticPr fontId="1" type="noConversion"/>
  </si>
  <si>
    <t>미엘</t>
    <phoneticPr fontId="1" type="noConversion"/>
  </si>
  <si>
    <t>카수</t>
    <phoneticPr fontId="1" type="noConversion"/>
  </si>
  <si>
    <t>띠아모</t>
    <phoneticPr fontId="1" type="noConversion"/>
  </si>
  <si>
    <t>강사진</t>
    <phoneticPr fontId="1" type="noConversion"/>
  </si>
  <si>
    <t>조나단</t>
    <phoneticPr fontId="1" type="noConversion"/>
  </si>
  <si>
    <t>미르</t>
    <phoneticPr fontId="1" type="noConversion"/>
  </si>
  <si>
    <t>맘비</t>
  </si>
  <si>
    <t>바사라</t>
    <phoneticPr fontId="1" type="noConversion"/>
  </si>
  <si>
    <t>이지라틴 운영진</t>
    <phoneticPr fontId="1" type="noConversion"/>
  </si>
  <si>
    <t>-</t>
    <phoneticPr fontId="1" type="noConversion"/>
  </si>
  <si>
    <t>그레이스</t>
    <phoneticPr fontId="1" type="noConversion"/>
  </si>
  <si>
    <t>중년살사</t>
    <phoneticPr fontId="1" type="noConversion"/>
  </si>
  <si>
    <t>주니(M)</t>
    <phoneticPr fontId="1" type="noConversion"/>
  </si>
  <si>
    <t>겐지</t>
    <phoneticPr fontId="1" type="noConversion"/>
  </si>
  <si>
    <t>카네기스쿨</t>
    <phoneticPr fontId="1" type="noConversion"/>
  </si>
  <si>
    <t>6회무료/초대손님</t>
    <phoneticPr fontId="1" type="noConversion"/>
  </si>
  <si>
    <r>
      <t xml:space="preserve">이지라틴 정모 초대 손님 목록 </t>
    </r>
    <r>
      <rPr>
        <sz val="8"/>
        <color rgb="FF000000"/>
        <rFont val="맑은 고딕"/>
        <family val="3"/>
        <charset val="129"/>
      </rPr>
      <t xml:space="preserve">2018 </t>
    </r>
    <r>
      <rPr>
        <sz val="8"/>
        <color rgb="FF000000"/>
        <rFont val="Noto sans cjk jp regular"/>
        <family val="2"/>
        <charset val="1"/>
      </rPr>
      <t>상반기</t>
    </r>
  </si>
  <si>
    <r>
      <t>4</t>
    </r>
    <r>
      <rPr>
        <sz val="8"/>
        <color theme="1"/>
        <rFont val="맑은 고딕"/>
        <family val="2"/>
        <charset val="129"/>
        <scheme val="minor"/>
      </rPr>
      <t xml:space="preserve">명중 </t>
    </r>
    <r>
      <rPr>
        <sz val="8"/>
        <color rgb="FF000000"/>
        <rFont val="맑은 고딕"/>
        <family val="3"/>
        <charset val="129"/>
      </rPr>
      <t>2</t>
    </r>
    <r>
      <rPr>
        <sz val="8"/>
        <color theme="1"/>
        <rFont val="맑은 고딕"/>
        <family val="2"/>
        <charset val="129"/>
        <scheme val="minor"/>
      </rPr>
      <t>명</t>
    </r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</si>
  <si>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2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2"/>
        <charset val="129"/>
        <scheme val="minor"/>
      </rPr>
      <t>명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</si>
  <si>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</si>
  <si>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</si>
  <si>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라인강사</t>
    </r>
  </si>
  <si>
    <t>카푸치노</t>
    <phoneticPr fontId="1" type="noConversion"/>
  </si>
  <si>
    <t>에디곽</t>
    <phoneticPr fontId="1" type="noConversion"/>
  </si>
  <si>
    <t>호랭이클럽</t>
    <phoneticPr fontId="1" type="noConversion"/>
  </si>
  <si>
    <t>라틴걸</t>
    <phoneticPr fontId="1" type="noConversion"/>
  </si>
  <si>
    <t>Feel So Good</t>
    <phoneticPr fontId="1" type="noConversion"/>
  </si>
  <si>
    <t>사유</t>
    <phoneticPr fontId="1" type="noConversion"/>
  </si>
  <si>
    <t>루시아</t>
    <phoneticPr fontId="1" type="noConversion"/>
  </si>
  <si>
    <t>6회무료</t>
    <phoneticPr fontId="1" type="noConversion"/>
  </si>
  <si>
    <t>나비</t>
    <phoneticPr fontId="1" type="noConversion"/>
  </si>
  <si>
    <t>야누스</t>
    <phoneticPr fontId="1" type="noConversion"/>
  </si>
  <si>
    <t>은우</t>
    <phoneticPr fontId="1" type="noConversion"/>
  </si>
  <si>
    <t>찰스홍</t>
    <phoneticPr fontId="1" type="noConversion"/>
  </si>
  <si>
    <t>샐위</t>
    <phoneticPr fontId="1" type="noConversion"/>
  </si>
  <si>
    <t>스미레</t>
    <phoneticPr fontId="1" type="noConversion"/>
  </si>
  <si>
    <t>탱고헨리</t>
    <phoneticPr fontId="1" type="noConversion"/>
  </si>
  <si>
    <t>톰톰</t>
    <phoneticPr fontId="1" type="noConversion"/>
  </si>
  <si>
    <t>해피현호(M)</t>
    <phoneticPr fontId="1" type="noConversion"/>
  </si>
  <si>
    <t>가인</t>
    <phoneticPr fontId="1" type="noConversion"/>
  </si>
  <si>
    <t>워터</t>
    <phoneticPr fontId="1" type="noConversion"/>
  </si>
  <si>
    <t>유  료  손  님</t>
    <phoneticPr fontId="1" type="noConversion"/>
  </si>
  <si>
    <t>2018누적출석</t>
    <phoneticPr fontId="1" type="noConversion"/>
  </si>
  <si>
    <t>6회연속달성도</t>
    <phoneticPr fontId="1" type="noConversion"/>
  </si>
  <si>
    <t>BUTA</t>
    <phoneticPr fontId="1" type="noConversion"/>
  </si>
  <si>
    <t>CHEMI</t>
    <phoneticPr fontId="1" type="noConversion"/>
  </si>
  <si>
    <t>GURU</t>
    <phoneticPr fontId="1" type="noConversion"/>
  </si>
  <si>
    <t>JAZZ</t>
    <phoneticPr fontId="1" type="noConversion"/>
  </si>
  <si>
    <t>JOHN</t>
    <phoneticPr fontId="1" type="noConversion"/>
  </si>
  <si>
    <t>SIAM</t>
    <phoneticPr fontId="1" type="noConversion"/>
  </si>
  <si>
    <t>가2</t>
    <phoneticPr fontId="1" type="noConversion"/>
  </si>
  <si>
    <t>가루</t>
    <phoneticPr fontId="1" type="noConversion"/>
  </si>
  <si>
    <t>간지</t>
    <phoneticPr fontId="1" type="noConversion"/>
  </si>
  <si>
    <t>겨울사과</t>
    <phoneticPr fontId="1" type="noConversion"/>
  </si>
  <si>
    <t>골드퀸</t>
    <phoneticPr fontId="1" type="noConversion"/>
  </si>
  <si>
    <t>그리니찌</t>
    <phoneticPr fontId="1" type="noConversion"/>
  </si>
  <si>
    <t>기팔</t>
    <phoneticPr fontId="1" type="noConversion"/>
  </si>
  <si>
    <t>꿈신</t>
    <phoneticPr fontId="1" type="noConversion"/>
  </si>
  <si>
    <t>끌로에</t>
    <phoneticPr fontId="1" type="noConversion"/>
  </si>
  <si>
    <t>나르샤</t>
    <phoneticPr fontId="1" type="noConversion"/>
  </si>
  <si>
    <t>나무</t>
    <phoneticPr fontId="1" type="noConversion"/>
  </si>
  <si>
    <t>난다살로</t>
    <phoneticPr fontId="1" type="noConversion"/>
  </si>
  <si>
    <t>남쓰</t>
    <phoneticPr fontId="1" type="noConversion"/>
  </si>
  <si>
    <t>네오칼</t>
    <phoneticPr fontId="1" type="noConversion"/>
  </si>
  <si>
    <t>다롱</t>
    <phoneticPr fontId="1" type="noConversion"/>
  </si>
  <si>
    <t>다야</t>
    <phoneticPr fontId="1" type="noConversion"/>
  </si>
  <si>
    <t>다이아</t>
    <phoneticPr fontId="1" type="noConversion"/>
  </si>
  <si>
    <t>더원</t>
    <phoneticPr fontId="1" type="noConversion"/>
  </si>
  <si>
    <t>데보라</t>
    <phoneticPr fontId="1" type="noConversion"/>
  </si>
  <si>
    <t>도도</t>
    <phoneticPr fontId="1" type="noConversion"/>
  </si>
  <si>
    <t>도로시</t>
    <phoneticPr fontId="1" type="noConversion"/>
  </si>
  <si>
    <t>도산</t>
    <phoneticPr fontId="1" type="noConversion"/>
  </si>
  <si>
    <t>두꺼비</t>
    <phoneticPr fontId="1" type="noConversion"/>
  </si>
  <si>
    <t>두둥실</t>
    <phoneticPr fontId="1" type="noConversion"/>
  </si>
  <si>
    <t>두마게티</t>
    <phoneticPr fontId="1" type="noConversion"/>
  </si>
  <si>
    <t>디앤강</t>
    <phoneticPr fontId="1" type="noConversion"/>
  </si>
  <si>
    <t>딤썬</t>
    <phoneticPr fontId="1" type="noConversion"/>
  </si>
  <si>
    <t>딸기</t>
    <phoneticPr fontId="1" type="noConversion"/>
  </si>
  <si>
    <t>땐써99</t>
    <phoneticPr fontId="1" type="noConversion"/>
  </si>
  <si>
    <t>라디칼</t>
    <phoneticPr fontId="1" type="noConversion"/>
  </si>
  <si>
    <t>라떼</t>
    <phoneticPr fontId="1" type="noConversion"/>
  </si>
  <si>
    <t>라베</t>
    <phoneticPr fontId="1" type="noConversion"/>
  </si>
  <si>
    <t>라오</t>
    <phoneticPr fontId="1" type="noConversion"/>
  </si>
  <si>
    <t>라이</t>
    <phoneticPr fontId="1" type="noConversion"/>
  </si>
  <si>
    <t>라일라</t>
    <phoneticPr fontId="1" type="noConversion"/>
  </si>
  <si>
    <t>라프</t>
    <phoneticPr fontId="1" type="noConversion"/>
  </si>
  <si>
    <t>럭비공</t>
    <phoneticPr fontId="1" type="noConversion"/>
  </si>
  <si>
    <t>레드열이</t>
    <phoneticPr fontId="1" type="noConversion"/>
  </si>
  <si>
    <t>레리삐</t>
    <phoneticPr fontId="1" type="noConversion"/>
  </si>
  <si>
    <t>레스</t>
    <phoneticPr fontId="1" type="noConversion"/>
  </si>
  <si>
    <t>레이</t>
    <phoneticPr fontId="1" type="noConversion"/>
  </si>
  <si>
    <t>레이첼</t>
    <phoneticPr fontId="1" type="noConversion"/>
  </si>
  <si>
    <t>로즈버드</t>
    <phoneticPr fontId="1" type="noConversion"/>
  </si>
  <si>
    <t>롤렉스</t>
    <phoneticPr fontId="1" type="noConversion"/>
  </si>
  <si>
    <t>롱이</t>
    <phoneticPr fontId="1" type="noConversion"/>
  </si>
  <si>
    <t>루나영</t>
    <phoneticPr fontId="1" type="noConversion"/>
  </si>
  <si>
    <t>루이</t>
    <phoneticPr fontId="1" type="noConversion"/>
  </si>
  <si>
    <t>루카</t>
    <phoneticPr fontId="1" type="noConversion"/>
  </si>
  <si>
    <t>리마</t>
    <phoneticPr fontId="1" type="noConversion"/>
  </si>
  <si>
    <t>리사</t>
    <phoneticPr fontId="1" type="noConversion"/>
  </si>
  <si>
    <t>리차드</t>
    <phoneticPr fontId="1" type="noConversion"/>
  </si>
  <si>
    <t>리코</t>
    <phoneticPr fontId="1" type="noConversion"/>
  </si>
  <si>
    <t>리타</t>
    <phoneticPr fontId="1" type="noConversion"/>
  </si>
  <si>
    <t>마가렛</t>
    <phoneticPr fontId="1" type="noConversion"/>
  </si>
  <si>
    <t>마리안</t>
    <phoneticPr fontId="1" type="noConversion"/>
  </si>
  <si>
    <t>마린걸</t>
    <phoneticPr fontId="1" type="noConversion"/>
  </si>
  <si>
    <t>마타리</t>
    <phoneticPr fontId="1" type="noConversion"/>
  </si>
  <si>
    <t>말리지마</t>
    <phoneticPr fontId="1" type="noConversion"/>
  </si>
  <si>
    <t>망고</t>
    <phoneticPr fontId="1" type="noConversion"/>
  </si>
  <si>
    <t>멋진인생</t>
    <phoneticPr fontId="1" type="noConversion"/>
  </si>
  <si>
    <t>멋진찰스</t>
    <phoneticPr fontId="1" type="noConversion"/>
  </si>
  <si>
    <t>멋찐걸</t>
    <phoneticPr fontId="1" type="noConversion"/>
  </si>
  <si>
    <t>메미5</t>
    <phoneticPr fontId="1" type="noConversion"/>
  </si>
  <si>
    <t>멜라니</t>
    <phoneticPr fontId="1" type="noConversion"/>
  </si>
  <si>
    <t>모카</t>
    <phoneticPr fontId="1" type="noConversion"/>
  </si>
  <si>
    <t>무사이</t>
    <phoneticPr fontId="1" type="noConversion"/>
  </si>
  <si>
    <t>무시로</t>
    <phoneticPr fontId="1" type="noConversion"/>
  </si>
  <si>
    <t>무한</t>
    <phoneticPr fontId="1" type="noConversion"/>
  </si>
  <si>
    <t>묵향 (EZ)</t>
    <phoneticPr fontId="1" type="noConversion"/>
  </si>
  <si>
    <t>뭉치</t>
    <phoneticPr fontId="1" type="noConversion"/>
  </si>
  <si>
    <t>미나리자</t>
    <phoneticPr fontId="1" type="noConversion"/>
  </si>
  <si>
    <t>미리</t>
    <phoneticPr fontId="1" type="noConversion"/>
  </si>
  <si>
    <t>미소</t>
    <phoneticPr fontId="1" type="noConversion"/>
  </si>
  <si>
    <t>미쉘</t>
    <phoneticPr fontId="1" type="noConversion"/>
  </si>
  <si>
    <t>미카</t>
    <phoneticPr fontId="1" type="noConversion"/>
  </si>
  <si>
    <t>민지</t>
    <phoneticPr fontId="1" type="noConversion"/>
  </si>
  <si>
    <t>민턴짱</t>
    <phoneticPr fontId="1" type="noConversion"/>
  </si>
  <si>
    <t>바다</t>
    <phoneticPr fontId="1" type="noConversion"/>
  </si>
  <si>
    <t>바라바</t>
    <phoneticPr fontId="1" type="noConversion"/>
  </si>
  <si>
    <t>백마</t>
    <phoneticPr fontId="1" type="noConversion"/>
  </si>
  <si>
    <t>뱅기스</t>
    <phoneticPr fontId="1" type="noConversion"/>
  </si>
  <si>
    <t>버드</t>
    <phoneticPr fontId="1" type="noConversion"/>
  </si>
  <si>
    <t>베리믹스</t>
    <phoneticPr fontId="1" type="noConversion"/>
  </si>
  <si>
    <t xml:space="preserve">벨 </t>
    <phoneticPr fontId="1" type="noConversion"/>
  </si>
  <si>
    <t>벨리타</t>
    <phoneticPr fontId="1" type="noConversion"/>
  </si>
  <si>
    <t>보스</t>
    <phoneticPr fontId="1" type="noConversion"/>
  </si>
  <si>
    <t>볼론테</t>
    <phoneticPr fontId="1" type="noConversion"/>
  </si>
  <si>
    <t>브라이언</t>
    <phoneticPr fontId="1" type="noConversion"/>
  </si>
  <si>
    <t>블루스카이</t>
    <phoneticPr fontId="1" type="noConversion"/>
  </si>
  <si>
    <t>블루오션</t>
    <phoneticPr fontId="1" type="noConversion"/>
  </si>
  <si>
    <t>블링</t>
    <phoneticPr fontId="1" type="noConversion"/>
  </si>
  <si>
    <t>비해피</t>
    <phoneticPr fontId="1" type="noConversion"/>
  </si>
  <si>
    <t>뽀글이</t>
    <phoneticPr fontId="1" type="noConversion"/>
  </si>
  <si>
    <t>사치</t>
    <phoneticPr fontId="1" type="noConversion"/>
  </si>
  <si>
    <t>샤넬</t>
    <phoneticPr fontId="1" type="noConversion"/>
  </si>
  <si>
    <t>샤인</t>
    <phoneticPr fontId="1" type="noConversion"/>
  </si>
  <si>
    <t>샬롬</t>
    <phoneticPr fontId="1" type="noConversion"/>
  </si>
  <si>
    <t>서태후</t>
    <phoneticPr fontId="1" type="noConversion"/>
  </si>
  <si>
    <t>설이</t>
    <phoneticPr fontId="1" type="noConversion"/>
  </si>
  <si>
    <t>세모</t>
    <phoneticPr fontId="1" type="noConversion"/>
  </si>
  <si>
    <t>세미</t>
    <phoneticPr fontId="1" type="noConversion"/>
  </si>
  <si>
    <t>수수2</t>
    <phoneticPr fontId="1" type="noConversion"/>
  </si>
  <si>
    <t>수지</t>
    <phoneticPr fontId="1" type="noConversion"/>
  </si>
  <si>
    <t>슈우</t>
    <phoneticPr fontId="1" type="noConversion"/>
  </si>
  <si>
    <t>스미스</t>
    <phoneticPr fontId="1" type="noConversion"/>
  </si>
  <si>
    <t>스톤</t>
    <phoneticPr fontId="1" type="noConversion"/>
  </si>
  <si>
    <t>승리바다</t>
    <phoneticPr fontId="1" type="noConversion"/>
  </si>
  <si>
    <t>신비</t>
    <phoneticPr fontId="1" type="noConversion"/>
  </si>
  <si>
    <t>신사</t>
    <phoneticPr fontId="1" type="noConversion"/>
  </si>
  <si>
    <t>쌔미</t>
    <phoneticPr fontId="1" type="noConversion"/>
  </si>
  <si>
    <t>써니강</t>
    <phoneticPr fontId="1" type="noConversion"/>
  </si>
  <si>
    <t>쏘냐</t>
    <phoneticPr fontId="1" type="noConversion"/>
  </si>
  <si>
    <t>아네스</t>
    <phoneticPr fontId="1" type="noConversion"/>
  </si>
  <si>
    <t>아담</t>
    <phoneticPr fontId="1" type="noConversion"/>
  </si>
  <si>
    <t>아리아</t>
    <phoneticPr fontId="1" type="noConversion"/>
  </si>
  <si>
    <t>아이미</t>
    <phoneticPr fontId="1" type="noConversion"/>
  </si>
  <si>
    <t>안나</t>
    <phoneticPr fontId="1" type="noConversion"/>
  </si>
  <si>
    <t>안나친구</t>
    <phoneticPr fontId="1" type="noConversion"/>
  </si>
  <si>
    <t>알렉</t>
    <phoneticPr fontId="1" type="noConversion"/>
  </si>
  <si>
    <t>앙마</t>
    <phoneticPr fontId="1" type="noConversion"/>
  </si>
  <si>
    <t>얌전</t>
    <phoneticPr fontId="1" type="noConversion"/>
  </si>
  <si>
    <t>양파</t>
    <phoneticPr fontId="1" type="noConversion"/>
  </si>
  <si>
    <t>엄지2</t>
    <phoneticPr fontId="1" type="noConversion"/>
  </si>
  <si>
    <t>에리카</t>
    <phoneticPr fontId="1" type="noConversion"/>
  </si>
  <si>
    <t>에텔</t>
    <phoneticPr fontId="1" type="noConversion"/>
  </si>
  <si>
    <t>엘샤</t>
    <phoneticPr fontId="1" type="noConversion"/>
  </si>
  <si>
    <t>여진</t>
    <phoneticPr fontId="1" type="noConversion"/>
  </si>
  <si>
    <t>연영</t>
    <phoneticPr fontId="1" type="noConversion"/>
  </si>
  <si>
    <t>오드리</t>
    <phoneticPr fontId="1" type="noConversion"/>
  </si>
  <si>
    <t>오로라</t>
    <phoneticPr fontId="1" type="noConversion"/>
  </si>
  <si>
    <t>오스</t>
    <phoneticPr fontId="1" type="noConversion"/>
  </si>
  <si>
    <t>올리비아</t>
    <phoneticPr fontId="1" type="noConversion"/>
  </si>
  <si>
    <t>와주호</t>
    <phoneticPr fontId="1" type="noConversion"/>
  </si>
  <si>
    <t>용파리</t>
    <phoneticPr fontId="1" type="noConversion"/>
  </si>
  <si>
    <t>웨스턴오</t>
    <phoneticPr fontId="1" type="noConversion"/>
  </si>
  <si>
    <t>유로</t>
    <phoneticPr fontId="1" type="noConversion"/>
  </si>
  <si>
    <t>유리</t>
    <phoneticPr fontId="1" type="noConversion"/>
  </si>
  <si>
    <t>유토피아</t>
    <phoneticPr fontId="1" type="noConversion"/>
  </si>
  <si>
    <t>윤슬</t>
    <phoneticPr fontId="1" type="noConversion"/>
  </si>
  <si>
    <t>이든</t>
    <phoneticPr fontId="1" type="noConversion"/>
  </si>
  <si>
    <t>자두</t>
    <phoneticPr fontId="1" type="noConversion"/>
  </si>
  <si>
    <t>장산곶</t>
    <phoneticPr fontId="1" type="noConversion"/>
  </si>
  <si>
    <t>재오</t>
    <phoneticPr fontId="1" type="noConversion"/>
  </si>
  <si>
    <t>정진</t>
    <phoneticPr fontId="1" type="noConversion"/>
  </si>
  <si>
    <t>제임스2</t>
    <phoneticPr fontId="1" type="noConversion"/>
  </si>
  <si>
    <t>조아</t>
    <phoneticPr fontId="1" type="noConversion"/>
  </si>
  <si>
    <t>졸리</t>
    <phoneticPr fontId="1" type="noConversion"/>
  </si>
  <si>
    <t>주당</t>
    <phoneticPr fontId="1" type="noConversion"/>
  </si>
  <si>
    <t>준이</t>
    <phoneticPr fontId="1" type="noConversion"/>
  </si>
  <si>
    <t>쥬발</t>
    <phoneticPr fontId="1" type="noConversion"/>
  </si>
  <si>
    <t>지곤</t>
    <phoneticPr fontId="1" type="noConversion"/>
  </si>
  <si>
    <t>지대</t>
    <phoneticPr fontId="1" type="noConversion"/>
  </si>
  <si>
    <t>지민</t>
    <phoneticPr fontId="1" type="noConversion"/>
  </si>
  <si>
    <t>지아</t>
    <phoneticPr fontId="1" type="noConversion"/>
  </si>
  <si>
    <t>지오</t>
    <phoneticPr fontId="1" type="noConversion"/>
  </si>
  <si>
    <t>지유</t>
    <phoneticPr fontId="1" type="noConversion"/>
  </si>
  <si>
    <t xml:space="preserve">진 </t>
    <phoneticPr fontId="1" type="noConversion"/>
  </si>
  <si>
    <t>진결</t>
    <phoneticPr fontId="1" type="noConversion"/>
  </si>
  <si>
    <t>진달래</t>
    <phoneticPr fontId="1" type="noConversion"/>
  </si>
  <si>
    <t>차차</t>
    <phoneticPr fontId="1" type="noConversion"/>
  </si>
  <si>
    <t>찰리와초콜릿공장</t>
    <phoneticPr fontId="1" type="noConversion"/>
  </si>
  <si>
    <t>청우</t>
    <phoneticPr fontId="1" type="noConversion"/>
  </si>
  <si>
    <t>청초</t>
    <phoneticPr fontId="1" type="noConversion"/>
  </si>
  <si>
    <t>체리걸</t>
    <phoneticPr fontId="1" type="noConversion"/>
  </si>
  <si>
    <t>초이</t>
    <phoneticPr fontId="1" type="noConversion"/>
  </si>
  <si>
    <t>춤바람</t>
    <phoneticPr fontId="1" type="noConversion"/>
  </si>
  <si>
    <t>춤추는 짱가</t>
    <phoneticPr fontId="1" type="noConversion"/>
  </si>
  <si>
    <t>케이엔</t>
    <phoneticPr fontId="1" type="noConversion"/>
  </si>
  <si>
    <t>켈리</t>
    <phoneticPr fontId="1" type="noConversion"/>
  </si>
  <si>
    <t>코코</t>
    <phoneticPr fontId="1" type="noConversion"/>
  </si>
  <si>
    <t>코코(EZ)</t>
    <phoneticPr fontId="1" type="noConversion"/>
  </si>
  <si>
    <t>콜롬보</t>
    <phoneticPr fontId="1" type="noConversion"/>
  </si>
  <si>
    <t>쿠바여인</t>
    <phoneticPr fontId="1" type="noConversion"/>
  </si>
  <si>
    <t>클릭</t>
    <phoneticPr fontId="1" type="noConversion"/>
  </si>
  <si>
    <t>키이스톤</t>
    <phoneticPr fontId="1" type="noConversion"/>
  </si>
  <si>
    <t>킹크랩</t>
    <phoneticPr fontId="1" type="noConversion"/>
  </si>
  <si>
    <t>타잔</t>
    <phoneticPr fontId="1" type="noConversion"/>
  </si>
  <si>
    <t>토요머</t>
    <phoneticPr fontId="1" type="noConversion"/>
  </si>
  <si>
    <t>트라볼타</t>
    <phoneticPr fontId="1" type="noConversion"/>
  </si>
  <si>
    <t>파라</t>
    <phoneticPr fontId="1" type="noConversion"/>
  </si>
  <si>
    <t>파스텔</t>
    <phoneticPr fontId="1" type="noConversion"/>
  </si>
  <si>
    <t>패션</t>
    <phoneticPr fontId="1" type="noConversion"/>
  </si>
  <si>
    <t>포카혼탁스</t>
    <phoneticPr fontId="1" type="noConversion"/>
  </si>
  <si>
    <t>푸른하늘</t>
    <phoneticPr fontId="1" type="noConversion"/>
  </si>
  <si>
    <t>푸우</t>
    <phoneticPr fontId="1" type="noConversion"/>
  </si>
  <si>
    <t>푸우하니</t>
    <phoneticPr fontId="1" type="noConversion"/>
  </si>
  <si>
    <t>핑크틴</t>
    <phoneticPr fontId="1" type="noConversion"/>
  </si>
  <si>
    <t>하루에</t>
    <phoneticPr fontId="1" type="noConversion"/>
  </si>
  <si>
    <t>하이윈드</t>
    <phoneticPr fontId="1" type="noConversion"/>
  </si>
  <si>
    <t>하이츄</t>
    <phoneticPr fontId="1" type="noConversion"/>
  </si>
  <si>
    <t>하하하</t>
    <phoneticPr fontId="1" type="noConversion"/>
  </si>
  <si>
    <t>한나</t>
    <phoneticPr fontId="1" type="noConversion"/>
  </si>
  <si>
    <t>한방</t>
    <phoneticPr fontId="1" type="noConversion"/>
  </si>
  <si>
    <t>한사람</t>
    <phoneticPr fontId="1" type="noConversion"/>
  </si>
  <si>
    <t>해니</t>
    <phoneticPr fontId="1" type="noConversion"/>
  </si>
  <si>
    <t>해독불가(91)</t>
    <phoneticPr fontId="1" type="noConversion"/>
  </si>
  <si>
    <t>해리</t>
    <phoneticPr fontId="1" type="noConversion"/>
  </si>
  <si>
    <t>허브센트</t>
    <phoneticPr fontId="1" type="noConversion"/>
  </si>
  <si>
    <t>현지</t>
    <phoneticPr fontId="1" type="noConversion"/>
  </si>
  <si>
    <t>호테</t>
    <phoneticPr fontId="1" type="noConversion"/>
  </si>
  <si>
    <t>환희</t>
    <phoneticPr fontId="1" type="noConversion"/>
  </si>
  <si>
    <t>황진이</t>
    <phoneticPr fontId="1" type="noConversion"/>
  </si>
  <si>
    <t>흑진주</t>
    <phoneticPr fontId="1" type="noConversion"/>
  </si>
  <si>
    <t>Free T.</t>
    <phoneticPr fontId="1" type="noConversion"/>
  </si>
  <si>
    <t>6회무료</t>
  </si>
  <si>
    <t>맑은수정</t>
    <phoneticPr fontId="1" type="noConversion"/>
  </si>
  <si>
    <t>연두</t>
    <phoneticPr fontId="1" type="noConversion"/>
  </si>
  <si>
    <t>고아라</t>
    <phoneticPr fontId="1" type="noConversion"/>
  </si>
  <si>
    <t>데니스</t>
    <phoneticPr fontId="1" type="noConversion"/>
  </si>
  <si>
    <t>예리나</t>
    <phoneticPr fontId="1" type="noConversion"/>
  </si>
  <si>
    <t>사이먼 (분살포)</t>
    <phoneticPr fontId="1" type="noConversion"/>
  </si>
  <si>
    <t>미어캣</t>
    <phoneticPr fontId="1" type="noConversion"/>
  </si>
  <si>
    <t>앨빈</t>
    <phoneticPr fontId="1" type="noConversion"/>
  </si>
  <si>
    <t>완소타일</t>
    <phoneticPr fontId="1" type="noConversion"/>
  </si>
  <si>
    <t>원조킹</t>
    <phoneticPr fontId="1" type="noConversion"/>
  </si>
  <si>
    <t>성처리</t>
    <phoneticPr fontId="1" type="noConversion"/>
  </si>
  <si>
    <t>엘르</t>
    <phoneticPr fontId="1" type="noConversion"/>
  </si>
  <si>
    <t>스위트</t>
    <phoneticPr fontId="1" type="noConversion"/>
  </si>
  <si>
    <t>오보에</t>
    <phoneticPr fontId="1" type="noConversion"/>
  </si>
  <si>
    <t>하처리</t>
    <phoneticPr fontId="1" type="noConversion"/>
  </si>
  <si>
    <t>매드애플</t>
    <phoneticPr fontId="1" type="noConversion"/>
  </si>
  <si>
    <t>로망</t>
    <phoneticPr fontId="1" type="noConversion"/>
  </si>
  <si>
    <t>환희사랑</t>
    <phoneticPr fontId="1" type="noConversion"/>
  </si>
  <si>
    <t>미란다</t>
    <phoneticPr fontId="1" type="noConversion"/>
  </si>
  <si>
    <t>살로</t>
    <phoneticPr fontId="1" type="noConversion"/>
  </si>
  <si>
    <t>마고</t>
    <phoneticPr fontId="1" type="noConversion"/>
  </si>
  <si>
    <t>로라</t>
    <phoneticPr fontId="1" type="noConversion"/>
  </si>
  <si>
    <t>가이더</t>
    <phoneticPr fontId="1" type="noConversion"/>
  </si>
  <si>
    <t>사랑비</t>
    <phoneticPr fontId="1" type="noConversion"/>
  </si>
  <si>
    <t>정웅</t>
    <phoneticPr fontId="1" type="noConversion"/>
  </si>
  <si>
    <t>윤진이</t>
    <phoneticPr fontId="1" type="noConversion"/>
  </si>
  <si>
    <t>터미</t>
    <phoneticPr fontId="1" type="noConversion"/>
  </si>
  <si>
    <t>해바</t>
    <phoneticPr fontId="1" type="noConversion"/>
  </si>
  <si>
    <t>생감자</t>
    <phoneticPr fontId="1" type="noConversion"/>
  </si>
  <si>
    <t>로이</t>
    <phoneticPr fontId="1" type="noConversion"/>
  </si>
  <si>
    <t>로스</t>
    <phoneticPr fontId="1" type="noConversion"/>
  </si>
  <si>
    <t>아이유</t>
    <phoneticPr fontId="1" type="noConversion"/>
  </si>
  <si>
    <t>품바댁</t>
    <phoneticPr fontId="1" type="noConversion"/>
  </si>
  <si>
    <t>분홍</t>
    <phoneticPr fontId="1" type="noConversion"/>
  </si>
  <si>
    <t>묵향</t>
    <phoneticPr fontId="1" type="noConversion"/>
  </si>
  <si>
    <t>guru</t>
    <phoneticPr fontId="1" type="noConversion"/>
  </si>
  <si>
    <t>태연</t>
    <phoneticPr fontId="1" type="noConversion"/>
  </si>
  <si>
    <t>비비안나</t>
    <phoneticPr fontId="1" type="noConversion"/>
  </si>
  <si>
    <t>써니짱</t>
    <phoneticPr fontId="1" type="noConversion"/>
  </si>
  <si>
    <t>쎄러데이</t>
    <phoneticPr fontId="1" type="noConversion"/>
  </si>
  <si>
    <t>숙희</t>
    <phoneticPr fontId="1" type="noConversion"/>
  </si>
  <si>
    <t>테리우스 (M)</t>
    <phoneticPr fontId="1" type="noConversion"/>
  </si>
  <si>
    <t>레드러브 (M)</t>
    <phoneticPr fontId="1" type="noConversion"/>
  </si>
  <si>
    <t>손님 (EZ)</t>
    <phoneticPr fontId="1" type="noConversion"/>
  </si>
  <si>
    <t>평택살사단체</t>
    <phoneticPr fontId="1" type="noConversion"/>
  </si>
  <si>
    <t>풀향기 (살사로)</t>
    <phoneticPr fontId="1" type="noConversion"/>
  </si>
  <si>
    <t>Jazz</t>
    <phoneticPr fontId="1" type="noConversion"/>
  </si>
  <si>
    <t>바다</t>
    <phoneticPr fontId="1" type="noConversion"/>
  </si>
  <si>
    <t>수한</t>
    <phoneticPr fontId="1" type="noConversion"/>
  </si>
  <si>
    <t>토오니</t>
    <phoneticPr fontId="1" type="noConversion"/>
  </si>
  <si>
    <t>루즈</t>
    <phoneticPr fontId="1" type="noConversion"/>
  </si>
  <si>
    <t>링컨</t>
    <phoneticPr fontId="1" type="noConversion"/>
  </si>
  <si>
    <t>지젤</t>
    <phoneticPr fontId="1" type="noConversion"/>
  </si>
  <si>
    <t>베이비</t>
    <phoneticPr fontId="1" type="noConversion"/>
  </si>
  <si>
    <t>머털</t>
    <phoneticPr fontId="1" type="noConversion"/>
  </si>
  <si>
    <t>이코</t>
    <phoneticPr fontId="1" type="noConversion"/>
  </si>
  <si>
    <t>무아</t>
    <phoneticPr fontId="1" type="noConversion"/>
  </si>
  <si>
    <t>메기</t>
    <phoneticPr fontId="1" type="noConversion"/>
  </si>
  <si>
    <t>6회무료</t>
    <phoneticPr fontId="1" type="noConversion"/>
  </si>
  <si>
    <t>강사</t>
    <phoneticPr fontId="1" type="noConversion"/>
  </si>
  <si>
    <t>원진 (M)</t>
    <phoneticPr fontId="1" type="noConversion"/>
  </si>
  <si>
    <t>타이라 (M)</t>
    <phoneticPr fontId="1" type="noConversion"/>
  </si>
  <si>
    <t>설날</t>
    <phoneticPr fontId="1" type="noConversion"/>
  </si>
  <si>
    <t>사진</t>
    <phoneticPr fontId="1" type="noConversion"/>
  </si>
  <si>
    <t>재오</t>
    <phoneticPr fontId="1" type="noConversion"/>
  </si>
  <si>
    <t>차차</t>
    <phoneticPr fontId="1" type="noConversion"/>
  </si>
  <si>
    <t>나린</t>
    <phoneticPr fontId="1" type="noConversion"/>
  </si>
  <si>
    <t>철삼</t>
    <phoneticPr fontId="1" type="noConversion"/>
  </si>
  <si>
    <t>부리또</t>
    <phoneticPr fontId="1" type="noConversion"/>
  </si>
  <si>
    <t>수진</t>
    <phoneticPr fontId="1" type="noConversion"/>
  </si>
  <si>
    <t>검푸</t>
    <phoneticPr fontId="1" type="noConversion"/>
  </si>
  <si>
    <t>설날</t>
    <phoneticPr fontId="1" type="noConversion"/>
  </si>
  <si>
    <t>그린티</t>
    <phoneticPr fontId="1" type="noConversion"/>
  </si>
  <si>
    <t>고바우</t>
    <phoneticPr fontId="1" type="noConversion"/>
  </si>
  <si>
    <t>아니트라</t>
    <phoneticPr fontId="1" type="noConversion"/>
  </si>
  <si>
    <t>파라도</t>
    <phoneticPr fontId="1" type="noConversion"/>
  </si>
  <si>
    <t>강바람</t>
    <phoneticPr fontId="1" type="noConversion"/>
  </si>
  <si>
    <t>유라</t>
    <phoneticPr fontId="1" type="noConversion"/>
  </si>
  <si>
    <t>비비안</t>
    <phoneticPr fontId="1" type="noConversion"/>
  </si>
  <si>
    <t>모스</t>
    <phoneticPr fontId="1" type="noConversion"/>
  </si>
  <si>
    <t>필</t>
    <phoneticPr fontId="1" type="noConversion"/>
  </si>
  <si>
    <t>바네사</t>
    <phoneticPr fontId="1" type="noConversion"/>
  </si>
  <si>
    <t>복덩이</t>
    <phoneticPr fontId="1" type="noConversion"/>
  </si>
  <si>
    <t>설날</t>
    <phoneticPr fontId="1" type="noConversion"/>
  </si>
  <si>
    <t>비에스</t>
    <phoneticPr fontId="1" type="noConversion"/>
  </si>
  <si>
    <t>베리믹스</t>
    <phoneticPr fontId="1" type="noConversion"/>
  </si>
  <si>
    <t>6회무료</t>
    <phoneticPr fontId="1" type="noConversion"/>
  </si>
  <si>
    <t>아리</t>
    <phoneticPr fontId="1" type="noConversion"/>
  </si>
  <si>
    <t>룸바</t>
    <phoneticPr fontId="1" type="noConversion"/>
  </si>
  <si>
    <t>굿가이</t>
    <phoneticPr fontId="1" type="noConversion"/>
  </si>
  <si>
    <t>히비스</t>
    <phoneticPr fontId="1" type="noConversion"/>
  </si>
  <si>
    <t>친구야</t>
    <phoneticPr fontId="1" type="noConversion"/>
  </si>
  <si>
    <t>전설</t>
    <phoneticPr fontId="1" type="noConversion"/>
  </si>
  <si>
    <t>나방</t>
    <phoneticPr fontId="1" type="noConversion"/>
  </si>
  <si>
    <t>신토불이</t>
    <phoneticPr fontId="1" type="noConversion"/>
  </si>
  <si>
    <t>선군</t>
    <phoneticPr fontId="1" type="noConversion"/>
  </si>
  <si>
    <t>아담컴</t>
    <phoneticPr fontId="1" type="noConversion"/>
  </si>
  <si>
    <t>나린</t>
    <phoneticPr fontId="1" type="noConversion"/>
  </si>
  <si>
    <t>들바람</t>
    <phoneticPr fontId="1" type="noConversion"/>
  </si>
  <si>
    <t>JB</t>
    <phoneticPr fontId="1" type="noConversion"/>
  </si>
  <si>
    <t>스캇</t>
    <phoneticPr fontId="1" type="noConversion"/>
  </si>
  <si>
    <t xml:space="preserve">제임스 </t>
    <phoneticPr fontId="1" type="noConversion"/>
  </si>
  <si>
    <t>네이</t>
    <phoneticPr fontId="1" type="noConversion"/>
  </si>
  <si>
    <t>써니</t>
    <phoneticPr fontId="1" type="noConversion"/>
  </si>
  <si>
    <t xml:space="preserve">쥬스   </t>
    <phoneticPr fontId="1" type="noConversion"/>
  </si>
  <si>
    <t>리진</t>
    <phoneticPr fontId="1" type="noConversion"/>
  </si>
  <si>
    <t>자라</t>
    <phoneticPr fontId="1" type="noConversion"/>
  </si>
  <si>
    <t>햇님</t>
    <phoneticPr fontId="1" type="noConversion"/>
  </si>
  <si>
    <t>까치2</t>
    <phoneticPr fontId="1" type="noConversion"/>
  </si>
  <si>
    <t>토오니</t>
    <phoneticPr fontId="1" type="noConversion"/>
  </si>
  <si>
    <t>세레나</t>
    <phoneticPr fontId="1" type="noConversion"/>
  </si>
  <si>
    <t>피죤</t>
    <phoneticPr fontId="1" type="noConversion"/>
  </si>
  <si>
    <t>피죤2</t>
    <phoneticPr fontId="1" type="noConversion"/>
  </si>
  <si>
    <t>써니2</t>
    <phoneticPr fontId="1" type="noConversion"/>
  </si>
  <si>
    <t>안재석</t>
    <phoneticPr fontId="1" type="noConversion"/>
  </si>
  <si>
    <t>라엘</t>
    <phoneticPr fontId="1" type="noConversion"/>
  </si>
  <si>
    <t>원더걸</t>
    <phoneticPr fontId="1" type="noConversion"/>
  </si>
  <si>
    <t>초이사마</t>
    <phoneticPr fontId="1" type="noConversion"/>
  </si>
  <si>
    <t>진기</t>
    <phoneticPr fontId="1" type="noConversion"/>
  </si>
  <si>
    <t>댄</t>
    <phoneticPr fontId="1" type="noConversion"/>
  </si>
  <si>
    <t>리야</t>
    <phoneticPr fontId="1" type="noConversion"/>
  </si>
  <si>
    <t>니콜</t>
    <phoneticPr fontId="1" type="noConversion"/>
  </si>
  <si>
    <t>보리</t>
    <phoneticPr fontId="1" type="noConversion"/>
  </si>
  <si>
    <t>브루스</t>
    <phoneticPr fontId="1" type="noConversion"/>
  </si>
  <si>
    <t>스탠</t>
    <phoneticPr fontId="1" type="noConversion"/>
  </si>
  <si>
    <t>아이브</t>
    <phoneticPr fontId="1" type="noConversion"/>
  </si>
  <si>
    <t>잡스</t>
    <phoneticPr fontId="1" type="noConversion"/>
  </si>
  <si>
    <t>이락</t>
    <phoneticPr fontId="1" type="noConversion"/>
  </si>
  <si>
    <t>RAYMOND</t>
    <phoneticPr fontId="1" type="noConversion"/>
  </si>
  <si>
    <t>지나</t>
    <phoneticPr fontId="1" type="noConversion"/>
  </si>
  <si>
    <t>설원</t>
    <phoneticPr fontId="1" type="noConversion"/>
  </si>
  <si>
    <t>운짱</t>
    <phoneticPr fontId="1" type="noConversion"/>
  </si>
  <si>
    <t>6회무료</t>
    <phoneticPr fontId="1" type="noConversion"/>
  </si>
  <si>
    <t>끌로에M</t>
    <phoneticPr fontId="1" type="noConversion"/>
  </si>
  <si>
    <t>리스</t>
    <phoneticPr fontId="1" type="noConversion"/>
  </si>
  <si>
    <t>푸들공주</t>
    <phoneticPr fontId="1" type="noConversion"/>
  </si>
  <si>
    <t>라이</t>
    <phoneticPr fontId="1" type="noConversion"/>
  </si>
  <si>
    <t>소피아</t>
    <phoneticPr fontId="1" type="noConversion"/>
  </si>
  <si>
    <t>송송이</t>
    <phoneticPr fontId="1" type="noConversion"/>
  </si>
  <si>
    <t>줄리아로보트</t>
    <phoneticPr fontId="1" type="noConversion"/>
  </si>
  <si>
    <t>강습담당</t>
    <phoneticPr fontId="1" type="noConversion"/>
  </si>
  <si>
    <t>립헌터</t>
    <phoneticPr fontId="1" type="noConversion"/>
  </si>
  <si>
    <t>수수2</t>
    <phoneticPr fontId="1" type="noConversion"/>
  </si>
  <si>
    <t>써니강</t>
    <phoneticPr fontId="1" type="noConversion"/>
  </si>
  <si>
    <t>두우</t>
    <phoneticPr fontId="1" type="noConversion"/>
  </si>
  <si>
    <t>하이디</t>
    <phoneticPr fontId="1" type="noConversion"/>
  </si>
  <si>
    <t>욜로</t>
    <phoneticPr fontId="1" type="noConversion"/>
  </si>
  <si>
    <t>비타</t>
    <phoneticPr fontId="1" type="noConversion"/>
  </si>
  <si>
    <t>승짱</t>
    <phoneticPr fontId="1" type="noConversion"/>
  </si>
  <si>
    <t>돌핀</t>
    <phoneticPr fontId="1" type="noConversion"/>
  </si>
  <si>
    <t>카를로스</t>
    <phoneticPr fontId="1" type="noConversion"/>
  </si>
  <si>
    <t>반디</t>
    <phoneticPr fontId="1" type="noConversion"/>
  </si>
  <si>
    <t>겐지지인</t>
    <phoneticPr fontId="1" type="noConversion"/>
  </si>
  <si>
    <t>울라라</t>
    <phoneticPr fontId="1" type="noConversion"/>
  </si>
  <si>
    <t>미카엘</t>
    <phoneticPr fontId="1" type="noConversion"/>
  </si>
  <si>
    <t>6회무료</t>
    <phoneticPr fontId="1" type="noConversion"/>
  </si>
  <si>
    <t>이소</t>
    <phoneticPr fontId="1" type="noConversion"/>
  </si>
  <si>
    <t>6회무료</t>
    <phoneticPr fontId="1" type="noConversion"/>
  </si>
  <si>
    <t>케빈</t>
    <phoneticPr fontId="1" type="noConversion"/>
  </si>
  <si>
    <t>듀앳</t>
    <phoneticPr fontId="1" type="noConversion"/>
  </si>
  <si>
    <t>야수</t>
    <phoneticPr fontId="1" type="noConversion"/>
  </si>
  <si>
    <t>제이</t>
    <phoneticPr fontId="1" type="noConversion"/>
  </si>
  <si>
    <t>제니짱</t>
    <phoneticPr fontId="1" type="noConversion"/>
  </si>
  <si>
    <t>패니</t>
    <phoneticPr fontId="1" type="noConversion"/>
  </si>
  <si>
    <t>무료입장횟수</t>
    <phoneticPr fontId="1" type="noConversion"/>
  </si>
  <si>
    <t>메이플</t>
    <phoneticPr fontId="1" type="noConversion"/>
  </si>
  <si>
    <t>축복</t>
    <phoneticPr fontId="1" type="noConversion"/>
  </si>
  <si>
    <t>성하</t>
    <phoneticPr fontId="1" type="noConversion"/>
  </si>
  <si>
    <t>소나타</t>
    <phoneticPr fontId="1" type="noConversion"/>
  </si>
  <si>
    <t>KONZ</t>
    <phoneticPr fontId="1" type="noConversion"/>
  </si>
  <si>
    <t>MILKTEA48</t>
    <phoneticPr fontId="1" type="noConversion"/>
  </si>
  <si>
    <t>해사랑</t>
    <phoneticPr fontId="1" type="noConversion"/>
  </si>
  <si>
    <t>라미</t>
    <phoneticPr fontId="1" type="noConversion"/>
  </si>
  <si>
    <t>바비</t>
    <phoneticPr fontId="1" type="noConversion"/>
  </si>
  <si>
    <t>댄사</t>
    <phoneticPr fontId="1" type="noConversion"/>
  </si>
  <si>
    <t>테리</t>
    <phoneticPr fontId="1" type="noConversion"/>
  </si>
  <si>
    <t>챨리</t>
    <phoneticPr fontId="1" type="noConversion"/>
  </si>
  <si>
    <t>풍류</t>
    <phoneticPr fontId="1" type="noConversion"/>
  </si>
  <si>
    <t>중살1년Free T.</t>
    <phoneticPr fontId="1" type="noConversion"/>
  </si>
  <si>
    <t>우수회원</t>
    <phoneticPr fontId="1" type="noConversion"/>
  </si>
  <si>
    <t>비회원</t>
    <phoneticPr fontId="1" type="noConversion"/>
  </si>
  <si>
    <t>정회원</t>
    <phoneticPr fontId="1" type="noConversion"/>
  </si>
  <si>
    <t>준회원</t>
    <phoneticPr fontId="1" type="noConversion"/>
  </si>
  <si>
    <t>특별회원</t>
    <phoneticPr fontId="1" type="noConversion"/>
  </si>
  <si>
    <t>???</t>
    <phoneticPr fontId="1" type="noConversion"/>
  </si>
  <si>
    <t>발전위원</t>
    <phoneticPr fontId="1" type="noConversion"/>
  </si>
  <si>
    <t>자유로운늑대</t>
    <phoneticPr fontId="1" type="noConversion"/>
  </si>
  <si>
    <t>지젤.2</t>
    <phoneticPr fontId="1" type="noConversion"/>
  </si>
  <si>
    <t>비회원</t>
    <phoneticPr fontId="1" type="noConversion"/>
  </si>
  <si>
    <t>RANIA</t>
    <phoneticPr fontId="1" type="noConversion"/>
  </si>
  <si>
    <t>살사로망</t>
    <phoneticPr fontId="1" type="noConversion"/>
  </si>
  <si>
    <t>마이클2</t>
    <phoneticPr fontId="1" type="noConversion"/>
  </si>
  <si>
    <t>몽크</t>
    <phoneticPr fontId="1" type="noConversion"/>
  </si>
  <si>
    <t>정회원</t>
    <phoneticPr fontId="1" type="noConversion"/>
  </si>
  <si>
    <t>블루(M)</t>
    <phoneticPr fontId="1" type="noConversion"/>
  </si>
  <si>
    <t>운영자</t>
    <phoneticPr fontId="1" type="noConversion"/>
  </si>
  <si>
    <t>숀(M)</t>
    <phoneticPr fontId="1" type="noConversion"/>
  </si>
  <si>
    <t>얼음공주</t>
    <phoneticPr fontId="1" type="noConversion"/>
  </si>
  <si>
    <t>엔돌핀</t>
    <phoneticPr fontId="1" type="noConversion"/>
  </si>
  <si>
    <t>카르페디엠</t>
    <phoneticPr fontId="1" type="noConversion"/>
  </si>
  <si>
    <t>우수회원</t>
    <phoneticPr fontId="1" type="noConversion"/>
  </si>
  <si>
    <t>춥s</t>
    <phoneticPr fontId="1" type="noConversion"/>
  </si>
  <si>
    <t>이지 정모 출석부 요약 2018  (2018.04.07)</t>
    <phoneticPr fontId="1" type="noConversion"/>
  </si>
  <si>
    <t>옹박</t>
    <phoneticPr fontId="1" type="noConversion"/>
  </si>
  <si>
    <t>설날</t>
    <phoneticPr fontId="1" type="noConversion"/>
  </si>
  <si>
    <t>설날</t>
    <phoneticPr fontId="1" type="noConversion"/>
  </si>
  <si>
    <t>벨리타</t>
    <phoneticPr fontId="1" type="noConversion"/>
  </si>
  <si>
    <t>로망</t>
    <phoneticPr fontId="1" type="noConversion"/>
  </si>
  <si>
    <t>스핀2</t>
    <phoneticPr fontId="1" type="noConversion"/>
  </si>
  <si>
    <t>진달래(M)</t>
    <phoneticPr fontId="1" type="noConversion"/>
  </si>
  <si>
    <t>카리스마</t>
    <phoneticPr fontId="1" type="noConversion"/>
  </si>
  <si>
    <t>시너지</t>
    <phoneticPr fontId="1" type="noConversion"/>
  </si>
  <si>
    <t>루즈</t>
    <phoneticPr fontId="1" type="noConversion"/>
  </si>
  <si>
    <t>살사로</t>
    <phoneticPr fontId="1" type="noConversion"/>
  </si>
  <si>
    <t>스텔라리</t>
    <phoneticPr fontId="1" type="noConversion"/>
  </si>
  <si>
    <t>비회원</t>
    <phoneticPr fontId="1" type="noConversion"/>
  </si>
  <si>
    <t>블루베리</t>
    <phoneticPr fontId="1" type="noConversion"/>
  </si>
  <si>
    <t>베베</t>
    <phoneticPr fontId="1" type="noConversion"/>
  </si>
  <si>
    <t>미아새</t>
    <phoneticPr fontId="1" type="noConversion"/>
  </si>
  <si>
    <t>나이뽀</t>
    <phoneticPr fontId="1" type="noConversion"/>
  </si>
  <si>
    <t>파랑새</t>
    <phoneticPr fontId="1" type="noConversion"/>
  </si>
  <si>
    <t>파이터</t>
    <phoneticPr fontId="1" type="noConversion"/>
  </si>
  <si>
    <t>준회원</t>
    <phoneticPr fontId="1" type="noConversion"/>
  </si>
  <si>
    <t>드림</t>
    <phoneticPr fontId="1" type="noConversion"/>
  </si>
  <si>
    <t>라스</t>
    <phoneticPr fontId="1" type="noConversion"/>
  </si>
  <si>
    <t>대마도</t>
    <phoneticPr fontId="1" type="noConversion"/>
  </si>
  <si>
    <t>6회무료</t>
    <phoneticPr fontId="1" type="noConversion"/>
  </si>
  <si>
    <t>글라라</t>
    <phoneticPr fontId="1" type="noConversion"/>
  </si>
  <si>
    <t>까칠이(M)</t>
    <phoneticPr fontId="1" type="noConversion"/>
  </si>
  <si>
    <t>배네딕트</t>
    <phoneticPr fontId="1" type="noConversion"/>
  </si>
  <si>
    <t>나비잠</t>
    <phoneticPr fontId="1" type="noConversion"/>
  </si>
  <si>
    <t>연홍</t>
    <phoneticPr fontId="1" type="noConversion"/>
  </si>
  <si>
    <t>지민</t>
    <phoneticPr fontId="1" type="noConversion"/>
  </si>
  <si>
    <t>웨스트리버</t>
    <phoneticPr fontId="1" type="noConversion"/>
  </si>
  <si>
    <t>메텔</t>
    <phoneticPr fontId="1" type="noConversion"/>
  </si>
  <si>
    <t>미미</t>
    <phoneticPr fontId="1" type="noConversion"/>
  </si>
  <si>
    <t>별이</t>
    <phoneticPr fontId="1" type="noConversion"/>
  </si>
  <si>
    <t>아론</t>
    <phoneticPr fontId="1" type="noConversion"/>
  </si>
  <si>
    <t>여우인걸</t>
    <phoneticPr fontId="1" type="noConversion"/>
  </si>
  <si>
    <t>제미니</t>
    <phoneticPr fontId="1" type="noConversion"/>
  </si>
  <si>
    <t>줄리아(매너)</t>
    <phoneticPr fontId="1" type="noConversion"/>
  </si>
  <si>
    <t>캐롤</t>
    <phoneticPr fontId="1" type="noConversion"/>
  </si>
  <si>
    <t>크리스틴정</t>
    <phoneticPr fontId="1" type="noConversion"/>
  </si>
  <si>
    <t>투미</t>
    <phoneticPr fontId="1" type="noConversion"/>
  </si>
  <si>
    <t>프랭크</t>
    <phoneticPr fontId="1" type="noConversion"/>
  </si>
  <si>
    <t>이형사</t>
    <phoneticPr fontId="1" type="noConversion"/>
  </si>
  <si>
    <t>가시</t>
    <phoneticPr fontId="1" type="noConversion"/>
  </si>
  <si>
    <t>카키</t>
    <phoneticPr fontId="1" type="noConversion"/>
  </si>
  <si>
    <t>솜솜</t>
    <phoneticPr fontId="1" type="noConversion"/>
  </si>
  <si>
    <t>베라</t>
    <phoneticPr fontId="1" type="noConversion"/>
  </si>
  <si>
    <t>고구마</t>
    <phoneticPr fontId="1" type="noConversion"/>
  </si>
  <si>
    <t>가을이</t>
    <phoneticPr fontId="1" type="noConversion"/>
  </si>
  <si>
    <t>나</t>
    <phoneticPr fontId="1" type="noConversion"/>
  </si>
  <si>
    <t>촌닭</t>
    <phoneticPr fontId="1" type="noConversion"/>
  </si>
  <si>
    <t>아인</t>
    <phoneticPr fontId="1" type="noConversion"/>
  </si>
  <si>
    <t>중원</t>
    <phoneticPr fontId="1" type="noConversion"/>
  </si>
  <si>
    <t>제쓰</t>
    <phoneticPr fontId="1" type="noConversion"/>
  </si>
  <si>
    <t>주작</t>
    <phoneticPr fontId="1" type="noConversion"/>
  </si>
  <si>
    <t>써니유</t>
    <phoneticPr fontId="1" type="noConversion"/>
  </si>
  <si>
    <t>Yumi</t>
    <phoneticPr fontId="1" type="noConversion"/>
  </si>
  <si>
    <t>코비</t>
    <phoneticPr fontId="1" type="noConversion"/>
  </si>
  <si>
    <t>6회무료</t>
    <phoneticPr fontId="1" type="noConversion"/>
  </si>
  <si>
    <t>6회무료</t>
    <phoneticPr fontId="1" type="noConversion"/>
  </si>
  <si>
    <t>라파엘</t>
    <phoneticPr fontId="1" type="noConversion"/>
  </si>
  <si>
    <t>무위</t>
    <phoneticPr fontId="1" type="noConversion"/>
  </si>
  <si>
    <t>딸기</t>
    <phoneticPr fontId="1" type="noConversion"/>
  </si>
  <si>
    <t>자두</t>
    <phoneticPr fontId="1" type="noConversion"/>
  </si>
  <si>
    <t>춤추는짱가</t>
    <phoneticPr fontId="1" type="noConversion"/>
  </si>
  <si>
    <t>즐거워</t>
    <phoneticPr fontId="1" type="noConversion"/>
  </si>
  <si>
    <t>모란</t>
    <phoneticPr fontId="1" type="noConversion"/>
  </si>
  <si>
    <t>SUSAN</t>
    <phoneticPr fontId="1" type="noConversion"/>
  </si>
  <si>
    <t>언덕</t>
    <phoneticPr fontId="1" type="noConversion"/>
  </si>
  <si>
    <t>여자분</t>
    <phoneticPr fontId="1" type="noConversion"/>
  </si>
  <si>
    <t>피오니</t>
    <phoneticPr fontId="1" type="noConversion"/>
  </si>
  <si>
    <t>까르르</t>
    <phoneticPr fontId="1" type="noConversion"/>
  </si>
  <si>
    <t>월드컵번지</t>
    <phoneticPr fontId="1" type="noConversion"/>
  </si>
  <si>
    <t>하루</t>
    <phoneticPr fontId="1" type="noConversion"/>
  </si>
  <si>
    <t>쟌</t>
    <phoneticPr fontId="1" type="noConversion"/>
  </si>
  <si>
    <t>보드맨</t>
    <phoneticPr fontId="1" type="noConversion"/>
  </si>
  <si>
    <t>이프로 (M)</t>
    <phoneticPr fontId="1" type="noConversion"/>
  </si>
  <si>
    <t>케이지</t>
    <phoneticPr fontId="1" type="noConversion"/>
  </si>
  <si>
    <t>마시제인</t>
    <phoneticPr fontId="1" type="noConversion"/>
  </si>
  <si>
    <t>유로</t>
    <phoneticPr fontId="1" type="noConversion"/>
  </si>
  <si>
    <t>빌리</t>
    <phoneticPr fontId="1" type="noConversion"/>
  </si>
  <si>
    <t>제인^^</t>
    <phoneticPr fontId="1" type="noConversion"/>
  </si>
  <si>
    <t>제인</t>
    <phoneticPr fontId="1" type="noConversion"/>
  </si>
  <si>
    <t>케이티</t>
    <phoneticPr fontId="1" type="noConversion"/>
  </si>
  <si>
    <t>강훈</t>
    <phoneticPr fontId="1" type="noConversion"/>
  </si>
  <si>
    <t>조이</t>
    <phoneticPr fontId="1" type="noConversion"/>
  </si>
  <si>
    <t>엘리</t>
    <phoneticPr fontId="1" type="noConversion"/>
  </si>
  <si>
    <t>춤신</t>
    <phoneticPr fontId="1" type="noConversion"/>
  </si>
  <si>
    <t>채송화(에일리)</t>
    <phoneticPr fontId="1" type="noConversion"/>
  </si>
  <si>
    <t>네바다</t>
    <phoneticPr fontId="1" type="noConversion"/>
  </si>
  <si>
    <t>6회무료</t>
    <phoneticPr fontId="1" type="noConversion"/>
  </si>
  <si>
    <t>오회말</t>
    <phoneticPr fontId="1" type="noConversion"/>
  </si>
  <si>
    <t>이프로</t>
    <phoneticPr fontId="1" type="noConversion"/>
  </si>
  <si>
    <t>글라라</t>
    <phoneticPr fontId="1" type="noConversion"/>
  </si>
  <si>
    <t>줄리아로보트</t>
    <phoneticPr fontId="1" type="noConversion"/>
  </si>
  <si>
    <t>난다살로</t>
    <phoneticPr fontId="1" type="noConversion"/>
  </si>
  <si>
    <t>춥스</t>
    <phoneticPr fontId="1" type="noConversion"/>
  </si>
  <si>
    <t>하이츄</t>
    <phoneticPr fontId="1" type="noConversion"/>
  </si>
  <si>
    <t>리카</t>
    <phoneticPr fontId="1" type="noConversion"/>
  </si>
  <si>
    <t>스테이</t>
    <phoneticPr fontId="1" type="noConversion"/>
  </si>
  <si>
    <t>이본</t>
    <phoneticPr fontId="1" type="noConversion"/>
  </si>
  <si>
    <t>키싱구라미</t>
    <phoneticPr fontId="1" type="noConversion"/>
  </si>
  <si>
    <t>몰리</t>
    <phoneticPr fontId="1" type="noConversion"/>
  </si>
  <si>
    <t>루피</t>
    <phoneticPr fontId="1" type="noConversion"/>
  </si>
  <si>
    <t>미리네</t>
    <phoneticPr fontId="1" type="noConversion"/>
  </si>
  <si>
    <t>나로</t>
    <phoneticPr fontId="1" type="noConversion"/>
  </si>
  <si>
    <t>깜찍이짱</t>
    <phoneticPr fontId="1" type="noConversion"/>
  </si>
  <si>
    <t>제시카1</t>
    <phoneticPr fontId="1" type="noConversion"/>
  </si>
  <si>
    <t>고객</t>
    <phoneticPr fontId="1" type="noConversion"/>
  </si>
  <si>
    <t>스페이스</t>
    <phoneticPr fontId="1" type="noConversion"/>
  </si>
  <si>
    <t>추사이</t>
    <phoneticPr fontId="1" type="noConversion"/>
  </si>
  <si>
    <t>블루스카이</t>
    <phoneticPr fontId="1" type="noConversion"/>
  </si>
  <si>
    <t>여진</t>
    <phoneticPr fontId="1" type="noConversion"/>
  </si>
  <si>
    <t>채송화</t>
    <phoneticPr fontId="1" type="noConversion"/>
  </si>
  <si>
    <t>진저</t>
    <phoneticPr fontId="1" type="noConversion"/>
  </si>
  <si>
    <t>6회무료</t>
    <phoneticPr fontId="1" type="noConversion"/>
  </si>
  <si>
    <t>파베</t>
    <phoneticPr fontId="1" type="noConversion"/>
  </si>
  <si>
    <t>지니</t>
    <phoneticPr fontId="1" type="noConversion"/>
  </si>
  <si>
    <t>루시</t>
    <phoneticPr fontId="1" type="noConversion"/>
  </si>
  <si>
    <t>짱짱</t>
    <phoneticPr fontId="1" type="noConversion"/>
  </si>
  <si>
    <t>J(제이)</t>
    <phoneticPr fontId="1" type="noConversion"/>
  </si>
  <si>
    <t>수연</t>
    <phoneticPr fontId="1" type="noConversion"/>
  </si>
  <si>
    <t>유쾌한씨</t>
    <phoneticPr fontId="1" type="noConversion"/>
  </si>
  <si>
    <t>후니</t>
    <phoneticPr fontId="1" type="noConversion"/>
  </si>
  <si>
    <t>수진</t>
    <phoneticPr fontId="1" type="noConversion"/>
  </si>
  <si>
    <t>그리운</t>
    <phoneticPr fontId="1" type="noConversion"/>
  </si>
  <si>
    <t>1(P)</t>
    <phoneticPr fontId="1" type="noConversion"/>
  </si>
  <si>
    <t>4(P)</t>
    <phoneticPr fontId="1" type="noConversion"/>
  </si>
  <si>
    <t>1(P)</t>
    <phoneticPr fontId="1" type="noConversion"/>
  </si>
  <si>
    <t>다빈</t>
    <phoneticPr fontId="1" type="noConversion"/>
  </si>
  <si>
    <t>무스타파</t>
    <phoneticPr fontId="1" type="noConversion"/>
  </si>
  <si>
    <t>1(P)</t>
    <phoneticPr fontId="1" type="noConversion"/>
  </si>
  <si>
    <t>베리정</t>
    <phoneticPr fontId="1" type="noConversion"/>
  </si>
  <si>
    <t>1(P)</t>
    <phoneticPr fontId="1" type="noConversion"/>
  </si>
  <si>
    <t>브래디</t>
    <phoneticPr fontId="1" type="noConversion"/>
  </si>
  <si>
    <t>스톰</t>
    <phoneticPr fontId="1" type="noConversion"/>
  </si>
  <si>
    <t>1(P)</t>
    <phoneticPr fontId="1" type="noConversion"/>
  </si>
  <si>
    <t>스티븐</t>
    <phoneticPr fontId="1" type="noConversion"/>
  </si>
  <si>
    <t>1(P3)</t>
    <phoneticPr fontId="1" type="noConversion"/>
  </si>
  <si>
    <t>5(P)</t>
    <phoneticPr fontId="1" type="noConversion"/>
  </si>
  <si>
    <t>1(P2)</t>
    <phoneticPr fontId="1" type="noConversion"/>
  </si>
  <si>
    <t>하얀늑대</t>
    <phoneticPr fontId="1" type="noConversion"/>
  </si>
  <si>
    <t>해피현호</t>
    <phoneticPr fontId="1" type="noConversion"/>
  </si>
  <si>
    <t>헬렌</t>
    <phoneticPr fontId="1" type="noConversion"/>
  </si>
  <si>
    <t>홍반장</t>
    <phoneticPr fontId="1" type="noConversion"/>
  </si>
  <si>
    <t>1(P2)</t>
    <phoneticPr fontId="1" type="noConversion"/>
  </si>
  <si>
    <t>블루문</t>
    <phoneticPr fontId="1" type="noConversion"/>
  </si>
  <si>
    <t>우수회원</t>
    <phoneticPr fontId="1" type="noConversion"/>
  </si>
  <si>
    <t>우수회원</t>
    <phoneticPr fontId="1" type="noConversion"/>
  </si>
  <si>
    <t>모터스맨</t>
    <phoneticPr fontId="1" type="noConversion"/>
  </si>
  <si>
    <t>우수회원</t>
    <phoneticPr fontId="1" type="noConversion"/>
  </si>
  <si>
    <t>우수회원</t>
    <phoneticPr fontId="1" type="noConversion"/>
  </si>
  <si>
    <t>정회원</t>
    <phoneticPr fontId="1" type="noConversion"/>
  </si>
  <si>
    <t>정회원</t>
    <phoneticPr fontId="1" type="noConversion"/>
  </si>
  <si>
    <t>우수회원</t>
    <phoneticPr fontId="1" type="noConversion"/>
  </si>
  <si>
    <t>우수회원</t>
    <phoneticPr fontId="1" type="noConversion"/>
  </si>
  <si>
    <t>비너스</t>
    <phoneticPr fontId="1" type="noConversion"/>
  </si>
  <si>
    <t>환타</t>
    <phoneticPr fontId="1" type="noConversion"/>
  </si>
  <si>
    <t>행운짱</t>
    <phoneticPr fontId="1" type="noConversion"/>
  </si>
  <si>
    <t>엘르</t>
    <phoneticPr fontId="1" type="noConversion"/>
  </si>
  <si>
    <t>미리</t>
    <phoneticPr fontId="1" type="noConversion"/>
  </si>
  <si>
    <t>라프</t>
    <phoneticPr fontId="1" type="noConversion"/>
  </si>
  <si>
    <t>6회무료</t>
    <phoneticPr fontId="1" type="noConversion"/>
  </si>
  <si>
    <t>미지</t>
    <phoneticPr fontId="1" type="noConversion"/>
  </si>
  <si>
    <t>SPA</t>
    <phoneticPr fontId="1" type="noConversion"/>
  </si>
  <si>
    <t>6회무료</t>
    <phoneticPr fontId="1" type="noConversion"/>
  </si>
  <si>
    <t>포드</t>
    <phoneticPr fontId="1" type="noConversion"/>
  </si>
  <si>
    <t>샤비</t>
    <phoneticPr fontId="1" type="noConversion"/>
  </si>
  <si>
    <t>로간</t>
    <phoneticPr fontId="1" type="noConversion"/>
  </si>
  <si>
    <t>꾼스</t>
    <phoneticPr fontId="1" type="noConversion"/>
  </si>
  <si>
    <t>6회무료</t>
    <phoneticPr fontId="1" type="noConversion"/>
  </si>
  <si>
    <t>아형</t>
    <phoneticPr fontId="1" type="noConversion"/>
  </si>
  <si>
    <t>동사</t>
    <phoneticPr fontId="1" type="noConversion"/>
  </si>
  <si>
    <t>6회후무료입장</t>
    <phoneticPr fontId="1" type="noConversion"/>
  </si>
  <si>
    <t>라일락</t>
    <phoneticPr fontId="1" type="noConversion"/>
  </si>
  <si>
    <t>인도인형</t>
    <phoneticPr fontId="1" type="noConversion"/>
  </si>
  <si>
    <t>블랙스완</t>
    <phoneticPr fontId="1" type="noConversion"/>
  </si>
  <si>
    <t>리코</t>
    <phoneticPr fontId="1" type="noConversion"/>
  </si>
  <si>
    <t>제인^^</t>
    <phoneticPr fontId="1" type="noConversion"/>
  </si>
  <si>
    <t>쎄러데이</t>
    <phoneticPr fontId="1" type="noConversion"/>
  </si>
  <si>
    <t>마린스</t>
    <phoneticPr fontId="1" type="noConversion"/>
  </si>
  <si>
    <t>로즈메리</t>
    <phoneticPr fontId="1" type="noConversion"/>
  </si>
  <si>
    <t>6회연속</t>
    <phoneticPr fontId="1" type="noConversion"/>
  </si>
  <si>
    <t>다원</t>
    <phoneticPr fontId="1" type="noConversion"/>
  </si>
  <si>
    <t>베리정</t>
    <phoneticPr fontId="1" type="noConversion"/>
  </si>
  <si>
    <t>호프한잔</t>
    <phoneticPr fontId="1" type="noConversion"/>
  </si>
  <si>
    <t>6회무료</t>
    <phoneticPr fontId="1" type="noConversion"/>
  </si>
  <si>
    <t>이정준</t>
    <phoneticPr fontId="1" type="noConversion"/>
  </si>
  <si>
    <t>윈저</t>
    <phoneticPr fontId="1" type="noConversion"/>
  </si>
  <si>
    <t>로첼</t>
    <phoneticPr fontId="1" type="noConversion"/>
  </si>
  <si>
    <t>다비</t>
    <phoneticPr fontId="1" type="noConversion"/>
  </si>
  <si>
    <t>리아</t>
    <phoneticPr fontId="1" type="noConversion"/>
  </si>
  <si>
    <t>6회무료</t>
    <phoneticPr fontId="1" type="noConversion"/>
  </si>
  <si>
    <t>6회무료</t>
    <phoneticPr fontId="1" type="noConversion"/>
  </si>
  <si>
    <t>여왕벌</t>
    <phoneticPr fontId="1" type="noConversion"/>
  </si>
  <si>
    <t>제인2</t>
    <phoneticPr fontId="1" type="noConversion"/>
  </si>
  <si>
    <t>다니엘</t>
    <phoneticPr fontId="1" type="noConversion"/>
  </si>
  <si>
    <t>가디즈</t>
    <phoneticPr fontId="1" type="noConversion"/>
  </si>
  <si>
    <t>-</t>
    <phoneticPr fontId="1" type="noConversion"/>
  </si>
  <si>
    <t>연탱이</t>
    <phoneticPr fontId="1" type="noConversion"/>
  </si>
  <si>
    <t>로사</t>
    <phoneticPr fontId="1" type="noConversion"/>
  </si>
  <si>
    <t>맘보중년</t>
    <phoneticPr fontId="1" type="noConversion"/>
  </si>
  <si>
    <t>리키</t>
    <phoneticPr fontId="1" type="noConversion"/>
  </si>
  <si>
    <t>도산</t>
    <phoneticPr fontId="1" type="noConversion"/>
  </si>
  <si>
    <t>엘리스</t>
    <phoneticPr fontId="1" type="noConversion"/>
  </si>
  <si>
    <t>6회연속</t>
    <phoneticPr fontId="1" type="noConversion"/>
  </si>
  <si>
    <t>로이(미리씀)</t>
    <phoneticPr fontId="1" type="noConversion"/>
  </si>
  <si>
    <t>히비스(미리씀)</t>
    <phoneticPr fontId="1" type="noConversion"/>
  </si>
  <si>
    <t>미리6회</t>
    <phoneticPr fontId="1" type="noConversion"/>
  </si>
  <si>
    <t>마리</t>
    <phoneticPr fontId="1" type="noConversion"/>
  </si>
  <si>
    <t>티파니</t>
    <phoneticPr fontId="1" type="noConversion"/>
  </si>
  <si>
    <t>지마</t>
    <phoneticPr fontId="1" type="noConversion"/>
  </si>
  <si>
    <t>찰스</t>
    <phoneticPr fontId="1" type="noConversion"/>
  </si>
  <si>
    <t>아만다</t>
    <phoneticPr fontId="1" type="noConversion"/>
  </si>
  <si>
    <t>샤론</t>
    <phoneticPr fontId="1" type="noConversion"/>
  </si>
  <si>
    <t>6회무료</t>
    <phoneticPr fontId="1" type="noConversion"/>
  </si>
  <si>
    <t>6회무료</t>
    <phoneticPr fontId="1" type="noConversion"/>
  </si>
  <si>
    <t>6회무료</t>
    <phoneticPr fontId="1" type="noConversion"/>
  </si>
  <si>
    <t>포스</t>
    <phoneticPr fontId="1" type="noConversion"/>
  </si>
  <si>
    <t>카멜레온</t>
    <phoneticPr fontId="1" type="noConversion"/>
  </si>
  <si>
    <t>치키</t>
    <phoneticPr fontId="1" type="noConversion"/>
  </si>
  <si>
    <t>리화</t>
    <phoneticPr fontId="1" type="noConversion"/>
  </si>
  <si>
    <t>바이올렛</t>
    <phoneticPr fontId="1" type="noConversion"/>
  </si>
  <si>
    <t>나현</t>
    <phoneticPr fontId="1" type="noConversion"/>
  </si>
  <si>
    <t>블랙캣</t>
    <phoneticPr fontId="1" type="noConversion"/>
  </si>
  <si>
    <t>모니카(분당)</t>
    <phoneticPr fontId="1" type="noConversion"/>
  </si>
  <si>
    <t>모니카(강남)</t>
    <phoneticPr fontId="1" type="noConversion"/>
  </si>
  <si>
    <t>-</t>
    <phoneticPr fontId="1" type="noConversion"/>
  </si>
  <si>
    <t>헝그리</t>
    <phoneticPr fontId="1" type="noConversion"/>
  </si>
  <si>
    <t>쥴리</t>
    <phoneticPr fontId="1" type="noConversion"/>
  </si>
  <si>
    <t>줄리아(안경)</t>
    <phoneticPr fontId="1" type="noConversion"/>
  </si>
  <si>
    <t>지현이</t>
    <phoneticPr fontId="1" type="noConversion"/>
  </si>
  <si>
    <t>천강</t>
    <phoneticPr fontId="1" type="noConversion"/>
  </si>
  <si>
    <t>작은별</t>
    <phoneticPr fontId="1" type="noConversion"/>
  </si>
  <si>
    <t>나이쑤필</t>
    <phoneticPr fontId="1" type="noConversion"/>
  </si>
  <si>
    <t>케이</t>
    <phoneticPr fontId="1" type="noConversion"/>
  </si>
  <si>
    <t>필소굿</t>
    <phoneticPr fontId="1" type="noConversion"/>
  </si>
  <si>
    <t>라희</t>
    <phoneticPr fontId="1" type="noConversion"/>
  </si>
  <si>
    <t>소리아</t>
    <phoneticPr fontId="1" type="noConversion"/>
  </si>
  <si>
    <t>칸</t>
    <phoneticPr fontId="1" type="noConversion"/>
  </si>
  <si>
    <t>부리또</t>
    <phoneticPr fontId="1" type="noConversion"/>
  </si>
  <si>
    <t>하랑</t>
    <phoneticPr fontId="1" type="noConversion"/>
  </si>
  <si>
    <t>제임스2</t>
    <phoneticPr fontId="1" type="noConversion"/>
  </si>
  <si>
    <t>허동규</t>
    <phoneticPr fontId="1" type="noConversion"/>
  </si>
  <si>
    <t>영수</t>
    <phoneticPr fontId="1" type="noConversion"/>
  </si>
  <si>
    <t>루핀</t>
    <phoneticPr fontId="1" type="noConversion"/>
  </si>
  <si>
    <t>뽀스</t>
    <phoneticPr fontId="1" type="noConversion"/>
  </si>
  <si>
    <t>아리</t>
    <phoneticPr fontId="1" type="noConversion"/>
  </si>
  <si>
    <t>이브</t>
    <phoneticPr fontId="1" type="noConversion"/>
  </si>
  <si>
    <t>루체</t>
    <phoneticPr fontId="1" type="noConversion"/>
  </si>
  <si>
    <t>스완</t>
    <phoneticPr fontId="1" type="noConversion"/>
  </si>
  <si>
    <t>24대 운영진</t>
    <phoneticPr fontId="1" type="noConversion"/>
  </si>
  <si>
    <t>맑은수정</t>
    <phoneticPr fontId="1" type="noConversion"/>
  </si>
  <si>
    <t>줄리아(분당)</t>
    <phoneticPr fontId="1" type="noConversion"/>
  </si>
  <si>
    <t>알렉(분당)</t>
    <phoneticPr fontId="1" type="noConversion"/>
  </si>
  <si>
    <t>설이</t>
    <phoneticPr fontId="1" type="noConversion"/>
  </si>
  <si>
    <t>돌핀</t>
    <phoneticPr fontId="1" type="noConversion"/>
  </si>
  <si>
    <t>하루3</t>
    <phoneticPr fontId="1" type="noConversion"/>
  </si>
  <si>
    <t>참나이런</t>
    <phoneticPr fontId="1" type="noConversion"/>
  </si>
  <si>
    <t>옹이</t>
    <phoneticPr fontId="1" type="noConversion"/>
  </si>
  <si>
    <t>6회무료</t>
    <phoneticPr fontId="1" type="noConversion"/>
  </si>
  <si>
    <t>세인트</t>
    <phoneticPr fontId="1" type="noConversion"/>
  </si>
  <si>
    <t>써니29</t>
    <phoneticPr fontId="1" type="noConversion"/>
  </si>
  <si>
    <t>오리</t>
    <phoneticPr fontId="1" type="noConversion"/>
  </si>
  <si>
    <t>블루세이</t>
    <phoneticPr fontId="1" type="noConversion"/>
  </si>
  <si>
    <t>메인</t>
    <phoneticPr fontId="1" type="noConversion"/>
  </si>
  <si>
    <t>시나신소</t>
    <phoneticPr fontId="1" type="noConversion"/>
  </si>
  <si>
    <t>인젠</t>
    <phoneticPr fontId="1" type="noConversion"/>
  </si>
  <si>
    <t>나무향기</t>
    <phoneticPr fontId="1" type="noConversion"/>
  </si>
  <si>
    <t>이형사</t>
    <phoneticPr fontId="1" type="noConversion"/>
  </si>
  <si>
    <t>정모담당</t>
    <phoneticPr fontId="1" type="noConversion"/>
  </si>
  <si>
    <t xml:space="preserve"> </t>
    <phoneticPr fontId="1" type="noConversion"/>
  </si>
  <si>
    <t>참나이런</t>
    <phoneticPr fontId="1" type="noConversion"/>
  </si>
  <si>
    <t>고친</t>
    <phoneticPr fontId="1" type="noConversion"/>
  </si>
  <si>
    <t>강남</t>
    <phoneticPr fontId="1" type="noConversion"/>
  </si>
  <si>
    <t>리카</t>
    <phoneticPr fontId="1" type="noConversion"/>
  </si>
  <si>
    <t>스테이</t>
    <phoneticPr fontId="1" type="noConversion"/>
  </si>
  <si>
    <t>6회무료</t>
    <phoneticPr fontId="1" type="noConversion"/>
  </si>
  <si>
    <t>권쭈니</t>
    <phoneticPr fontId="1" type="noConversion"/>
  </si>
  <si>
    <t>처음처럼</t>
    <phoneticPr fontId="1" type="noConversion"/>
  </si>
  <si>
    <t>무스탕</t>
    <phoneticPr fontId="1" type="noConversion"/>
  </si>
  <si>
    <t>유미</t>
    <phoneticPr fontId="1" type="noConversion"/>
  </si>
  <si>
    <t>하바나</t>
    <phoneticPr fontId="1" type="noConversion"/>
  </si>
  <si>
    <t>루나할로</t>
    <phoneticPr fontId="1" type="noConversion"/>
  </si>
  <si>
    <t>진주</t>
    <phoneticPr fontId="1" type="noConversion"/>
  </si>
  <si>
    <t>ROY7</t>
    <phoneticPr fontId="1" type="noConversion"/>
  </si>
  <si>
    <t>KACHI</t>
    <phoneticPr fontId="1" type="noConversion"/>
  </si>
  <si>
    <t>루틴</t>
    <phoneticPr fontId="1" type="noConversion"/>
  </si>
  <si>
    <t>머큐리</t>
    <phoneticPr fontId="1" type="noConversion"/>
  </si>
  <si>
    <t>24대회장</t>
    <phoneticPr fontId="1" type="noConversion"/>
  </si>
  <si>
    <t>정모담당</t>
    <phoneticPr fontId="1" type="noConversion"/>
  </si>
  <si>
    <t>정모담당</t>
    <phoneticPr fontId="1" type="noConversion"/>
  </si>
  <si>
    <t>정모담당</t>
    <phoneticPr fontId="1" type="noConversion"/>
  </si>
  <si>
    <t>비해피</t>
    <phoneticPr fontId="1" type="noConversion"/>
  </si>
  <si>
    <t>예리나</t>
    <phoneticPr fontId="1" type="noConversion"/>
  </si>
  <si>
    <t>제시카</t>
    <phoneticPr fontId="1" type="noConversion"/>
  </si>
  <si>
    <t>6회무료</t>
    <phoneticPr fontId="1" type="noConversion"/>
  </si>
  <si>
    <t>얌전</t>
    <phoneticPr fontId="1" type="noConversion"/>
  </si>
  <si>
    <t>루이</t>
    <phoneticPr fontId="1" type="noConversion"/>
  </si>
  <si>
    <t>켈리</t>
    <phoneticPr fontId="1" type="noConversion"/>
  </si>
  <si>
    <t>아오이</t>
    <phoneticPr fontId="1" type="noConversion"/>
  </si>
  <si>
    <t>붉은이슬</t>
    <phoneticPr fontId="1" type="noConversion"/>
  </si>
  <si>
    <t>제인2</t>
    <phoneticPr fontId="1" type="noConversion"/>
  </si>
  <si>
    <t>천사</t>
    <phoneticPr fontId="1" type="noConversion"/>
  </si>
  <si>
    <t>헤라</t>
    <phoneticPr fontId="1" type="noConversion"/>
  </si>
  <si>
    <t>알레그로</t>
    <phoneticPr fontId="1" type="noConversion"/>
  </si>
  <si>
    <t>단비</t>
    <phoneticPr fontId="1" type="noConversion"/>
  </si>
  <si>
    <t>오케이</t>
    <phoneticPr fontId="1" type="noConversion"/>
  </si>
  <si>
    <t>인도인형</t>
    <phoneticPr fontId="1" type="noConversion"/>
  </si>
  <si>
    <t>-</t>
    <phoneticPr fontId="1" type="noConversion"/>
  </si>
  <si>
    <t>퀴너정</t>
    <phoneticPr fontId="1" type="noConversion"/>
  </si>
  <si>
    <t>스탐</t>
    <phoneticPr fontId="1" type="noConversion"/>
  </si>
  <si>
    <t>시드</t>
    <phoneticPr fontId="1" type="noConversion"/>
  </si>
  <si>
    <t>대박</t>
    <phoneticPr fontId="1" type="noConversion"/>
  </si>
  <si>
    <t>가을향연</t>
    <phoneticPr fontId="1" type="noConversion"/>
  </si>
  <si>
    <t>아토</t>
    <phoneticPr fontId="1" type="noConversion"/>
  </si>
  <si>
    <t>동심이</t>
    <phoneticPr fontId="1" type="noConversion"/>
  </si>
  <si>
    <t>미서명</t>
    <phoneticPr fontId="1" type="noConversion"/>
  </si>
  <si>
    <t>메가</t>
    <phoneticPr fontId="1" type="noConversion"/>
  </si>
  <si>
    <t>크리스틴</t>
    <phoneticPr fontId="1" type="noConversion"/>
  </si>
  <si>
    <t>허브센트</t>
    <phoneticPr fontId="1" type="noConversion"/>
  </si>
  <si>
    <t>피터팬</t>
    <phoneticPr fontId="1" type="noConversion"/>
  </si>
  <si>
    <t>추공</t>
    <phoneticPr fontId="1" type="noConversion"/>
  </si>
  <si>
    <t>-</t>
    <phoneticPr fontId="1" type="noConversion"/>
  </si>
  <si>
    <t>6회무료</t>
    <phoneticPr fontId="1" type="noConversion"/>
  </si>
  <si>
    <t>유제니</t>
    <phoneticPr fontId="1" type="noConversion"/>
  </si>
  <si>
    <t>-</t>
    <phoneticPr fontId="1" type="noConversion"/>
  </si>
  <si>
    <t>ALLY</t>
    <phoneticPr fontId="1" type="noConversion"/>
  </si>
  <si>
    <t>나그네</t>
    <phoneticPr fontId="1" type="noConversion"/>
  </si>
  <si>
    <t>케이라</t>
    <phoneticPr fontId="1" type="noConversion"/>
  </si>
  <si>
    <t>옥이</t>
    <phoneticPr fontId="1" type="noConversion"/>
  </si>
  <si>
    <t>보니</t>
    <phoneticPr fontId="1" type="noConversion"/>
  </si>
  <si>
    <t>6회무료</t>
    <phoneticPr fontId="1" type="noConversion"/>
  </si>
  <si>
    <t>강사</t>
    <phoneticPr fontId="1" type="noConversion"/>
  </si>
  <si>
    <t>범생</t>
    <phoneticPr fontId="1" type="noConversion"/>
  </si>
  <si>
    <t>하리</t>
    <phoneticPr fontId="1" type="noConversion"/>
  </si>
  <si>
    <t>사마타</t>
    <phoneticPr fontId="1" type="noConversion"/>
  </si>
  <si>
    <t>제이엔</t>
    <phoneticPr fontId="1" type="noConversion"/>
  </si>
  <si>
    <t>6회무료</t>
    <phoneticPr fontId="1" type="noConversion"/>
  </si>
  <si>
    <t>주니</t>
    <phoneticPr fontId="1" type="noConversion"/>
  </si>
  <si>
    <t>라라미정</t>
    <phoneticPr fontId="1" type="noConversion"/>
  </si>
  <si>
    <t>라라2</t>
    <phoneticPr fontId="1" type="noConversion"/>
  </si>
  <si>
    <t>여우</t>
    <phoneticPr fontId="1" type="noConversion"/>
  </si>
  <si>
    <t>모스크바</t>
    <phoneticPr fontId="1" type="noConversion"/>
  </si>
  <si>
    <t>니오</t>
    <phoneticPr fontId="1" type="noConversion"/>
  </si>
  <si>
    <t>주연</t>
    <phoneticPr fontId="1" type="noConversion"/>
  </si>
  <si>
    <t>엘렌</t>
    <phoneticPr fontId="1" type="noConversion"/>
  </si>
  <si>
    <t>비해피</t>
    <phoneticPr fontId="1" type="noConversion"/>
  </si>
  <si>
    <t>강사</t>
    <phoneticPr fontId="1" type="noConversion"/>
  </si>
  <si>
    <t>레인보우</t>
    <phoneticPr fontId="1" type="noConversion"/>
  </si>
  <si>
    <t>우보</t>
    <phoneticPr fontId="1" type="noConversion"/>
  </si>
  <si>
    <t>비욘드</t>
    <phoneticPr fontId="1" type="noConversion"/>
  </si>
  <si>
    <t>마틴2</t>
    <phoneticPr fontId="1" type="noConversion"/>
  </si>
  <si>
    <t>루비</t>
    <phoneticPr fontId="1" type="noConversion"/>
  </si>
  <si>
    <t>손님2 (EZ)</t>
    <phoneticPr fontId="1" type="noConversion"/>
  </si>
  <si>
    <t>손님3 (EZ)</t>
    <phoneticPr fontId="1" type="noConversion"/>
  </si>
  <si>
    <t>손님4 (EZ)</t>
    <phoneticPr fontId="1" type="noConversion"/>
  </si>
  <si>
    <t>손님5 (EZ)</t>
    <phoneticPr fontId="1" type="noConversion"/>
  </si>
  <si>
    <t>손님6 (EZ)</t>
    <phoneticPr fontId="1" type="noConversion"/>
  </si>
  <si>
    <t>미쉘2</t>
    <phoneticPr fontId="1" type="noConversion"/>
  </si>
  <si>
    <t>명주</t>
    <phoneticPr fontId="1" type="noConversion"/>
  </si>
  <si>
    <t>줄리아로보트</t>
    <phoneticPr fontId="1" type="noConversion"/>
  </si>
  <si>
    <t>하은</t>
    <phoneticPr fontId="1" type="noConversion"/>
  </si>
  <si>
    <t>루아</t>
    <phoneticPr fontId="1" type="noConversion"/>
  </si>
  <si>
    <t>유현정</t>
    <phoneticPr fontId="1" type="noConversion"/>
  </si>
  <si>
    <t>박정은</t>
    <phoneticPr fontId="1" type="noConversion"/>
  </si>
  <si>
    <t>전효숙</t>
    <phoneticPr fontId="1" type="noConversion"/>
  </si>
  <si>
    <t>이석형</t>
    <phoneticPr fontId="1" type="noConversion"/>
  </si>
  <si>
    <t>권성은</t>
    <phoneticPr fontId="1" type="noConversion"/>
  </si>
  <si>
    <t>경숙</t>
    <phoneticPr fontId="1" type="noConversion"/>
  </si>
  <si>
    <t>아즈라엘</t>
    <phoneticPr fontId="1" type="noConversion"/>
  </si>
  <si>
    <t>모나</t>
    <phoneticPr fontId="1" type="noConversion"/>
  </si>
  <si>
    <t>진II</t>
    <phoneticPr fontId="1" type="noConversion"/>
  </si>
  <si>
    <t>카이</t>
    <phoneticPr fontId="1" type="noConversion"/>
  </si>
  <si>
    <t>앨리스(chemi소개)</t>
    <phoneticPr fontId="1" type="noConversion"/>
  </si>
  <si>
    <t>씨엘</t>
    <phoneticPr fontId="1" type="noConversion"/>
  </si>
  <si>
    <t>추니</t>
    <phoneticPr fontId="1" type="noConversion"/>
  </si>
  <si>
    <t>정</t>
    <phoneticPr fontId="1" type="noConversion"/>
  </si>
  <si>
    <t>피어나</t>
    <phoneticPr fontId="1" type="noConversion"/>
  </si>
  <si>
    <t>블랙로즈</t>
    <phoneticPr fontId="1" type="noConversion"/>
  </si>
  <si>
    <t>리티나</t>
    <phoneticPr fontId="1" type="noConversion"/>
  </si>
  <si>
    <t>테라</t>
    <phoneticPr fontId="1" type="noConversion"/>
  </si>
  <si>
    <t>강사</t>
    <phoneticPr fontId="1" type="noConversion"/>
  </si>
  <si>
    <t>강사</t>
    <phoneticPr fontId="1" type="noConversion"/>
  </si>
  <si>
    <t>히딩코</t>
    <phoneticPr fontId="1" type="noConversion"/>
  </si>
  <si>
    <t>분살포</t>
    <phoneticPr fontId="1" type="noConversion"/>
  </si>
  <si>
    <t>가네샤</t>
    <phoneticPr fontId="1" type="noConversion"/>
  </si>
  <si>
    <t>비비안리</t>
    <phoneticPr fontId="1" type="noConversion"/>
  </si>
  <si>
    <t>-</t>
    <phoneticPr fontId="1" type="noConversion"/>
  </si>
  <si>
    <t>-</t>
    <phoneticPr fontId="1" type="noConversion"/>
  </si>
  <si>
    <t>포숭</t>
    <phoneticPr fontId="1" type="noConversion"/>
  </si>
  <si>
    <t>옥이</t>
    <phoneticPr fontId="1" type="noConversion"/>
  </si>
  <si>
    <t>기타무료/맘보중년</t>
    <phoneticPr fontId="1" type="noConversion"/>
  </si>
  <si>
    <t>레인보우</t>
    <phoneticPr fontId="1" type="noConversion"/>
  </si>
  <si>
    <t>벨리타</t>
    <phoneticPr fontId="1" type="noConversion"/>
  </si>
  <si>
    <t>수잔</t>
    <phoneticPr fontId="1" type="noConversion"/>
  </si>
  <si>
    <t>아이브</t>
    <phoneticPr fontId="1" type="noConversion"/>
  </si>
  <si>
    <t>베네딕트</t>
    <phoneticPr fontId="1" type="noConversion"/>
  </si>
  <si>
    <t>기팔</t>
    <phoneticPr fontId="1" type="noConversion"/>
  </si>
  <si>
    <t>훈쓰</t>
    <phoneticPr fontId="1" type="noConversion"/>
  </si>
  <si>
    <t>라라</t>
    <phoneticPr fontId="1" type="noConversion"/>
  </si>
  <si>
    <t>굿데이</t>
    <phoneticPr fontId="1" type="noConversion"/>
  </si>
  <si>
    <t>태이</t>
    <phoneticPr fontId="1" type="noConversion"/>
  </si>
  <si>
    <t>*</t>
    <phoneticPr fontId="1" type="noConversion"/>
  </si>
  <si>
    <t>티나</t>
    <phoneticPr fontId="1" type="noConversion"/>
  </si>
  <si>
    <t>진리</t>
    <phoneticPr fontId="1" type="noConversion"/>
  </si>
  <si>
    <t>몬로</t>
    <phoneticPr fontId="1" type="noConversion"/>
  </si>
  <si>
    <t>신데렐라맘</t>
    <phoneticPr fontId="1" type="noConversion"/>
  </si>
  <si>
    <t>나현</t>
    <phoneticPr fontId="1" type="noConversion"/>
  </si>
  <si>
    <t>사이먼</t>
    <phoneticPr fontId="1" type="noConversion"/>
  </si>
  <si>
    <t>살사로</t>
    <phoneticPr fontId="1" type="noConversion"/>
  </si>
  <si>
    <t>맘보중년</t>
    <phoneticPr fontId="1" type="noConversion"/>
  </si>
  <si>
    <t>맘보중년</t>
    <phoneticPr fontId="1" type="noConversion"/>
  </si>
  <si>
    <t>맘보중년</t>
    <phoneticPr fontId="1" type="noConversion"/>
  </si>
  <si>
    <t>맘보중년</t>
    <phoneticPr fontId="1" type="noConversion"/>
  </si>
  <si>
    <t>-</t>
    <phoneticPr fontId="1" type="noConversion"/>
  </si>
  <si>
    <t>베카</t>
    <phoneticPr fontId="1" type="noConversion"/>
  </si>
  <si>
    <t>다원</t>
    <phoneticPr fontId="1" type="noConversion"/>
  </si>
  <si>
    <t>어리</t>
    <phoneticPr fontId="1" type="noConversion"/>
  </si>
  <si>
    <t>춤추는짱가</t>
    <phoneticPr fontId="1" type="noConversion"/>
  </si>
  <si>
    <t>브래디</t>
    <phoneticPr fontId="1" type="noConversion"/>
  </si>
  <si>
    <t>제니</t>
    <phoneticPr fontId="1" type="noConversion"/>
  </si>
  <si>
    <t>비욘드</t>
    <phoneticPr fontId="1" type="noConversion"/>
  </si>
  <si>
    <t>강바람</t>
    <phoneticPr fontId="1" type="noConversion"/>
  </si>
  <si>
    <t>재니</t>
    <phoneticPr fontId="1" type="noConversion"/>
  </si>
  <si>
    <t>프랭클린</t>
    <phoneticPr fontId="1" type="noConversion"/>
  </si>
  <si>
    <t>땐서99</t>
    <phoneticPr fontId="1" type="noConversion"/>
  </si>
  <si>
    <t>이락</t>
    <phoneticPr fontId="1" type="noConversion"/>
  </si>
  <si>
    <t>로이</t>
    <phoneticPr fontId="1" type="noConversion"/>
  </si>
  <si>
    <t>6회무료</t>
    <phoneticPr fontId="1" type="noConversion"/>
  </si>
  <si>
    <t>엘리자벳</t>
    <phoneticPr fontId="1" type="noConversion"/>
  </si>
  <si>
    <t>여우야</t>
    <phoneticPr fontId="1" type="noConversion"/>
  </si>
  <si>
    <t>레인맨</t>
    <phoneticPr fontId="1" type="noConversion"/>
  </si>
  <si>
    <t>아니카</t>
    <phoneticPr fontId="1" type="noConversion"/>
  </si>
  <si>
    <t>널널</t>
    <phoneticPr fontId="1" type="noConversion"/>
  </si>
  <si>
    <t>저스틴</t>
    <phoneticPr fontId="1" type="noConversion"/>
  </si>
  <si>
    <t>쉐라프</t>
    <phoneticPr fontId="1" type="noConversion"/>
  </si>
  <si>
    <t>파워</t>
    <phoneticPr fontId="1" type="noConversion"/>
  </si>
  <si>
    <t>예리나</t>
    <phoneticPr fontId="1" type="noConversion"/>
  </si>
  <si>
    <t>리화</t>
    <phoneticPr fontId="1" type="noConversion"/>
  </si>
  <si>
    <t>포숭</t>
    <phoneticPr fontId="1" type="noConversion"/>
  </si>
  <si>
    <t>원진</t>
    <phoneticPr fontId="1" type="noConversion"/>
  </si>
  <si>
    <t>타이라</t>
    <phoneticPr fontId="1" type="noConversion"/>
  </si>
  <si>
    <t>이프로</t>
    <phoneticPr fontId="1" type="noConversion"/>
  </si>
  <si>
    <t>지로</t>
    <phoneticPr fontId="1" type="noConversion"/>
  </si>
  <si>
    <t>에이스</t>
    <phoneticPr fontId="1" type="noConversion"/>
  </si>
  <si>
    <t>비카</t>
    <phoneticPr fontId="1" type="noConversion"/>
  </si>
  <si>
    <t>바이올렛</t>
    <phoneticPr fontId="1" type="noConversion"/>
  </si>
  <si>
    <t>분당살사</t>
    <phoneticPr fontId="1" type="noConversion"/>
  </si>
  <si>
    <t>옥이</t>
    <phoneticPr fontId="1" type="noConversion"/>
  </si>
  <si>
    <t>토오니</t>
    <phoneticPr fontId="1" type="noConversion"/>
  </si>
  <si>
    <t>뉴욕</t>
    <phoneticPr fontId="1" type="noConversion"/>
  </si>
  <si>
    <t>살사로</t>
    <phoneticPr fontId="1" type="noConversion"/>
  </si>
  <si>
    <t>살사로</t>
    <phoneticPr fontId="1" type="noConversion"/>
  </si>
  <si>
    <t>줄리아</t>
    <phoneticPr fontId="1" type="noConversion"/>
  </si>
  <si>
    <t>분당살사</t>
    <phoneticPr fontId="1" type="noConversion"/>
  </si>
  <si>
    <t>켈리</t>
    <phoneticPr fontId="1" type="noConversion"/>
  </si>
  <si>
    <t>살사로</t>
    <phoneticPr fontId="1" type="noConversion"/>
  </si>
  <si>
    <t>아오이</t>
    <phoneticPr fontId="1" type="noConversion"/>
  </si>
  <si>
    <t>초대손님</t>
    <phoneticPr fontId="1" type="noConversion"/>
  </si>
  <si>
    <t>레인보우</t>
    <phoneticPr fontId="1" type="noConversion"/>
  </si>
  <si>
    <t>아이브</t>
    <phoneticPr fontId="1" type="noConversion"/>
  </si>
  <si>
    <t>다원</t>
    <phoneticPr fontId="1" type="noConversion"/>
  </si>
  <si>
    <t>어리</t>
    <phoneticPr fontId="1" type="noConversion"/>
  </si>
  <si>
    <t>춤추는짱가</t>
    <phoneticPr fontId="1" type="noConversion"/>
  </si>
  <si>
    <t>브래디</t>
    <phoneticPr fontId="1" type="noConversion"/>
  </si>
  <si>
    <t>제니</t>
    <phoneticPr fontId="1" type="noConversion"/>
  </si>
  <si>
    <t>비욘드</t>
    <phoneticPr fontId="1" type="noConversion"/>
  </si>
  <si>
    <t>강바람</t>
    <phoneticPr fontId="1" type="noConversion"/>
  </si>
  <si>
    <t>재니</t>
    <phoneticPr fontId="1" type="noConversion"/>
  </si>
  <si>
    <t>프랭클린</t>
    <phoneticPr fontId="1" type="noConversion"/>
  </si>
  <si>
    <t>땐서99</t>
    <phoneticPr fontId="1" type="noConversion"/>
  </si>
  <si>
    <t>이락</t>
    <phoneticPr fontId="1" type="noConversion"/>
  </si>
  <si>
    <t>로이</t>
    <phoneticPr fontId="1" type="noConversion"/>
  </si>
  <si>
    <t>세미</t>
    <phoneticPr fontId="1" type="noConversion"/>
  </si>
  <si>
    <t>맘보중년</t>
    <phoneticPr fontId="1" type="noConversion"/>
  </si>
  <si>
    <t>맘보중년</t>
    <phoneticPr fontId="1" type="noConversion"/>
  </si>
  <si>
    <t>맘보중년</t>
    <phoneticPr fontId="1" type="noConversion"/>
  </si>
  <si>
    <t>맘보중년</t>
    <phoneticPr fontId="1" type="noConversion"/>
  </si>
  <si>
    <t>카네기</t>
    <phoneticPr fontId="1" type="noConversion"/>
  </si>
  <si>
    <t>무료티켓</t>
    <phoneticPr fontId="1" type="noConversion"/>
  </si>
  <si>
    <t>무료입장</t>
    <phoneticPr fontId="1" type="noConversion"/>
  </si>
  <si>
    <t>유료입장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</si>
</sst>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/d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Noto sans cjk jp regular"/>
      <family val="2"/>
      <charset val="1"/>
    </font>
    <font>
      <sz val="13"/>
      <color rgb="FF000000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sz val="11"/>
      <color rgb="FFFF0000"/>
      <name val="Noto sans cjk jp regular"/>
      <family val="2"/>
      <charset val="1"/>
    </font>
    <font>
      <sz val="8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Noto sans cjk jp regular"/>
      <family val="2"/>
      <charset val="1"/>
    </font>
    <font>
      <b/>
      <sz val="8"/>
      <color rgb="FF000000"/>
      <name val="Noto sans cjk jp regular"/>
      <family val="2"/>
      <charset val="1"/>
    </font>
    <font>
      <sz val="8"/>
      <color rgb="FFFF0000"/>
      <name val="Noto sans cjk jp regular"/>
      <family val="2"/>
      <charset val="1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u/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63377788628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/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7" fillId="0" borderId="1" xfId="0" applyFont="1" applyBorder="1" applyAlignment="1"/>
    <xf numFmtId="0" fontId="12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1" xfId="0" quotePrefix="1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9" fillId="0" borderId="0" xfId="0" applyFont="1" applyFill="1">
      <alignment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14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80"/>
  <sheetViews>
    <sheetView zoomScale="130" zoomScaleNormal="130" workbookViewId="0">
      <pane xSplit="4" ySplit="3" topLeftCell="E359" activePane="bottomRight" state="frozen"/>
      <selection pane="topRight" activeCell="E1" sqref="E1"/>
      <selection pane="bottomLeft" activeCell="A4" sqref="A4"/>
      <selection pane="bottomRight" activeCell="D354" sqref="D354"/>
    </sheetView>
  </sheetViews>
  <sheetFormatPr defaultRowHeight="16.5"/>
  <cols>
    <col min="1" max="1" width="4.625" style="79" customWidth="1"/>
    <col min="2" max="2" width="12.625" style="79" customWidth="1"/>
    <col min="3" max="3" width="12.625" style="79" hidden="1" customWidth="1"/>
    <col min="4" max="4" width="9.625" style="58" customWidth="1"/>
    <col min="5" max="38" width="5.625" style="58" customWidth="1"/>
    <col min="39" max="39" width="8.375" style="63" customWidth="1"/>
    <col min="40" max="40" width="15.5" style="69" customWidth="1"/>
    <col min="41" max="70" width="5.625" customWidth="1"/>
  </cols>
  <sheetData>
    <row r="1" spans="1:40" ht="20.25">
      <c r="A1" s="78" t="s">
        <v>636</v>
      </c>
      <c r="D1" s="87"/>
      <c r="E1" s="87"/>
      <c r="F1" s="87"/>
      <c r="G1" s="87"/>
      <c r="H1" s="87"/>
      <c r="I1" s="87"/>
      <c r="J1" s="87"/>
      <c r="K1" s="87"/>
      <c r="L1" s="88"/>
    </row>
    <row r="2" spans="1:40">
      <c r="E2" s="87">
        <v>643</v>
      </c>
      <c r="F2" s="87">
        <v>642</v>
      </c>
      <c r="G2" s="87">
        <v>641</v>
      </c>
      <c r="H2" s="87">
        <v>640</v>
      </c>
      <c r="I2" s="87">
        <v>639</v>
      </c>
      <c r="J2" s="87">
        <v>638</v>
      </c>
      <c r="K2" s="87">
        <v>637</v>
      </c>
      <c r="L2" s="19">
        <v>636</v>
      </c>
      <c r="M2" s="19">
        <v>635</v>
      </c>
      <c r="N2" s="19">
        <v>634</v>
      </c>
      <c r="O2" s="19">
        <v>633</v>
      </c>
      <c r="P2" s="19">
        <v>632</v>
      </c>
      <c r="Q2" s="19">
        <v>631</v>
      </c>
      <c r="R2" s="19">
        <v>630</v>
      </c>
      <c r="S2" s="19">
        <v>629</v>
      </c>
      <c r="T2" s="19">
        <v>628</v>
      </c>
      <c r="U2" s="19">
        <v>627</v>
      </c>
      <c r="V2" s="19">
        <v>626</v>
      </c>
      <c r="W2" s="19">
        <v>625</v>
      </c>
      <c r="X2" s="19">
        <v>624</v>
      </c>
      <c r="Y2" s="19">
        <v>623</v>
      </c>
      <c r="Z2" s="19">
        <v>622</v>
      </c>
      <c r="AA2" s="19">
        <v>621</v>
      </c>
      <c r="AB2" s="19">
        <v>620</v>
      </c>
      <c r="AC2" s="19">
        <v>619</v>
      </c>
      <c r="AD2" s="19">
        <v>618</v>
      </c>
      <c r="AE2" s="19">
        <v>617</v>
      </c>
      <c r="AF2" s="19">
        <v>616</v>
      </c>
      <c r="AG2" s="19">
        <v>615</v>
      </c>
      <c r="AH2" s="19">
        <v>614</v>
      </c>
      <c r="AI2" s="19">
        <v>613</v>
      </c>
      <c r="AJ2" s="19">
        <v>612</v>
      </c>
      <c r="AK2" s="19">
        <v>611</v>
      </c>
      <c r="AL2" s="19">
        <v>610</v>
      </c>
    </row>
    <row r="3" spans="1:40">
      <c r="E3" s="89">
        <v>43343</v>
      </c>
      <c r="F3" s="89">
        <v>43336</v>
      </c>
      <c r="G3" s="89">
        <v>43329</v>
      </c>
      <c r="H3" s="89">
        <v>43322</v>
      </c>
      <c r="I3" s="89">
        <v>43315</v>
      </c>
      <c r="J3" s="89">
        <v>43308</v>
      </c>
      <c r="K3" s="89">
        <v>43301</v>
      </c>
      <c r="L3" s="80">
        <v>43294</v>
      </c>
      <c r="M3" s="80">
        <v>43287</v>
      </c>
      <c r="N3" s="80">
        <v>43273</v>
      </c>
      <c r="O3" s="80">
        <v>43266</v>
      </c>
      <c r="P3" s="80">
        <v>43259</v>
      </c>
      <c r="Q3" s="80">
        <v>43252</v>
      </c>
      <c r="R3" s="80">
        <v>43245</v>
      </c>
      <c r="S3" s="80">
        <v>43238</v>
      </c>
      <c r="T3" s="80">
        <v>43231</v>
      </c>
      <c r="U3" s="80">
        <v>43224</v>
      </c>
      <c r="V3" s="80">
        <v>43217</v>
      </c>
      <c r="W3" s="80">
        <v>43210</v>
      </c>
      <c r="X3" s="80">
        <v>43203</v>
      </c>
      <c r="Y3" s="80">
        <v>43196</v>
      </c>
      <c r="Z3" s="80">
        <v>43189</v>
      </c>
      <c r="AA3" s="80">
        <v>43182</v>
      </c>
      <c r="AB3" s="80">
        <v>43175</v>
      </c>
      <c r="AC3" s="80">
        <v>43168</v>
      </c>
      <c r="AD3" s="80">
        <v>43161</v>
      </c>
      <c r="AE3" s="80">
        <v>43154</v>
      </c>
      <c r="AF3" s="80">
        <v>43147</v>
      </c>
      <c r="AG3" s="80">
        <v>43140</v>
      </c>
      <c r="AH3" s="80">
        <v>43133</v>
      </c>
      <c r="AI3" s="80">
        <v>43126</v>
      </c>
      <c r="AJ3" s="80">
        <v>43119</v>
      </c>
      <c r="AK3" s="80">
        <v>43112</v>
      </c>
      <c r="AL3" s="80">
        <v>43105</v>
      </c>
    </row>
    <row r="4" spans="1:40" s="2" customFormat="1">
      <c r="A4" s="93" t="s">
        <v>16</v>
      </c>
      <c r="B4" s="94"/>
      <c r="C4" s="95"/>
      <c r="D4" s="19"/>
      <c r="E4" s="19">
        <f t="shared" ref="E4:L4" si="0">E24</f>
        <v>5</v>
      </c>
      <c r="F4" s="19">
        <f t="shared" si="0"/>
        <v>5</v>
      </c>
      <c r="G4" s="19">
        <f t="shared" si="0"/>
        <v>7</v>
      </c>
      <c r="H4" s="19">
        <f t="shared" si="0"/>
        <v>6</v>
      </c>
      <c r="I4" s="19">
        <f t="shared" si="0"/>
        <v>5</v>
      </c>
      <c r="J4" s="19">
        <f t="shared" si="0"/>
        <v>5</v>
      </c>
      <c r="K4" s="19">
        <f t="shared" si="0"/>
        <v>6</v>
      </c>
      <c r="L4" s="19">
        <f t="shared" si="0"/>
        <v>6</v>
      </c>
      <c r="M4" s="19">
        <f t="shared" ref="M4:AL4" si="1">M24</f>
        <v>5</v>
      </c>
      <c r="N4" s="19">
        <f t="shared" si="1"/>
        <v>4</v>
      </c>
      <c r="O4" s="19">
        <f t="shared" si="1"/>
        <v>4</v>
      </c>
      <c r="P4" s="19">
        <f t="shared" si="1"/>
        <v>3</v>
      </c>
      <c r="Q4" s="19">
        <f t="shared" si="1"/>
        <v>4</v>
      </c>
      <c r="R4" s="19">
        <f t="shared" si="1"/>
        <v>4</v>
      </c>
      <c r="S4" s="19">
        <f t="shared" si="1"/>
        <v>3</v>
      </c>
      <c r="T4" s="19">
        <f t="shared" si="1"/>
        <v>4</v>
      </c>
      <c r="U4" s="19">
        <f t="shared" si="1"/>
        <v>4</v>
      </c>
      <c r="V4" s="19">
        <f t="shared" si="1"/>
        <v>4</v>
      </c>
      <c r="W4" s="19">
        <f t="shared" si="1"/>
        <v>4</v>
      </c>
      <c r="X4" s="19">
        <f t="shared" si="1"/>
        <v>4</v>
      </c>
      <c r="Y4" s="19">
        <f t="shared" si="1"/>
        <v>4</v>
      </c>
      <c r="Z4" s="19">
        <f t="shared" si="1"/>
        <v>4</v>
      </c>
      <c r="AA4" s="19">
        <f t="shared" si="1"/>
        <v>4</v>
      </c>
      <c r="AB4" s="19">
        <f t="shared" si="1"/>
        <v>2</v>
      </c>
      <c r="AC4" s="19">
        <f t="shared" si="1"/>
        <v>4</v>
      </c>
      <c r="AD4" s="19">
        <f t="shared" si="1"/>
        <v>3</v>
      </c>
      <c r="AE4" s="19">
        <f t="shared" si="1"/>
        <v>3</v>
      </c>
      <c r="AF4" s="19">
        <f t="shared" si="1"/>
        <v>4</v>
      </c>
      <c r="AG4" s="19">
        <f t="shared" si="1"/>
        <v>4</v>
      </c>
      <c r="AH4" s="19">
        <f t="shared" si="1"/>
        <v>3</v>
      </c>
      <c r="AI4" s="19">
        <f t="shared" si="1"/>
        <v>4</v>
      </c>
      <c r="AJ4" s="19">
        <f t="shared" si="1"/>
        <v>4</v>
      </c>
      <c r="AK4" s="19">
        <f t="shared" si="1"/>
        <v>4</v>
      </c>
      <c r="AL4" s="19">
        <f t="shared" si="1"/>
        <v>4</v>
      </c>
      <c r="AM4" s="64"/>
      <c r="AN4" s="70"/>
    </row>
    <row r="5" spans="1:40" s="2" customFormat="1">
      <c r="A5" s="93" t="s">
        <v>182</v>
      </c>
      <c r="B5" s="94"/>
      <c r="C5" s="95"/>
      <c r="D5" s="19"/>
      <c r="E5" s="19">
        <f t="shared" ref="E5:L5" si="2">E56</f>
        <v>10</v>
      </c>
      <c r="F5" s="19">
        <f t="shared" si="2"/>
        <v>11</v>
      </c>
      <c r="G5" s="19">
        <f t="shared" si="2"/>
        <v>10</v>
      </c>
      <c r="H5" s="19">
        <f t="shared" si="2"/>
        <v>7</v>
      </c>
      <c r="I5" s="19">
        <f t="shared" si="2"/>
        <v>7</v>
      </c>
      <c r="J5" s="19">
        <f t="shared" si="2"/>
        <v>8</v>
      </c>
      <c r="K5" s="19">
        <f t="shared" si="2"/>
        <v>5</v>
      </c>
      <c r="L5" s="19">
        <f t="shared" si="2"/>
        <v>10</v>
      </c>
      <c r="M5" s="19">
        <f t="shared" ref="M5:AL5" si="3">M56</f>
        <v>9</v>
      </c>
      <c r="N5" s="19">
        <f t="shared" si="3"/>
        <v>7</v>
      </c>
      <c r="O5" s="19">
        <f t="shared" si="3"/>
        <v>8</v>
      </c>
      <c r="P5" s="19">
        <f t="shared" si="3"/>
        <v>6</v>
      </c>
      <c r="Q5" s="19">
        <f t="shared" si="3"/>
        <v>8</v>
      </c>
      <c r="R5" s="19">
        <f t="shared" si="3"/>
        <v>5</v>
      </c>
      <c r="S5" s="19">
        <f t="shared" si="3"/>
        <v>6</v>
      </c>
      <c r="T5" s="19">
        <f t="shared" si="3"/>
        <v>8</v>
      </c>
      <c r="U5" s="19">
        <f t="shared" si="3"/>
        <v>13</v>
      </c>
      <c r="V5" s="19">
        <f t="shared" si="3"/>
        <v>10</v>
      </c>
      <c r="W5" s="19">
        <f t="shared" si="3"/>
        <v>8</v>
      </c>
      <c r="X5" s="19">
        <f t="shared" si="3"/>
        <v>11</v>
      </c>
      <c r="Y5" s="19">
        <f t="shared" si="3"/>
        <v>7</v>
      </c>
      <c r="Z5" s="19">
        <f t="shared" si="3"/>
        <v>8</v>
      </c>
      <c r="AA5" s="19">
        <f t="shared" si="3"/>
        <v>9</v>
      </c>
      <c r="AB5" s="19">
        <f t="shared" si="3"/>
        <v>11</v>
      </c>
      <c r="AC5" s="19">
        <f t="shared" si="3"/>
        <v>11</v>
      </c>
      <c r="AD5" s="19">
        <f t="shared" si="3"/>
        <v>10</v>
      </c>
      <c r="AE5" s="19">
        <f t="shared" si="3"/>
        <v>8</v>
      </c>
      <c r="AF5" s="19">
        <f t="shared" si="3"/>
        <v>2</v>
      </c>
      <c r="AG5" s="19">
        <f t="shared" si="3"/>
        <v>6</v>
      </c>
      <c r="AH5" s="19">
        <f t="shared" si="3"/>
        <v>11</v>
      </c>
      <c r="AI5" s="19">
        <f t="shared" si="3"/>
        <v>7</v>
      </c>
      <c r="AJ5" s="19">
        <f t="shared" si="3"/>
        <v>8</v>
      </c>
      <c r="AK5" s="19">
        <f t="shared" si="3"/>
        <v>6</v>
      </c>
      <c r="AL5" s="19">
        <f t="shared" si="3"/>
        <v>9</v>
      </c>
      <c r="AM5" s="64"/>
      <c r="AN5" s="70"/>
    </row>
    <row r="6" spans="1:40" s="2" customFormat="1">
      <c r="A6" s="93" t="s">
        <v>194</v>
      </c>
      <c r="B6" s="94"/>
      <c r="C6" s="95"/>
      <c r="D6" s="19"/>
      <c r="E6" s="19">
        <f t="shared" ref="E6:P6" si="4">E87+E144+E204+E233</f>
        <v>30</v>
      </c>
      <c r="F6" s="19">
        <f t="shared" si="4"/>
        <v>17</v>
      </c>
      <c r="G6" s="19">
        <f t="shared" si="4"/>
        <v>14</v>
      </c>
      <c r="H6" s="19">
        <f t="shared" si="4"/>
        <v>13</v>
      </c>
      <c r="I6" s="19">
        <f t="shared" si="4"/>
        <v>25</v>
      </c>
      <c r="J6" s="19">
        <f t="shared" si="4"/>
        <v>10</v>
      </c>
      <c r="K6" s="19">
        <f t="shared" si="4"/>
        <v>15</v>
      </c>
      <c r="L6" s="19">
        <f t="shared" si="4"/>
        <v>8</v>
      </c>
      <c r="M6" s="19">
        <f t="shared" si="4"/>
        <v>11</v>
      </c>
      <c r="N6" s="19">
        <f t="shared" si="4"/>
        <v>22</v>
      </c>
      <c r="O6" s="19">
        <f t="shared" si="4"/>
        <v>6</v>
      </c>
      <c r="P6" s="19">
        <f t="shared" si="4"/>
        <v>10</v>
      </c>
      <c r="Q6" s="19">
        <f t="shared" ref="Q6:AL6" si="5">Q87+Q144+Q204</f>
        <v>15</v>
      </c>
      <c r="R6" s="19">
        <f t="shared" si="5"/>
        <v>13</v>
      </c>
      <c r="S6" s="19">
        <f t="shared" si="5"/>
        <v>14</v>
      </c>
      <c r="T6" s="19">
        <f t="shared" si="5"/>
        <v>24</v>
      </c>
      <c r="U6" s="19">
        <f t="shared" si="5"/>
        <v>9</v>
      </c>
      <c r="V6" s="19">
        <f t="shared" si="5"/>
        <v>13</v>
      </c>
      <c r="W6" s="19">
        <f t="shared" si="5"/>
        <v>12</v>
      </c>
      <c r="X6" s="19">
        <f t="shared" si="5"/>
        <v>10</v>
      </c>
      <c r="Y6" s="19">
        <f t="shared" si="5"/>
        <v>16</v>
      </c>
      <c r="Z6" s="19">
        <f t="shared" si="5"/>
        <v>8</v>
      </c>
      <c r="AA6" s="19">
        <f t="shared" si="5"/>
        <v>10</v>
      </c>
      <c r="AB6" s="19">
        <f t="shared" si="5"/>
        <v>13</v>
      </c>
      <c r="AC6" s="19">
        <f t="shared" si="5"/>
        <v>13</v>
      </c>
      <c r="AD6" s="19">
        <f t="shared" si="5"/>
        <v>9</v>
      </c>
      <c r="AE6" s="19">
        <f t="shared" si="5"/>
        <v>8</v>
      </c>
      <c r="AF6" s="19">
        <f t="shared" si="5"/>
        <v>10</v>
      </c>
      <c r="AG6" s="19">
        <f t="shared" si="5"/>
        <v>10</v>
      </c>
      <c r="AH6" s="19">
        <f t="shared" si="5"/>
        <v>14</v>
      </c>
      <c r="AI6" s="19">
        <f t="shared" si="5"/>
        <v>16</v>
      </c>
      <c r="AJ6" s="19">
        <f t="shared" si="5"/>
        <v>13</v>
      </c>
      <c r="AK6" s="19">
        <f t="shared" si="5"/>
        <v>15</v>
      </c>
      <c r="AL6" s="19">
        <f t="shared" si="5"/>
        <v>12</v>
      </c>
      <c r="AM6" s="64"/>
      <c r="AN6" s="70"/>
    </row>
    <row r="7" spans="1:40" s="2" customFormat="1">
      <c r="A7" s="93" t="s">
        <v>17</v>
      </c>
      <c r="B7" s="94"/>
      <c r="C7" s="95"/>
      <c r="D7" s="19"/>
      <c r="E7" s="19">
        <f t="shared" ref="E7:AL7" si="6">E880</f>
        <v>60</v>
      </c>
      <c r="F7" s="19">
        <f t="shared" si="6"/>
        <v>66</v>
      </c>
      <c r="G7" s="19">
        <f t="shared" si="6"/>
        <v>94</v>
      </c>
      <c r="H7" s="19">
        <f t="shared" si="6"/>
        <v>78</v>
      </c>
      <c r="I7" s="19">
        <f t="shared" si="6"/>
        <v>67</v>
      </c>
      <c r="J7" s="19">
        <f t="shared" si="6"/>
        <v>70</v>
      </c>
      <c r="K7" s="19">
        <f t="shared" si="6"/>
        <v>63</v>
      </c>
      <c r="L7" s="19">
        <f t="shared" si="6"/>
        <v>59</v>
      </c>
      <c r="M7" s="19">
        <f t="shared" si="6"/>
        <v>85</v>
      </c>
      <c r="N7" s="19">
        <f t="shared" si="6"/>
        <v>98</v>
      </c>
      <c r="O7" s="19">
        <f t="shared" si="6"/>
        <v>113</v>
      </c>
      <c r="P7" s="19">
        <f t="shared" si="6"/>
        <v>112</v>
      </c>
      <c r="Q7" s="19">
        <f t="shared" si="6"/>
        <v>115</v>
      </c>
      <c r="R7" s="19">
        <f t="shared" si="6"/>
        <v>82</v>
      </c>
      <c r="S7" s="19">
        <f t="shared" si="6"/>
        <v>81</v>
      </c>
      <c r="T7" s="19">
        <f t="shared" si="6"/>
        <v>87</v>
      </c>
      <c r="U7" s="19">
        <f t="shared" si="6"/>
        <v>97</v>
      </c>
      <c r="V7" s="19">
        <f t="shared" si="6"/>
        <v>107</v>
      </c>
      <c r="W7" s="19">
        <f t="shared" si="6"/>
        <v>108</v>
      </c>
      <c r="X7" s="19">
        <f t="shared" si="6"/>
        <v>99</v>
      </c>
      <c r="Y7" s="19">
        <f t="shared" si="6"/>
        <v>88</v>
      </c>
      <c r="Z7" s="19">
        <f t="shared" si="6"/>
        <v>93</v>
      </c>
      <c r="AA7" s="19">
        <f t="shared" si="6"/>
        <v>73</v>
      </c>
      <c r="AB7" s="19">
        <f t="shared" si="6"/>
        <v>89</v>
      </c>
      <c r="AC7" s="19">
        <f t="shared" si="6"/>
        <v>111</v>
      </c>
      <c r="AD7" s="19">
        <f t="shared" si="6"/>
        <v>88</v>
      </c>
      <c r="AE7" s="19">
        <f t="shared" si="6"/>
        <v>78</v>
      </c>
      <c r="AF7" s="19">
        <f t="shared" si="6"/>
        <v>31</v>
      </c>
      <c r="AG7" s="19">
        <f t="shared" si="6"/>
        <v>87</v>
      </c>
      <c r="AH7" s="19">
        <f t="shared" si="6"/>
        <v>128</v>
      </c>
      <c r="AI7" s="19">
        <f t="shared" si="6"/>
        <v>67</v>
      </c>
      <c r="AJ7" s="19">
        <f t="shared" si="6"/>
        <v>125</v>
      </c>
      <c r="AK7" s="19">
        <f t="shared" si="6"/>
        <v>94</v>
      </c>
      <c r="AL7" s="19">
        <f t="shared" si="6"/>
        <v>156</v>
      </c>
      <c r="AM7" s="64"/>
      <c r="AN7" s="70"/>
    </row>
    <row r="8" spans="1:40" s="2" customFormat="1">
      <c r="A8" s="93" t="s">
        <v>175</v>
      </c>
      <c r="B8" s="94"/>
      <c r="C8" s="95"/>
      <c r="D8" s="19"/>
      <c r="E8" s="19">
        <f t="shared" ref="E8:L8" si="7">SUM(E4:E7)</f>
        <v>105</v>
      </c>
      <c r="F8" s="19">
        <f t="shared" si="7"/>
        <v>99</v>
      </c>
      <c r="G8" s="19">
        <f t="shared" si="7"/>
        <v>125</v>
      </c>
      <c r="H8" s="19">
        <f t="shared" si="7"/>
        <v>104</v>
      </c>
      <c r="I8" s="19">
        <f t="shared" si="7"/>
        <v>104</v>
      </c>
      <c r="J8" s="19">
        <f t="shared" si="7"/>
        <v>93</v>
      </c>
      <c r="K8" s="19">
        <f t="shared" si="7"/>
        <v>89</v>
      </c>
      <c r="L8" s="19">
        <f t="shared" si="7"/>
        <v>83</v>
      </c>
      <c r="M8" s="19">
        <f t="shared" ref="M8:AL8" si="8">SUM(M4:M7)</f>
        <v>110</v>
      </c>
      <c r="N8" s="19">
        <f t="shared" si="8"/>
        <v>131</v>
      </c>
      <c r="O8" s="19">
        <f t="shared" si="8"/>
        <v>131</v>
      </c>
      <c r="P8" s="19">
        <f>SUM(P4:P7)</f>
        <v>131</v>
      </c>
      <c r="Q8" s="19">
        <f t="shared" si="8"/>
        <v>142</v>
      </c>
      <c r="R8" s="19">
        <f t="shared" si="8"/>
        <v>104</v>
      </c>
      <c r="S8" s="19">
        <f t="shared" si="8"/>
        <v>104</v>
      </c>
      <c r="T8" s="19">
        <f t="shared" si="8"/>
        <v>123</v>
      </c>
      <c r="U8" s="19">
        <f t="shared" si="8"/>
        <v>123</v>
      </c>
      <c r="V8" s="19">
        <f t="shared" si="8"/>
        <v>134</v>
      </c>
      <c r="W8" s="19">
        <f t="shared" si="8"/>
        <v>132</v>
      </c>
      <c r="X8" s="19">
        <f t="shared" si="8"/>
        <v>124</v>
      </c>
      <c r="Y8" s="19">
        <f t="shared" si="8"/>
        <v>115</v>
      </c>
      <c r="Z8" s="19">
        <f t="shared" si="8"/>
        <v>113</v>
      </c>
      <c r="AA8" s="19">
        <f t="shared" si="8"/>
        <v>96</v>
      </c>
      <c r="AB8" s="19">
        <f t="shared" si="8"/>
        <v>115</v>
      </c>
      <c r="AC8" s="19">
        <f t="shared" si="8"/>
        <v>139</v>
      </c>
      <c r="AD8" s="19">
        <f t="shared" si="8"/>
        <v>110</v>
      </c>
      <c r="AE8" s="19">
        <f t="shared" si="8"/>
        <v>97</v>
      </c>
      <c r="AF8" s="19">
        <f t="shared" si="8"/>
        <v>47</v>
      </c>
      <c r="AG8" s="19">
        <f t="shared" si="8"/>
        <v>107</v>
      </c>
      <c r="AH8" s="19">
        <f t="shared" si="8"/>
        <v>156</v>
      </c>
      <c r="AI8" s="19">
        <f t="shared" si="8"/>
        <v>94</v>
      </c>
      <c r="AJ8" s="19">
        <f t="shared" si="8"/>
        <v>150</v>
      </c>
      <c r="AK8" s="19">
        <f t="shared" si="8"/>
        <v>119</v>
      </c>
      <c r="AL8" s="19">
        <f t="shared" si="8"/>
        <v>181</v>
      </c>
      <c r="AM8" s="64"/>
      <c r="AN8" s="70"/>
    </row>
    <row r="10" spans="1:40">
      <c r="A10" s="92" t="s">
        <v>888</v>
      </c>
      <c r="B10" s="92"/>
      <c r="C10" s="92"/>
      <c r="E10" s="19">
        <f t="shared" ref="E10:L11" si="9">E2</f>
        <v>643</v>
      </c>
      <c r="F10" s="19">
        <f t="shared" si="9"/>
        <v>642</v>
      </c>
      <c r="G10" s="19">
        <f t="shared" si="9"/>
        <v>641</v>
      </c>
      <c r="H10" s="19">
        <f t="shared" si="9"/>
        <v>640</v>
      </c>
      <c r="I10" s="19">
        <f t="shared" si="9"/>
        <v>639</v>
      </c>
      <c r="J10" s="19">
        <f t="shared" si="9"/>
        <v>638</v>
      </c>
      <c r="K10" s="19">
        <f t="shared" si="9"/>
        <v>637</v>
      </c>
      <c r="L10" s="19">
        <f t="shared" si="9"/>
        <v>636</v>
      </c>
      <c r="M10" s="19">
        <f t="shared" ref="M10:AK10" si="10">M2</f>
        <v>635</v>
      </c>
      <c r="N10" s="19">
        <f t="shared" si="10"/>
        <v>634</v>
      </c>
      <c r="O10" s="19">
        <f t="shared" si="10"/>
        <v>633</v>
      </c>
      <c r="P10" s="19">
        <f t="shared" si="10"/>
        <v>632</v>
      </c>
      <c r="Q10" s="19">
        <f t="shared" si="10"/>
        <v>631</v>
      </c>
      <c r="R10" s="19">
        <f t="shared" si="10"/>
        <v>630</v>
      </c>
      <c r="S10" s="19">
        <f t="shared" si="10"/>
        <v>629</v>
      </c>
      <c r="T10" s="19">
        <f t="shared" si="10"/>
        <v>628</v>
      </c>
      <c r="U10" s="19">
        <f t="shared" si="10"/>
        <v>627</v>
      </c>
      <c r="V10" s="19">
        <f t="shared" si="10"/>
        <v>626</v>
      </c>
      <c r="W10" s="19">
        <f t="shared" si="10"/>
        <v>625</v>
      </c>
      <c r="X10" s="19">
        <f t="shared" si="10"/>
        <v>624</v>
      </c>
      <c r="Y10" s="19">
        <f t="shared" si="10"/>
        <v>623</v>
      </c>
      <c r="Z10" s="19">
        <f t="shared" si="10"/>
        <v>622</v>
      </c>
      <c r="AA10" s="19">
        <f t="shared" si="10"/>
        <v>621</v>
      </c>
      <c r="AB10" s="19">
        <f t="shared" si="10"/>
        <v>620</v>
      </c>
      <c r="AC10" s="19">
        <f t="shared" si="10"/>
        <v>619</v>
      </c>
      <c r="AD10" s="19">
        <f t="shared" si="10"/>
        <v>618</v>
      </c>
      <c r="AE10" s="19">
        <f t="shared" si="10"/>
        <v>617</v>
      </c>
      <c r="AF10" s="19">
        <f t="shared" si="10"/>
        <v>616</v>
      </c>
      <c r="AG10" s="19">
        <f t="shared" si="10"/>
        <v>615</v>
      </c>
      <c r="AH10" s="19">
        <f t="shared" si="10"/>
        <v>614</v>
      </c>
      <c r="AI10" s="19">
        <f t="shared" si="10"/>
        <v>613</v>
      </c>
      <c r="AJ10" s="19">
        <f t="shared" si="10"/>
        <v>612</v>
      </c>
      <c r="AK10" s="19">
        <f t="shared" si="10"/>
        <v>611</v>
      </c>
      <c r="AL10" s="19">
        <f t="shared" ref="AL10" si="11">AL2</f>
        <v>610</v>
      </c>
    </row>
    <row r="11" spans="1:40">
      <c r="A11" s="20"/>
      <c r="B11" s="19" t="s">
        <v>10</v>
      </c>
      <c r="C11" s="19" t="s">
        <v>163</v>
      </c>
      <c r="D11" s="19" t="s">
        <v>161</v>
      </c>
      <c r="E11" s="81">
        <f t="shared" si="9"/>
        <v>43343</v>
      </c>
      <c r="F11" s="81">
        <f t="shared" si="9"/>
        <v>43336</v>
      </c>
      <c r="G11" s="81">
        <f t="shared" si="9"/>
        <v>43329</v>
      </c>
      <c r="H11" s="81">
        <f t="shared" si="9"/>
        <v>43322</v>
      </c>
      <c r="I11" s="81">
        <f t="shared" si="9"/>
        <v>43315</v>
      </c>
      <c r="J11" s="81">
        <f t="shared" si="9"/>
        <v>43308</v>
      </c>
      <c r="K11" s="81">
        <f t="shared" si="9"/>
        <v>43301</v>
      </c>
      <c r="L11" s="81">
        <f t="shared" si="9"/>
        <v>43294</v>
      </c>
      <c r="M11" s="81">
        <f t="shared" ref="M11:AK11" si="12">M3</f>
        <v>43287</v>
      </c>
      <c r="N11" s="81">
        <f t="shared" si="12"/>
        <v>43273</v>
      </c>
      <c r="O11" s="81">
        <f t="shared" si="12"/>
        <v>43266</v>
      </c>
      <c r="P11" s="81">
        <f t="shared" si="12"/>
        <v>43259</v>
      </c>
      <c r="Q11" s="81">
        <f t="shared" si="12"/>
        <v>43252</v>
      </c>
      <c r="R11" s="81">
        <f t="shared" si="12"/>
        <v>43245</v>
      </c>
      <c r="S11" s="81">
        <f t="shared" si="12"/>
        <v>43238</v>
      </c>
      <c r="T11" s="81">
        <f t="shared" si="12"/>
        <v>43231</v>
      </c>
      <c r="U11" s="81">
        <f t="shared" si="12"/>
        <v>43224</v>
      </c>
      <c r="V11" s="81">
        <f t="shared" si="12"/>
        <v>43217</v>
      </c>
      <c r="W11" s="81">
        <f t="shared" si="12"/>
        <v>43210</v>
      </c>
      <c r="X11" s="81">
        <f t="shared" si="12"/>
        <v>43203</v>
      </c>
      <c r="Y11" s="81">
        <f t="shared" si="12"/>
        <v>43196</v>
      </c>
      <c r="Z11" s="81">
        <f t="shared" si="12"/>
        <v>43189</v>
      </c>
      <c r="AA11" s="81">
        <f t="shared" si="12"/>
        <v>43182</v>
      </c>
      <c r="AB11" s="19">
        <f t="shared" ref="AB11" si="13">AB31</f>
        <v>1</v>
      </c>
      <c r="AC11" s="81">
        <f t="shared" si="12"/>
        <v>43168</v>
      </c>
      <c r="AD11" s="81">
        <f t="shared" si="12"/>
        <v>43161</v>
      </c>
      <c r="AE11" s="81">
        <f t="shared" si="12"/>
        <v>43154</v>
      </c>
      <c r="AF11" s="81">
        <f t="shared" si="12"/>
        <v>43147</v>
      </c>
      <c r="AG11" s="81">
        <f t="shared" si="12"/>
        <v>43140</v>
      </c>
      <c r="AH11" s="81">
        <f t="shared" si="12"/>
        <v>43133</v>
      </c>
      <c r="AI11" s="81">
        <f t="shared" si="12"/>
        <v>43126</v>
      </c>
      <c r="AJ11" s="81">
        <f t="shared" si="12"/>
        <v>43119</v>
      </c>
      <c r="AK11" s="81">
        <f t="shared" si="12"/>
        <v>43112</v>
      </c>
      <c r="AL11" s="80">
        <f>AL3</f>
        <v>43105</v>
      </c>
    </row>
    <row r="12" spans="1:40">
      <c r="A12" s="19">
        <v>1</v>
      </c>
      <c r="B12" s="20" t="s">
        <v>162</v>
      </c>
      <c r="C12" s="20" t="s">
        <v>164</v>
      </c>
      <c r="D12" s="19"/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9">
        <v>1</v>
      </c>
      <c r="AB12" s="19">
        <f t="shared" ref="AB12" si="14">AB63</f>
        <v>0</v>
      </c>
      <c r="AC12" s="19">
        <v>1</v>
      </c>
      <c r="AD12" s="19">
        <v>1</v>
      </c>
      <c r="AE12" s="19">
        <v>1</v>
      </c>
      <c r="AF12" s="19">
        <v>1</v>
      </c>
      <c r="AG12" s="19">
        <v>1</v>
      </c>
      <c r="AH12" s="19">
        <v>1</v>
      </c>
      <c r="AI12" s="19">
        <v>1</v>
      </c>
      <c r="AJ12" s="19">
        <v>1</v>
      </c>
      <c r="AK12" s="19">
        <v>1</v>
      </c>
      <c r="AL12" s="19">
        <v>1</v>
      </c>
    </row>
    <row r="13" spans="1:40">
      <c r="A13" s="19">
        <v>2</v>
      </c>
      <c r="B13" s="20"/>
      <c r="C13" s="20" t="s">
        <v>165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1:40">
      <c r="A14" s="19">
        <v>3</v>
      </c>
      <c r="B14" s="20" t="s">
        <v>166</v>
      </c>
      <c r="C14" s="20" t="s">
        <v>167</v>
      </c>
      <c r="D14" s="19"/>
      <c r="E14" s="19">
        <v>1</v>
      </c>
      <c r="F14" s="19">
        <v>1</v>
      </c>
      <c r="G14" s="19">
        <v>1</v>
      </c>
      <c r="H14" s="19">
        <v>1</v>
      </c>
      <c r="I14" s="19"/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/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>
        <v>1</v>
      </c>
      <c r="AB14" s="19">
        <f t="shared" ref="AB14" si="15">AB887</f>
        <v>0</v>
      </c>
      <c r="AC14" s="19">
        <v>1</v>
      </c>
      <c r="AD14" s="19">
        <v>1</v>
      </c>
      <c r="AE14" s="19">
        <v>1</v>
      </c>
      <c r="AF14" s="19">
        <v>1</v>
      </c>
      <c r="AG14" s="19">
        <v>1</v>
      </c>
      <c r="AH14" s="19" t="s">
        <v>188</v>
      </c>
      <c r="AI14" s="19">
        <v>1</v>
      </c>
      <c r="AJ14" s="19">
        <v>1</v>
      </c>
      <c r="AK14" s="19">
        <v>1</v>
      </c>
      <c r="AL14" s="19">
        <v>1</v>
      </c>
    </row>
    <row r="15" spans="1:40" s="2" customFormat="1">
      <c r="A15" s="19">
        <v>4</v>
      </c>
      <c r="B15" s="20" t="s">
        <v>983</v>
      </c>
      <c r="C15" s="20" t="s">
        <v>168</v>
      </c>
      <c r="D15" s="19"/>
      <c r="E15" s="19" t="s">
        <v>188</v>
      </c>
      <c r="F15" s="19">
        <v>1</v>
      </c>
      <c r="G15" s="19">
        <v>1</v>
      </c>
      <c r="H15" s="19"/>
      <c r="I15" s="19"/>
      <c r="J15" s="19"/>
      <c r="K15" s="19"/>
      <c r="L15" s="19"/>
      <c r="M15" s="19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64"/>
      <c r="AN15" s="70"/>
    </row>
    <row r="16" spans="1:40" s="2" customFormat="1">
      <c r="A16" s="19">
        <v>5</v>
      </c>
      <c r="B16" s="20" t="s">
        <v>169</v>
      </c>
      <c r="C16" s="20" t="s">
        <v>170</v>
      </c>
      <c r="D16" s="19"/>
      <c r="E16" s="19">
        <v>1</v>
      </c>
      <c r="F16" s="19" t="s">
        <v>1025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19">
        <v>1</v>
      </c>
      <c r="S16" s="19"/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F16" s="19">
        <v>1</v>
      </c>
      <c r="AG16" s="19">
        <v>1</v>
      </c>
      <c r="AH16" s="19">
        <v>1</v>
      </c>
      <c r="AI16" s="19">
        <v>1</v>
      </c>
      <c r="AJ16" s="19">
        <v>1</v>
      </c>
      <c r="AK16" s="19">
        <v>1</v>
      </c>
      <c r="AL16" s="19">
        <v>1</v>
      </c>
      <c r="AM16" s="64"/>
      <c r="AN16" s="70"/>
    </row>
    <row r="17" spans="1:70" s="2" customFormat="1">
      <c r="A17" s="19">
        <v>6</v>
      </c>
      <c r="B17" s="20" t="s">
        <v>930</v>
      </c>
      <c r="C17" s="20" t="s">
        <v>574</v>
      </c>
      <c r="D17" s="19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86"/>
      <c r="AD17" s="86"/>
      <c r="AE17" s="86"/>
      <c r="AF17" s="19" t="s">
        <v>496</v>
      </c>
      <c r="AG17" s="86"/>
      <c r="AH17" s="86"/>
      <c r="AI17" s="86"/>
      <c r="AJ17" s="86"/>
      <c r="AK17" s="86"/>
      <c r="AL17" s="86"/>
      <c r="AM17" s="64"/>
      <c r="AN17" s="70"/>
    </row>
    <row r="18" spans="1:70" s="2" customFormat="1">
      <c r="A18" s="19">
        <v>7</v>
      </c>
      <c r="B18" s="20" t="s">
        <v>931</v>
      </c>
      <c r="C18" s="20" t="s">
        <v>172</v>
      </c>
      <c r="D18" s="19"/>
      <c r="E18" s="19">
        <v>1</v>
      </c>
      <c r="F18" s="19" t="s">
        <v>1026</v>
      </c>
      <c r="G18" s="19">
        <v>1</v>
      </c>
      <c r="H18" s="19">
        <v>1</v>
      </c>
      <c r="I18" s="19">
        <v>1</v>
      </c>
      <c r="J18" s="19"/>
      <c r="K18" s="19">
        <v>1</v>
      </c>
      <c r="L18" s="19">
        <v>1</v>
      </c>
      <c r="M18" s="19">
        <v>1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64"/>
      <c r="AN18" s="70"/>
    </row>
    <row r="19" spans="1:70" s="2" customFormat="1">
      <c r="A19" s="19">
        <v>8</v>
      </c>
      <c r="B19" s="20" t="s">
        <v>932</v>
      </c>
      <c r="C19" s="20" t="s">
        <v>173</v>
      </c>
      <c r="D19" s="19"/>
      <c r="E19" s="19" t="s">
        <v>1052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64"/>
      <c r="AN19" s="70"/>
    </row>
    <row r="20" spans="1:70" s="2" customFormat="1">
      <c r="A20" s="19">
        <v>9</v>
      </c>
      <c r="B20" s="20"/>
      <c r="C20" s="20" t="s">
        <v>165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64"/>
      <c r="AN20" s="70"/>
    </row>
    <row r="21" spans="1:70" s="2" customFormat="1">
      <c r="A21" s="19">
        <v>10</v>
      </c>
      <c r="B21" s="20"/>
      <c r="C21" s="20" t="s">
        <v>174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64"/>
      <c r="AN21" s="70"/>
    </row>
    <row r="22" spans="1:70" s="2" customFormat="1">
      <c r="A22" s="19">
        <v>11</v>
      </c>
      <c r="B22" s="20"/>
      <c r="C22" s="20" t="s">
        <v>497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86"/>
      <c r="AH22" s="86"/>
      <c r="AI22" s="86"/>
      <c r="AJ22" s="86"/>
      <c r="AK22" s="86"/>
      <c r="AL22" s="86"/>
      <c r="AM22" s="64"/>
      <c r="AN22" s="70"/>
    </row>
    <row r="23" spans="1:70" s="2" customFormat="1">
      <c r="A23" s="19">
        <v>12</v>
      </c>
      <c r="B23" s="20"/>
      <c r="C23" s="20" t="s">
        <v>171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19">
        <v>1</v>
      </c>
      <c r="AD23" s="19" t="s">
        <v>188</v>
      </c>
      <c r="AE23" s="19" t="s">
        <v>188</v>
      </c>
      <c r="AF23" s="19">
        <v>1</v>
      </c>
      <c r="AG23" s="19">
        <v>1</v>
      </c>
      <c r="AH23" s="19">
        <v>1</v>
      </c>
      <c r="AI23" s="19">
        <v>1</v>
      </c>
      <c r="AJ23" s="19">
        <v>1</v>
      </c>
      <c r="AK23" s="19">
        <v>1</v>
      </c>
      <c r="AL23" s="19">
        <v>1</v>
      </c>
      <c r="AM23" s="64"/>
      <c r="AN23" s="70"/>
    </row>
    <row r="24" spans="1:70" s="3" customFormat="1">
      <c r="A24" s="82"/>
      <c r="B24" s="82" t="s">
        <v>19</v>
      </c>
      <c r="C24" s="82"/>
      <c r="D24" s="59"/>
      <c r="E24" s="59">
        <f t="shared" ref="E24:L24" si="16">SUM(E12:E23)</f>
        <v>5</v>
      </c>
      <c r="F24" s="59">
        <f t="shared" si="16"/>
        <v>5</v>
      </c>
      <c r="G24" s="59">
        <f t="shared" si="16"/>
        <v>7</v>
      </c>
      <c r="H24" s="59">
        <f t="shared" si="16"/>
        <v>6</v>
      </c>
      <c r="I24" s="59">
        <f t="shared" si="16"/>
        <v>5</v>
      </c>
      <c r="J24" s="59">
        <f t="shared" si="16"/>
        <v>5</v>
      </c>
      <c r="K24" s="59">
        <f t="shared" si="16"/>
        <v>6</v>
      </c>
      <c r="L24" s="59">
        <f t="shared" si="16"/>
        <v>6</v>
      </c>
      <c r="M24" s="59">
        <f t="shared" ref="M24:Z24" si="17">SUM(M12:M23)</f>
        <v>5</v>
      </c>
      <c r="N24" s="59">
        <f t="shared" si="17"/>
        <v>4</v>
      </c>
      <c r="O24" s="59">
        <f t="shared" si="17"/>
        <v>4</v>
      </c>
      <c r="P24" s="59">
        <f t="shared" si="17"/>
        <v>3</v>
      </c>
      <c r="Q24" s="59">
        <f t="shared" si="17"/>
        <v>4</v>
      </c>
      <c r="R24" s="59">
        <f t="shared" si="17"/>
        <v>4</v>
      </c>
      <c r="S24" s="59">
        <f t="shared" si="17"/>
        <v>3</v>
      </c>
      <c r="T24" s="59">
        <f t="shared" si="17"/>
        <v>4</v>
      </c>
      <c r="U24" s="59">
        <f t="shared" si="17"/>
        <v>4</v>
      </c>
      <c r="V24" s="59">
        <f t="shared" si="17"/>
        <v>4</v>
      </c>
      <c r="W24" s="59">
        <f t="shared" si="17"/>
        <v>4</v>
      </c>
      <c r="X24" s="59">
        <f t="shared" si="17"/>
        <v>4</v>
      </c>
      <c r="Y24" s="59">
        <f t="shared" si="17"/>
        <v>4</v>
      </c>
      <c r="Z24" s="59">
        <f t="shared" si="17"/>
        <v>4</v>
      </c>
      <c r="AA24" s="59">
        <f t="shared" ref="AA24:AL24" si="18">SUM(AA12:AA23)</f>
        <v>4</v>
      </c>
      <c r="AB24" s="59">
        <f t="shared" si="18"/>
        <v>2</v>
      </c>
      <c r="AC24" s="59">
        <f t="shared" si="18"/>
        <v>4</v>
      </c>
      <c r="AD24" s="59">
        <f t="shared" si="18"/>
        <v>3</v>
      </c>
      <c r="AE24" s="59">
        <f t="shared" si="18"/>
        <v>3</v>
      </c>
      <c r="AF24" s="59">
        <f t="shared" si="18"/>
        <v>4</v>
      </c>
      <c r="AG24" s="59">
        <f t="shared" si="18"/>
        <v>4</v>
      </c>
      <c r="AH24" s="59">
        <f t="shared" si="18"/>
        <v>3</v>
      </c>
      <c r="AI24" s="59">
        <f t="shared" si="18"/>
        <v>4</v>
      </c>
      <c r="AJ24" s="59">
        <f t="shared" si="18"/>
        <v>4</v>
      </c>
      <c r="AK24" s="59">
        <f t="shared" si="18"/>
        <v>4</v>
      </c>
      <c r="AL24" s="59">
        <f t="shared" si="18"/>
        <v>4</v>
      </c>
      <c r="AM24" s="65"/>
      <c r="AN24" s="71"/>
    </row>
    <row r="26" spans="1:70">
      <c r="A26" s="92" t="s">
        <v>154</v>
      </c>
      <c r="B26" s="92"/>
      <c r="C26" s="92"/>
      <c r="E26" s="19">
        <f t="shared" ref="E26:L27" si="19">E2</f>
        <v>643</v>
      </c>
      <c r="F26" s="19">
        <f t="shared" si="19"/>
        <v>642</v>
      </c>
      <c r="G26" s="19">
        <f t="shared" si="19"/>
        <v>641</v>
      </c>
      <c r="H26" s="19">
        <f t="shared" si="19"/>
        <v>640</v>
      </c>
      <c r="I26" s="19">
        <f t="shared" si="19"/>
        <v>639</v>
      </c>
      <c r="J26" s="19">
        <f t="shared" si="19"/>
        <v>638</v>
      </c>
      <c r="K26" s="19">
        <f t="shared" si="19"/>
        <v>637</v>
      </c>
      <c r="L26" s="19">
        <f t="shared" si="19"/>
        <v>636</v>
      </c>
      <c r="M26" s="19">
        <f t="shared" ref="M26:AJ26" si="20">M2</f>
        <v>635</v>
      </c>
      <c r="N26" s="19">
        <f t="shared" si="20"/>
        <v>634</v>
      </c>
      <c r="O26" s="19">
        <f t="shared" si="20"/>
        <v>633</v>
      </c>
      <c r="P26" s="19">
        <f t="shared" si="20"/>
        <v>632</v>
      </c>
      <c r="Q26" s="19">
        <f t="shared" si="20"/>
        <v>631</v>
      </c>
      <c r="R26" s="19">
        <f t="shared" si="20"/>
        <v>630</v>
      </c>
      <c r="S26" s="19">
        <f t="shared" si="20"/>
        <v>629</v>
      </c>
      <c r="T26" s="19">
        <f t="shared" si="20"/>
        <v>628</v>
      </c>
      <c r="U26" s="19">
        <f t="shared" si="20"/>
        <v>627</v>
      </c>
      <c r="V26" s="19">
        <f t="shared" si="20"/>
        <v>626</v>
      </c>
      <c r="W26" s="19">
        <f t="shared" si="20"/>
        <v>625</v>
      </c>
      <c r="X26" s="19">
        <f t="shared" si="20"/>
        <v>624</v>
      </c>
      <c r="Y26" s="19">
        <f t="shared" si="20"/>
        <v>623</v>
      </c>
      <c r="Z26" s="19">
        <f t="shared" si="20"/>
        <v>622</v>
      </c>
      <c r="AA26" s="19">
        <f t="shared" si="20"/>
        <v>621</v>
      </c>
      <c r="AB26" s="19">
        <f t="shared" si="20"/>
        <v>620</v>
      </c>
      <c r="AC26" s="19">
        <f t="shared" si="20"/>
        <v>619</v>
      </c>
      <c r="AD26" s="19">
        <f t="shared" si="20"/>
        <v>618</v>
      </c>
      <c r="AE26" s="19">
        <f t="shared" si="20"/>
        <v>617</v>
      </c>
      <c r="AF26" s="19">
        <f t="shared" si="20"/>
        <v>616</v>
      </c>
      <c r="AG26" s="19">
        <f t="shared" si="20"/>
        <v>615</v>
      </c>
      <c r="AH26" s="19">
        <f t="shared" si="20"/>
        <v>614</v>
      </c>
      <c r="AI26" s="19">
        <f t="shared" si="20"/>
        <v>613</v>
      </c>
      <c r="AJ26" s="19">
        <f t="shared" si="20"/>
        <v>612</v>
      </c>
      <c r="AK26" s="19">
        <f>AK2</f>
        <v>611</v>
      </c>
      <c r="AL26" s="19">
        <f t="shared" ref="AL26" si="21">AL2</f>
        <v>610</v>
      </c>
    </row>
    <row r="27" spans="1:70">
      <c r="A27" s="20"/>
      <c r="B27" s="19" t="s">
        <v>10</v>
      </c>
      <c r="C27" s="19" t="s">
        <v>163</v>
      </c>
      <c r="D27" s="19" t="s">
        <v>161</v>
      </c>
      <c r="E27" s="81">
        <f t="shared" si="19"/>
        <v>43343</v>
      </c>
      <c r="F27" s="81">
        <f t="shared" si="19"/>
        <v>43336</v>
      </c>
      <c r="G27" s="81">
        <f t="shared" si="19"/>
        <v>43329</v>
      </c>
      <c r="H27" s="81">
        <f t="shared" si="19"/>
        <v>43322</v>
      </c>
      <c r="I27" s="81">
        <f t="shared" si="19"/>
        <v>43315</v>
      </c>
      <c r="J27" s="81">
        <f t="shared" si="19"/>
        <v>43308</v>
      </c>
      <c r="K27" s="81">
        <f t="shared" si="19"/>
        <v>43301</v>
      </c>
      <c r="L27" s="81">
        <f t="shared" si="19"/>
        <v>43294</v>
      </c>
      <c r="M27" s="81">
        <f t="shared" ref="M27:AJ27" si="22">M3</f>
        <v>43287</v>
      </c>
      <c r="N27" s="81">
        <f t="shared" si="22"/>
        <v>43273</v>
      </c>
      <c r="O27" s="81">
        <f t="shared" si="22"/>
        <v>43266</v>
      </c>
      <c r="P27" s="81">
        <f t="shared" si="22"/>
        <v>43259</v>
      </c>
      <c r="Q27" s="81">
        <f t="shared" si="22"/>
        <v>43252</v>
      </c>
      <c r="R27" s="81">
        <f t="shared" si="22"/>
        <v>43245</v>
      </c>
      <c r="S27" s="81">
        <f t="shared" si="22"/>
        <v>43238</v>
      </c>
      <c r="T27" s="81">
        <f t="shared" si="22"/>
        <v>43231</v>
      </c>
      <c r="U27" s="81">
        <f t="shared" si="22"/>
        <v>43224</v>
      </c>
      <c r="V27" s="81">
        <f t="shared" si="22"/>
        <v>43217</v>
      </c>
      <c r="W27" s="81">
        <f t="shared" si="22"/>
        <v>43210</v>
      </c>
      <c r="X27" s="81">
        <f t="shared" si="22"/>
        <v>43203</v>
      </c>
      <c r="Y27" s="81">
        <f t="shared" si="22"/>
        <v>43196</v>
      </c>
      <c r="Z27" s="81">
        <f t="shared" si="22"/>
        <v>43189</v>
      </c>
      <c r="AA27" s="81">
        <f t="shared" si="22"/>
        <v>43182</v>
      </c>
      <c r="AB27" s="81">
        <f t="shared" si="22"/>
        <v>43175</v>
      </c>
      <c r="AC27" s="81">
        <f t="shared" si="22"/>
        <v>43168</v>
      </c>
      <c r="AD27" s="81">
        <f t="shared" si="22"/>
        <v>43161</v>
      </c>
      <c r="AE27" s="81">
        <f t="shared" si="22"/>
        <v>43154</v>
      </c>
      <c r="AF27" s="81">
        <f t="shared" si="22"/>
        <v>43147</v>
      </c>
      <c r="AG27" s="81">
        <f t="shared" si="22"/>
        <v>43140</v>
      </c>
      <c r="AH27" s="81">
        <f t="shared" si="22"/>
        <v>43133</v>
      </c>
      <c r="AI27" s="81">
        <f t="shared" si="22"/>
        <v>43126</v>
      </c>
      <c r="AJ27" s="81">
        <f t="shared" si="22"/>
        <v>43119</v>
      </c>
      <c r="AK27" s="80">
        <f>AK3</f>
        <v>43112</v>
      </c>
      <c r="AL27" s="80">
        <f t="shared" ref="AL27" si="23">AL3</f>
        <v>43105</v>
      </c>
    </row>
    <row r="28" spans="1:70">
      <c r="A28" s="19">
        <v>1</v>
      </c>
      <c r="B28" s="20" t="s">
        <v>522</v>
      </c>
      <c r="C28" s="19" t="s">
        <v>154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9">
        <v>1</v>
      </c>
      <c r="AB28" s="19">
        <v>1</v>
      </c>
      <c r="AC28" s="19">
        <v>1</v>
      </c>
      <c r="AD28" s="19">
        <v>1</v>
      </c>
      <c r="AE28" s="19"/>
      <c r="AF28" s="19" t="s">
        <v>638</v>
      </c>
      <c r="AG28" s="19"/>
      <c r="AH28" s="19"/>
      <c r="AI28" s="19"/>
      <c r="AJ28" s="19"/>
      <c r="AK28" s="19"/>
      <c r="AL28" s="19"/>
      <c r="AM28" s="64"/>
      <c r="AN28" s="70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0">
      <c r="A29" s="19">
        <v>2</v>
      </c>
      <c r="B29" s="20" t="s">
        <v>502</v>
      </c>
      <c r="C29" s="19" t="s">
        <v>154</v>
      </c>
      <c r="D29" s="19"/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9">
        <v>1</v>
      </c>
      <c r="O29" s="19">
        <v>1</v>
      </c>
      <c r="P29" s="19"/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9">
        <v>1</v>
      </c>
      <c r="AC29" s="19">
        <v>1</v>
      </c>
      <c r="AD29" s="19">
        <v>1</v>
      </c>
      <c r="AE29" s="19">
        <v>1</v>
      </c>
      <c r="AF29" s="19" t="s">
        <v>638</v>
      </c>
      <c r="AG29" s="19">
        <v>1</v>
      </c>
      <c r="AH29" s="19">
        <v>1</v>
      </c>
      <c r="AI29" s="19"/>
      <c r="AJ29" s="19"/>
      <c r="AK29" s="19"/>
      <c r="AL29" s="19"/>
    </row>
    <row r="30" spans="1:70">
      <c r="A30" s="19">
        <v>3</v>
      </c>
      <c r="B30" s="20" t="s">
        <v>503</v>
      </c>
      <c r="C30" s="19" t="s">
        <v>154</v>
      </c>
      <c r="D30" s="19"/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1</v>
      </c>
      <c r="AD30" s="19">
        <v>1</v>
      </c>
      <c r="AE30" s="19">
        <v>1</v>
      </c>
      <c r="AF30" s="19" t="s">
        <v>638</v>
      </c>
      <c r="AG30" s="19">
        <v>1</v>
      </c>
      <c r="AH30" s="19">
        <v>1</v>
      </c>
      <c r="AI30" s="19"/>
      <c r="AJ30" s="19"/>
      <c r="AK30" s="19"/>
      <c r="AL30" s="19"/>
      <c r="AM30" s="64"/>
      <c r="AN30" s="70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>
      <c r="A31" s="19">
        <v>4</v>
      </c>
      <c r="B31" s="20" t="s">
        <v>521</v>
      </c>
      <c r="C31" s="19" t="s">
        <v>154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9">
        <v>1</v>
      </c>
      <c r="AB31" s="19">
        <v>1</v>
      </c>
      <c r="AC31" s="19">
        <v>1</v>
      </c>
      <c r="AD31" s="19">
        <v>1</v>
      </c>
      <c r="AE31" s="19"/>
      <c r="AF31" s="19" t="s">
        <v>638</v>
      </c>
      <c r="AG31" s="19"/>
      <c r="AH31" s="19"/>
      <c r="AI31" s="19"/>
      <c r="AJ31" s="19"/>
      <c r="AK31" s="19"/>
      <c r="AL31" s="19"/>
      <c r="AM31" s="64"/>
      <c r="AN31" s="70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1:70">
      <c r="A32" s="19">
        <v>5</v>
      </c>
      <c r="B32" s="20" t="s">
        <v>178</v>
      </c>
      <c r="C32" s="19" t="s">
        <v>154</v>
      </c>
      <c r="D32" s="19"/>
      <c r="E32" s="19"/>
      <c r="F32" s="19"/>
      <c r="G32" s="19"/>
      <c r="H32" s="19"/>
      <c r="I32" s="19"/>
      <c r="J32" s="19"/>
      <c r="K32" s="19"/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>
        <v>1</v>
      </c>
      <c r="AC32" s="19">
        <v>1</v>
      </c>
      <c r="AD32" s="19">
        <v>1</v>
      </c>
      <c r="AE32" s="19">
        <v>1</v>
      </c>
      <c r="AF32" s="19" t="s">
        <v>638</v>
      </c>
      <c r="AG32" s="19"/>
      <c r="AH32" s="19">
        <v>1</v>
      </c>
      <c r="AI32" s="19">
        <v>1</v>
      </c>
      <c r="AJ32" s="19">
        <v>1</v>
      </c>
      <c r="AK32" s="19"/>
      <c r="AL32" s="19">
        <v>1</v>
      </c>
    </row>
    <row r="33" spans="1:70">
      <c r="A33" s="19">
        <v>6</v>
      </c>
      <c r="B33" s="20" t="s">
        <v>180</v>
      </c>
      <c r="C33" s="19" t="s">
        <v>154</v>
      </c>
      <c r="D33" s="19"/>
      <c r="E33" s="19">
        <v>1</v>
      </c>
      <c r="F33" s="19">
        <v>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  <c r="AA33" s="19">
        <v>1</v>
      </c>
      <c r="AB33" s="19">
        <v>1</v>
      </c>
      <c r="AC33" s="19">
        <v>1</v>
      </c>
      <c r="AD33" s="19">
        <v>1</v>
      </c>
      <c r="AE33" s="19">
        <v>1</v>
      </c>
      <c r="AF33" s="19" t="s">
        <v>638</v>
      </c>
      <c r="AG33" s="19"/>
      <c r="AH33" s="19">
        <v>1</v>
      </c>
      <c r="AI33" s="19">
        <v>1</v>
      </c>
      <c r="AJ33" s="19">
        <v>1</v>
      </c>
      <c r="AK33" s="19">
        <v>1</v>
      </c>
      <c r="AL33" s="19">
        <v>1</v>
      </c>
      <c r="AM33" s="64"/>
      <c r="AN33" s="70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>
      <c r="A34" s="19">
        <v>7</v>
      </c>
      <c r="B34" s="20" t="s">
        <v>1027</v>
      </c>
      <c r="C34" s="19" t="s">
        <v>154</v>
      </c>
      <c r="D34" s="19"/>
      <c r="E34" s="19">
        <v>1</v>
      </c>
      <c r="F34" s="19">
        <v>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64"/>
      <c r="AN34" s="70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:70">
      <c r="A35" s="19">
        <v>8</v>
      </c>
      <c r="B35" s="20" t="s">
        <v>590</v>
      </c>
      <c r="C35" s="19" t="s">
        <v>154</v>
      </c>
      <c r="D35" s="19"/>
      <c r="E35" s="19"/>
      <c r="F35" s="19"/>
      <c r="G35" s="19"/>
      <c r="H35" s="19"/>
      <c r="I35" s="19"/>
      <c r="J35" s="19"/>
      <c r="K35" s="19"/>
      <c r="L35" s="19">
        <v>1</v>
      </c>
      <c r="M35" s="19"/>
      <c r="N35" s="19">
        <v>1</v>
      </c>
      <c r="O35" s="19">
        <v>1</v>
      </c>
      <c r="P35" s="19">
        <v>1</v>
      </c>
      <c r="Q35" s="19"/>
      <c r="R35" s="19">
        <v>1</v>
      </c>
      <c r="S35" s="19"/>
      <c r="T35" s="19">
        <v>1</v>
      </c>
      <c r="U35" s="19">
        <v>1</v>
      </c>
      <c r="V35" s="19">
        <v>1</v>
      </c>
      <c r="W35" s="19">
        <v>1</v>
      </c>
      <c r="X35" s="19">
        <v>1</v>
      </c>
      <c r="Y35" s="19"/>
      <c r="Z35" s="19">
        <v>1</v>
      </c>
      <c r="AA35" s="19">
        <v>1</v>
      </c>
      <c r="AB35" s="19">
        <v>1</v>
      </c>
      <c r="AC35" s="19"/>
      <c r="AD35" s="19"/>
      <c r="AE35" s="19"/>
      <c r="AF35" s="19" t="s">
        <v>638</v>
      </c>
      <c r="AG35" s="19"/>
      <c r="AH35" s="19"/>
      <c r="AI35" s="19"/>
      <c r="AJ35" s="19"/>
      <c r="AK35" s="19"/>
      <c r="AL35" s="19"/>
      <c r="AM35" s="64"/>
      <c r="AN35" s="70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 spans="1:70">
      <c r="A36" s="19"/>
      <c r="B36" s="20" t="s">
        <v>858</v>
      </c>
      <c r="C36" s="19"/>
      <c r="D36" s="19"/>
      <c r="E36" s="19">
        <v>1</v>
      </c>
      <c r="F36" s="19">
        <v>1</v>
      </c>
      <c r="G36" s="19">
        <v>1</v>
      </c>
      <c r="H36" s="19">
        <v>1</v>
      </c>
      <c r="I36" s="19"/>
      <c r="J36" s="19"/>
      <c r="K36" s="19">
        <v>1</v>
      </c>
      <c r="L36" s="19">
        <v>1</v>
      </c>
      <c r="M36" s="19">
        <v>1</v>
      </c>
      <c r="N36" s="19"/>
      <c r="O36" s="19"/>
      <c r="P36" s="19">
        <v>1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64"/>
      <c r="AN36" s="70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0" s="2" customFormat="1">
      <c r="A37" s="19">
        <v>9</v>
      </c>
      <c r="B37" s="20" t="s">
        <v>860</v>
      </c>
      <c r="C37" s="19" t="s">
        <v>154</v>
      </c>
      <c r="D37" s="19"/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9">
        <v>1</v>
      </c>
      <c r="L37" s="19">
        <v>1</v>
      </c>
      <c r="M37" s="19">
        <v>1</v>
      </c>
      <c r="N37" s="19"/>
      <c r="O37" s="19"/>
      <c r="P37" s="19"/>
      <c r="Q37" s="19"/>
      <c r="R37" s="19"/>
      <c r="S37" s="19"/>
      <c r="T37" s="19"/>
      <c r="U37" s="19"/>
      <c r="V37" s="19">
        <v>1</v>
      </c>
      <c r="W37" s="19"/>
      <c r="X37" s="19">
        <v>1</v>
      </c>
      <c r="Y37" s="19"/>
      <c r="Z37" s="19"/>
      <c r="AA37" s="19">
        <v>1</v>
      </c>
      <c r="AB37" s="19">
        <v>1</v>
      </c>
      <c r="AC37" s="19">
        <v>1</v>
      </c>
      <c r="AD37" s="19">
        <v>1</v>
      </c>
      <c r="AE37" s="19">
        <v>1</v>
      </c>
      <c r="AF37" s="19" t="s">
        <v>638</v>
      </c>
      <c r="AG37" s="19">
        <v>1</v>
      </c>
      <c r="AH37" s="19">
        <v>1</v>
      </c>
      <c r="AI37" s="19"/>
      <c r="AJ37" s="19">
        <v>1</v>
      </c>
      <c r="AK37" s="19">
        <v>1</v>
      </c>
      <c r="AL37" s="19">
        <v>1</v>
      </c>
      <c r="AM37" s="64"/>
      <c r="AN37" s="70"/>
    </row>
    <row r="38" spans="1:70" s="2" customFormat="1">
      <c r="A38" s="19">
        <v>10</v>
      </c>
      <c r="B38" s="20" t="s">
        <v>889</v>
      </c>
      <c r="C38" s="19" t="s">
        <v>154</v>
      </c>
      <c r="D38" s="19"/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19">
        <v>1</v>
      </c>
      <c r="L38" s="19">
        <v>1</v>
      </c>
      <c r="M38" s="19">
        <v>1</v>
      </c>
      <c r="N38" s="19"/>
      <c r="O38" s="19"/>
      <c r="P38" s="19"/>
      <c r="Q38" s="19"/>
      <c r="R38" s="19"/>
      <c r="S38" s="19"/>
      <c r="T38" s="19"/>
      <c r="U38" s="19">
        <v>1</v>
      </c>
      <c r="V38" s="19">
        <v>1</v>
      </c>
      <c r="W38" s="19"/>
      <c r="X38" s="19">
        <v>1</v>
      </c>
      <c r="Y38" s="19"/>
      <c r="Z38" s="19"/>
      <c r="AA38" s="19">
        <v>1</v>
      </c>
      <c r="AB38" s="19">
        <v>1</v>
      </c>
      <c r="AC38" s="19">
        <v>1</v>
      </c>
      <c r="AD38" s="19">
        <v>1</v>
      </c>
      <c r="AE38" s="19">
        <v>1</v>
      </c>
      <c r="AF38" s="19" t="s">
        <v>638</v>
      </c>
      <c r="AG38" s="19">
        <v>1</v>
      </c>
      <c r="AH38" s="19">
        <v>1</v>
      </c>
      <c r="AI38" s="19">
        <v>1</v>
      </c>
      <c r="AJ38" s="19">
        <v>1</v>
      </c>
      <c r="AK38" s="19">
        <v>1</v>
      </c>
      <c r="AL38" s="19">
        <v>1</v>
      </c>
      <c r="AM38" s="64"/>
      <c r="AN38" s="70"/>
    </row>
    <row r="39" spans="1:70" s="2" customFormat="1">
      <c r="A39" s="19">
        <v>11</v>
      </c>
      <c r="B39" s="20" t="s">
        <v>501</v>
      </c>
      <c r="C39" s="19" t="s">
        <v>154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>
        <v>1</v>
      </c>
      <c r="Y39" s="19"/>
      <c r="Z39" s="19"/>
      <c r="AA39" s="19"/>
      <c r="AB39" s="19">
        <v>1</v>
      </c>
      <c r="AC39" s="19">
        <v>1</v>
      </c>
      <c r="AD39" s="19">
        <v>1</v>
      </c>
      <c r="AE39" s="19">
        <v>1</v>
      </c>
      <c r="AF39" s="19" t="s">
        <v>638</v>
      </c>
      <c r="AG39" s="19">
        <v>1</v>
      </c>
      <c r="AH39" s="19"/>
      <c r="AI39" s="19"/>
      <c r="AJ39" s="19"/>
      <c r="AK39" s="19"/>
      <c r="AL39" s="19"/>
      <c r="AM39" s="63"/>
      <c r="AN39" s="6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</row>
    <row r="40" spans="1:70" s="2" customFormat="1">
      <c r="A40" s="19">
        <v>12</v>
      </c>
      <c r="B40" s="20" t="s">
        <v>665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>
        <v>1</v>
      </c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63"/>
      <c r="AN40" s="69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</row>
    <row r="41" spans="1:70" s="2" customFormat="1">
      <c r="A41" s="19">
        <v>13</v>
      </c>
      <c r="B41" s="20" t="s">
        <v>637</v>
      </c>
      <c r="C41" s="19" t="s">
        <v>154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>
        <v>1</v>
      </c>
      <c r="Z41" s="19"/>
      <c r="AA41" s="19"/>
      <c r="AB41" s="19"/>
      <c r="AC41" s="19"/>
      <c r="AD41" s="19"/>
      <c r="AE41" s="19"/>
      <c r="AF41" s="19" t="s">
        <v>638</v>
      </c>
      <c r="AG41" s="19"/>
      <c r="AH41" s="19"/>
      <c r="AI41" s="19"/>
      <c r="AJ41" s="19"/>
      <c r="AK41" s="19"/>
      <c r="AL41" s="19"/>
      <c r="AM41" s="64"/>
      <c r="AN41" s="70"/>
    </row>
    <row r="42" spans="1:70" s="2" customFormat="1">
      <c r="A42" s="19">
        <v>14</v>
      </c>
      <c r="B42" s="20" t="s">
        <v>179</v>
      </c>
      <c r="C42" s="19" t="s">
        <v>154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>
        <v>1</v>
      </c>
      <c r="R42" s="19"/>
      <c r="S42" s="19"/>
      <c r="T42" s="19"/>
      <c r="U42" s="19"/>
      <c r="V42" s="19"/>
      <c r="W42" s="19"/>
      <c r="X42" s="19"/>
      <c r="Y42" s="19"/>
      <c r="Z42" s="19">
        <v>1</v>
      </c>
      <c r="AA42" s="19"/>
      <c r="AB42" s="19"/>
      <c r="AC42" s="19">
        <v>1</v>
      </c>
      <c r="AD42" s="19"/>
      <c r="AE42" s="19"/>
      <c r="AF42" s="19" t="s">
        <v>638</v>
      </c>
      <c r="AG42" s="19"/>
      <c r="AH42" s="19">
        <v>1</v>
      </c>
      <c r="AI42" s="19">
        <v>1</v>
      </c>
      <c r="AJ42" s="19">
        <v>1</v>
      </c>
      <c r="AK42" s="19"/>
      <c r="AL42" s="19">
        <v>1</v>
      </c>
      <c r="AM42" s="64"/>
      <c r="AN42" s="70"/>
    </row>
    <row r="43" spans="1:70" s="2" customFormat="1">
      <c r="A43" s="19">
        <v>15</v>
      </c>
      <c r="B43" s="20" t="s">
        <v>13</v>
      </c>
      <c r="C43" s="19" t="s">
        <v>154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>
        <v>1</v>
      </c>
      <c r="AC43" s="19">
        <v>1</v>
      </c>
      <c r="AD43" s="19">
        <v>1</v>
      </c>
      <c r="AE43" s="19">
        <v>1</v>
      </c>
      <c r="AF43" s="19" t="s">
        <v>638</v>
      </c>
      <c r="AG43" s="19"/>
      <c r="AH43" s="19">
        <v>1</v>
      </c>
      <c r="AI43" s="19"/>
      <c r="AJ43" s="19"/>
      <c r="AK43" s="19"/>
      <c r="AL43" s="19">
        <v>1</v>
      </c>
      <c r="AM43" s="64"/>
      <c r="AN43" s="70"/>
    </row>
    <row r="44" spans="1:70" s="2" customFormat="1">
      <c r="A44" s="19">
        <v>16</v>
      </c>
      <c r="B44" s="20" t="s">
        <v>679</v>
      </c>
      <c r="C44" s="19" t="s">
        <v>154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>
        <v>1</v>
      </c>
      <c r="O44" s="19">
        <v>1</v>
      </c>
      <c r="P44" s="19"/>
      <c r="Q44" s="19"/>
      <c r="R44" s="19"/>
      <c r="S44" s="19"/>
      <c r="T44" s="19"/>
      <c r="U44" s="19">
        <v>1</v>
      </c>
      <c r="V44" s="19">
        <v>1</v>
      </c>
      <c r="W44" s="19">
        <v>1</v>
      </c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64"/>
      <c r="AN44" s="70"/>
    </row>
    <row r="45" spans="1:70" s="2" customFormat="1">
      <c r="A45" s="19">
        <v>17</v>
      </c>
      <c r="B45" s="20" t="s">
        <v>680</v>
      </c>
      <c r="C45" s="19" t="s">
        <v>154</v>
      </c>
      <c r="D45" s="19"/>
      <c r="E45" s="19"/>
      <c r="F45" s="19"/>
      <c r="G45" s="19"/>
      <c r="H45" s="19"/>
      <c r="I45" s="19"/>
      <c r="J45" s="19"/>
      <c r="K45" s="19"/>
      <c r="L45" s="19"/>
      <c r="M45" s="19">
        <v>1</v>
      </c>
      <c r="N45" s="19"/>
      <c r="O45" s="19"/>
      <c r="P45" s="19"/>
      <c r="Q45" s="19"/>
      <c r="R45" s="19"/>
      <c r="S45" s="19"/>
      <c r="T45" s="19">
        <v>1</v>
      </c>
      <c r="U45" s="19">
        <v>1</v>
      </c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 t="s">
        <v>638</v>
      </c>
      <c r="AG45" s="19"/>
      <c r="AH45" s="19"/>
      <c r="AI45" s="19"/>
      <c r="AJ45" s="19"/>
      <c r="AK45" s="19"/>
      <c r="AL45" s="19"/>
      <c r="AM45" s="64"/>
      <c r="AN45" s="70"/>
    </row>
    <row r="46" spans="1:70" s="2" customFormat="1">
      <c r="A46" s="19">
        <v>18</v>
      </c>
      <c r="B46" s="20" t="s">
        <v>181</v>
      </c>
      <c r="C46" s="19" t="s">
        <v>154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 t="s">
        <v>639</v>
      </c>
      <c r="AG46" s="19"/>
      <c r="AH46" s="19"/>
      <c r="AI46" s="19"/>
      <c r="AJ46" s="19"/>
      <c r="AK46" s="19">
        <v>1</v>
      </c>
      <c r="AL46" s="19">
        <v>1</v>
      </c>
      <c r="AM46" s="64"/>
      <c r="AN46" s="70"/>
    </row>
    <row r="47" spans="1:70" s="2" customFormat="1">
      <c r="A47" s="19">
        <v>19</v>
      </c>
      <c r="B47" s="20" t="s">
        <v>793</v>
      </c>
      <c r="C47" s="19" t="s">
        <v>154</v>
      </c>
      <c r="D47" s="19"/>
      <c r="E47" s="19"/>
      <c r="F47" s="19"/>
      <c r="G47" s="19">
        <v>1</v>
      </c>
      <c r="H47" s="19">
        <v>1</v>
      </c>
      <c r="I47" s="19">
        <v>1</v>
      </c>
      <c r="J47" s="19">
        <v>1</v>
      </c>
      <c r="K47" s="19"/>
      <c r="L47" s="19">
        <v>1</v>
      </c>
      <c r="M47" s="19"/>
      <c r="N47" s="19">
        <v>1</v>
      </c>
      <c r="O47" s="19">
        <v>1</v>
      </c>
      <c r="P47" s="19">
        <v>1</v>
      </c>
      <c r="Q47" s="19">
        <v>1</v>
      </c>
      <c r="R47" s="19">
        <v>1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 t="s">
        <v>639</v>
      </c>
      <c r="AG47" s="19"/>
      <c r="AH47" s="19"/>
      <c r="AI47" s="19"/>
      <c r="AJ47" s="19"/>
      <c r="AK47" s="19"/>
      <c r="AL47" s="19"/>
      <c r="AM47" s="64"/>
      <c r="AN47" s="70"/>
    </row>
    <row r="48" spans="1:70" s="2" customFormat="1">
      <c r="A48" s="19">
        <v>20</v>
      </c>
      <c r="B48" s="20" t="s">
        <v>176</v>
      </c>
      <c r="C48" s="19" t="s">
        <v>154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 t="s">
        <v>639</v>
      </c>
      <c r="AG48" s="19"/>
      <c r="AH48" s="19">
        <v>1</v>
      </c>
      <c r="AI48" s="19">
        <v>1</v>
      </c>
      <c r="AJ48" s="19">
        <v>1</v>
      </c>
      <c r="AK48" s="19">
        <v>1</v>
      </c>
      <c r="AL48" s="19">
        <v>1</v>
      </c>
      <c r="AM48" s="63"/>
      <c r="AN48" s="69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</row>
    <row r="49" spans="1:70" s="2" customFormat="1">
      <c r="A49" s="19">
        <v>21</v>
      </c>
      <c r="B49" s="20" t="s">
        <v>186</v>
      </c>
      <c r="C49" s="19" t="s">
        <v>154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 t="s">
        <v>639</v>
      </c>
      <c r="AG49" s="19">
        <v>1</v>
      </c>
      <c r="AH49" s="19">
        <v>1</v>
      </c>
      <c r="AI49" s="19">
        <v>1</v>
      </c>
      <c r="AJ49" s="19">
        <v>1</v>
      </c>
      <c r="AK49" s="19"/>
      <c r="AL49" s="19"/>
      <c r="AM49" s="63"/>
      <c r="AN49" s="6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</row>
    <row r="50" spans="1:70" s="2" customFormat="1">
      <c r="A50" s="19">
        <v>22</v>
      </c>
      <c r="B50" s="20" t="s">
        <v>494</v>
      </c>
      <c r="C50" s="19" t="s">
        <v>154</v>
      </c>
      <c r="D50" s="19"/>
      <c r="E50" s="19">
        <v>1</v>
      </c>
      <c r="F50" s="19">
        <v>1</v>
      </c>
      <c r="G50" s="19">
        <v>1</v>
      </c>
      <c r="H50" s="19"/>
      <c r="I50" s="19">
        <v>1</v>
      </c>
      <c r="J50" s="19">
        <v>1</v>
      </c>
      <c r="K50" s="19"/>
      <c r="L50" s="19">
        <v>1</v>
      </c>
      <c r="M50" s="19">
        <v>1</v>
      </c>
      <c r="N50" s="19">
        <v>1</v>
      </c>
      <c r="O50" s="19">
        <v>1</v>
      </c>
      <c r="P50" s="19"/>
      <c r="Q50" s="19">
        <v>1</v>
      </c>
      <c r="R50" s="19"/>
      <c r="S50" s="19">
        <v>1</v>
      </c>
      <c r="T50" s="19"/>
      <c r="U50" s="19">
        <v>1</v>
      </c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>
        <v>1</v>
      </c>
      <c r="AG50" s="19"/>
      <c r="AH50" s="19"/>
      <c r="AI50" s="19"/>
      <c r="AJ50" s="19"/>
      <c r="AK50" s="19"/>
      <c r="AL50" s="19"/>
      <c r="AM50" s="64"/>
      <c r="AN50" s="70"/>
    </row>
    <row r="51" spans="1:70" s="2" customFormat="1">
      <c r="A51" s="19">
        <v>23</v>
      </c>
      <c r="B51" s="20" t="s">
        <v>177</v>
      </c>
      <c r="C51" s="19" t="s">
        <v>154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 t="s">
        <v>639</v>
      </c>
      <c r="AG51" s="19"/>
      <c r="AH51" s="19">
        <v>1</v>
      </c>
      <c r="AI51" s="19">
        <v>1</v>
      </c>
      <c r="AJ51" s="19">
        <v>1</v>
      </c>
      <c r="AK51" s="19">
        <v>1</v>
      </c>
      <c r="AL51" s="19">
        <v>1</v>
      </c>
      <c r="AM51" s="63"/>
      <c r="AN51" s="69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1:70" s="2" customFormat="1">
      <c r="A52" s="19">
        <v>24</v>
      </c>
      <c r="B52" s="20" t="s">
        <v>839</v>
      </c>
      <c r="C52" s="19"/>
      <c r="D52" s="19"/>
      <c r="E52" s="19"/>
      <c r="F52" s="19">
        <v>1</v>
      </c>
      <c r="G52" s="19">
        <v>1</v>
      </c>
      <c r="H52" s="19"/>
      <c r="I52" s="19"/>
      <c r="J52" s="19"/>
      <c r="K52" s="19"/>
      <c r="L52" s="19"/>
      <c r="M52" s="19"/>
      <c r="N52" s="19"/>
      <c r="O52" s="19"/>
      <c r="P52" s="19">
        <v>1</v>
      </c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63"/>
      <c r="AN52" s="69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</row>
    <row r="53" spans="1:70" s="2" customFormat="1">
      <c r="A53" s="19"/>
      <c r="B53" s="20" t="s">
        <v>956</v>
      </c>
      <c r="C53" s="19"/>
      <c r="D53" s="19"/>
      <c r="E53" s="19"/>
      <c r="F53" s="19"/>
      <c r="G53" s="19"/>
      <c r="H53" s="19"/>
      <c r="I53" s="19"/>
      <c r="J53" s="19">
        <v>1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63"/>
      <c r="AN53" s="69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</row>
    <row r="54" spans="1:70" s="2" customFormat="1">
      <c r="A54" s="19">
        <v>25</v>
      </c>
      <c r="B54" s="20" t="s">
        <v>713</v>
      </c>
      <c r="C54" s="19" t="s">
        <v>154</v>
      </c>
      <c r="D54" s="19"/>
      <c r="E54" s="19">
        <v>1</v>
      </c>
      <c r="F54" s="19">
        <v>1</v>
      </c>
      <c r="G54" s="19">
        <v>1</v>
      </c>
      <c r="H54" s="19">
        <v>1</v>
      </c>
      <c r="I54" s="19"/>
      <c r="J54" s="19"/>
      <c r="K54" s="19"/>
      <c r="L54" s="19"/>
      <c r="M54" s="19"/>
      <c r="N54" s="19"/>
      <c r="O54" s="19"/>
      <c r="P54" s="19"/>
      <c r="Q54" s="19">
        <v>1</v>
      </c>
      <c r="R54" s="19"/>
      <c r="S54" s="19">
        <v>1</v>
      </c>
      <c r="T54" s="19"/>
      <c r="U54" s="19">
        <v>1</v>
      </c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 t="s">
        <v>639</v>
      </c>
      <c r="AG54" s="19"/>
      <c r="AH54" s="19"/>
      <c r="AI54" s="19"/>
      <c r="AJ54" s="19"/>
      <c r="AK54" s="19"/>
      <c r="AL54" s="19"/>
      <c r="AM54" s="64"/>
      <c r="AN54" s="70"/>
    </row>
    <row r="55" spans="1:70" s="2" customFormat="1">
      <c r="A55" s="19">
        <v>26</v>
      </c>
      <c r="B55" s="20" t="s">
        <v>495</v>
      </c>
      <c r="C55" s="19" t="s">
        <v>154</v>
      </c>
      <c r="D55" s="19"/>
      <c r="E55" s="19">
        <v>1</v>
      </c>
      <c r="F55" s="19">
        <v>1</v>
      </c>
      <c r="G55" s="19">
        <v>1</v>
      </c>
      <c r="H55" s="19"/>
      <c r="I55" s="19">
        <v>1</v>
      </c>
      <c r="J55" s="19">
        <v>1</v>
      </c>
      <c r="K55" s="19"/>
      <c r="L55" s="19">
        <v>1</v>
      </c>
      <c r="M55" s="19">
        <v>1</v>
      </c>
      <c r="N55" s="19"/>
      <c r="O55" s="19">
        <v>1</v>
      </c>
      <c r="P55" s="19"/>
      <c r="Q55" s="19">
        <v>1</v>
      </c>
      <c r="R55" s="19"/>
      <c r="S55" s="19">
        <v>1</v>
      </c>
      <c r="T55" s="19"/>
      <c r="U55" s="19">
        <v>1</v>
      </c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>
        <v>1</v>
      </c>
      <c r="AG55" s="19"/>
      <c r="AH55" s="19"/>
      <c r="AI55" s="19"/>
      <c r="AJ55" s="19"/>
      <c r="AK55" s="19"/>
      <c r="AL55" s="19"/>
      <c r="AM55" s="64"/>
      <c r="AN55" s="70"/>
    </row>
    <row r="56" spans="1:70" s="3" customFormat="1">
      <c r="A56" s="82"/>
      <c r="B56" s="82" t="s">
        <v>19</v>
      </c>
      <c r="C56" s="82"/>
      <c r="D56" s="59"/>
      <c r="E56" s="59">
        <f t="shared" ref="E56:AL56" si="24">SUM(E28:E55)</f>
        <v>10</v>
      </c>
      <c r="F56" s="59">
        <f t="shared" si="24"/>
        <v>11</v>
      </c>
      <c r="G56" s="59">
        <f t="shared" si="24"/>
        <v>10</v>
      </c>
      <c r="H56" s="59">
        <f t="shared" si="24"/>
        <v>7</v>
      </c>
      <c r="I56" s="59">
        <f t="shared" si="24"/>
        <v>7</v>
      </c>
      <c r="J56" s="59">
        <f t="shared" si="24"/>
        <v>8</v>
      </c>
      <c r="K56" s="59">
        <f t="shared" si="24"/>
        <v>5</v>
      </c>
      <c r="L56" s="59">
        <f t="shared" si="24"/>
        <v>10</v>
      </c>
      <c r="M56" s="59">
        <f t="shared" si="24"/>
        <v>9</v>
      </c>
      <c r="N56" s="59">
        <f t="shared" si="24"/>
        <v>7</v>
      </c>
      <c r="O56" s="59">
        <f t="shared" si="24"/>
        <v>8</v>
      </c>
      <c r="P56" s="59">
        <f t="shared" si="24"/>
        <v>6</v>
      </c>
      <c r="Q56" s="59">
        <f t="shared" si="24"/>
        <v>8</v>
      </c>
      <c r="R56" s="59">
        <f t="shared" si="24"/>
        <v>5</v>
      </c>
      <c r="S56" s="59">
        <f t="shared" si="24"/>
        <v>6</v>
      </c>
      <c r="T56" s="59">
        <f t="shared" si="24"/>
        <v>8</v>
      </c>
      <c r="U56" s="59">
        <f t="shared" si="24"/>
        <v>13</v>
      </c>
      <c r="V56" s="59">
        <f t="shared" si="24"/>
        <v>10</v>
      </c>
      <c r="W56" s="59">
        <f t="shared" si="24"/>
        <v>8</v>
      </c>
      <c r="X56" s="59">
        <f t="shared" si="24"/>
        <v>11</v>
      </c>
      <c r="Y56" s="59">
        <f t="shared" si="24"/>
        <v>7</v>
      </c>
      <c r="Z56" s="59">
        <f t="shared" si="24"/>
        <v>8</v>
      </c>
      <c r="AA56" s="59">
        <f t="shared" si="24"/>
        <v>9</v>
      </c>
      <c r="AB56" s="59">
        <f t="shared" si="24"/>
        <v>11</v>
      </c>
      <c r="AC56" s="59">
        <f t="shared" si="24"/>
        <v>11</v>
      </c>
      <c r="AD56" s="59">
        <f t="shared" si="24"/>
        <v>10</v>
      </c>
      <c r="AE56" s="59">
        <f t="shared" si="24"/>
        <v>8</v>
      </c>
      <c r="AF56" s="59">
        <f t="shared" si="24"/>
        <v>2</v>
      </c>
      <c r="AG56" s="59">
        <f t="shared" si="24"/>
        <v>6</v>
      </c>
      <c r="AH56" s="59">
        <f t="shared" si="24"/>
        <v>11</v>
      </c>
      <c r="AI56" s="59">
        <f t="shared" si="24"/>
        <v>7</v>
      </c>
      <c r="AJ56" s="59">
        <f t="shared" si="24"/>
        <v>8</v>
      </c>
      <c r="AK56" s="59">
        <f t="shared" si="24"/>
        <v>6</v>
      </c>
      <c r="AL56" s="59">
        <f t="shared" si="24"/>
        <v>9</v>
      </c>
      <c r="AM56" s="65"/>
      <c r="AN56" s="71"/>
    </row>
    <row r="58" spans="1:70">
      <c r="A58" s="92" t="s">
        <v>18</v>
      </c>
      <c r="B58" s="92"/>
      <c r="C58" s="92"/>
      <c r="E58" s="19">
        <f t="shared" ref="E58:L59" si="25">E2</f>
        <v>643</v>
      </c>
      <c r="F58" s="19">
        <f t="shared" si="25"/>
        <v>642</v>
      </c>
      <c r="G58" s="19">
        <f t="shared" si="25"/>
        <v>641</v>
      </c>
      <c r="H58" s="19">
        <f t="shared" si="25"/>
        <v>640</v>
      </c>
      <c r="I58" s="19">
        <f t="shared" si="25"/>
        <v>639</v>
      </c>
      <c r="J58" s="19">
        <f t="shared" si="25"/>
        <v>638</v>
      </c>
      <c r="K58" s="19">
        <f t="shared" si="25"/>
        <v>637</v>
      </c>
      <c r="L58" s="19">
        <f t="shared" si="25"/>
        <v>636</v>
      </c>
      <c r="M58" s="19">
        <f t="shared" ref="M58:AJ58" si="26">M2</f>
        <v>635</v>
      </c>
      <c r="N58" s="19">
        <f t="shared" si="26"/>
        <v>634</v>
      </c>
      <c r="O58" s="19">
        <f t="shared" si="26"/>
        <v>633</v>
      </c>
      <c r="P58" s="19">
        <f t="shared" si="26"/>
        <v>632</v>
      </c>
      <c r="Q58" s="19">
        <f t="shared" si="26"/>
        <v>631</v>
      </c>
      <c r="R58" s="19">
        <f t="shared" si="26"/>
        <v>630</v>
      </c>
      <c r="S58" s="19">
        <f t="shared" si="26"/>
        <v>629</v>
      </c>
      <c r="T58" s="19">
        <f t="shared" si="26"/>
        <v>628</v>
      </c>
      <c r="U58" s="19">
        <f t="shared" si="26"/>
        <v>627</v>
      </c>
      <c r="V58" s="19">
        <f t="shared" si="26"/>
        <v>626</v>
      </c>
      <c r="W58" s="19">
        <f t="shared" si="26"/>
        <v>625</v>
      </c>
      <c r="X58" s="19">
        <f t="shared" si="26"/>
        <v>624</v>
      </c>
      <c r="Y58" s="19">
        <f t="shared" si="26"/>
        <v>623</v>
      </c>
      <c r="Z58" s="19">
        <f t="shared" si="26"/>
        <v>622</v>
      </c>
      <c r="AA58" s="19">
        <f t="shared" si="26"/>
        <v>621</v>
      </c>
      <c r="AB58" s="19">
        <f t="shared" si="26"/>
        <v>620</v>
      </c>
      <c r="AC58" s="19">
        <f t="shared" si="26"/>
        <v>619</v>
      </c>
      <c r="AD58" s="19">
        <f t="shared" si="26"/>
        <v>618</v>
      </c>
      <c r="AE58" s="19">
        <f t="shared" si="26"/>
        <v>617</v>
      </c>
      <c r="AF58" s="19">
        <f t="shared" si="26"/>
        <v>616</v>
      </c>
      <c r="AG58" s="19">
        <f t="shared" si="26"/>
        <v>615</v>
      </c>
      <c r="AH58" s="19">
        <f t="shared" si="26"/>
        <v>614</v>
      </c>
      <c r="AI58" s="19">
        <f t="shared" si="26"/>
        <v>613</v>
      </c>
      <c r="AJ58" s="19">
        <f t="shared" si="26"/>
        <v>612</v>
      </c>
      <c r="AK58" s="19">
        <f>AK2</f>
        <v>611</v>
      </c>
      <c r="AL58" s="19">
        <f t="shared" ref="AL58" si="27">AL2</f>
        <v>610</v>
      </c>
    </row>
    <row r="59" spans="1:70">
      <c r="A59" s="20"/>
      <c r="B59" s="19" t="str">
        <f>B90</f>
        <v>닉네임</v>
      </c>
      <c r="C59" s="19" t="str">
        <f>C90</f>
        <v>소속</v>
      </c>
      <c r="D59" s="19" t="s">
        <v>161</v>
      </c>
      <c r="E59" s="81">
        <f t="shared" si="25"/>
        <v>43343</v>
      </c>
      <c r="F59" s="81">
        <f t="shared" si="25"/>
        <v>43336</v>
      </c>
      <c r="G59" s="81">
        <f t="shared" si="25"/>
        <v>43329</v>
      </c>
      <c r="H59" s="81">
        <f t="shared" si="25"/>
        <v>43322</v>
      </c>
      <c r="I59" s="81">
        <f t="shared" si="25"/>
        <v>43315</v>
      </c>
      <c r="J59" s="81">
        <f t="shared" si="25"/>
        <v>43308</v>
      </c>
      <c r="K59" s="81">
        <f t="shared" si="25"/>
        <v>43301</v>
      </c>
      <c r="L59" s="81">
        <f t="shared" si="25"/>
        <v>43294</v>
      </c>
      <c r="M59" s="81">
        <f t="shared" ref="M59:AJ59" si="28">M3</f>
        <v>43287</v>
      </c>
      <c r="N59" s="81">
        <f t="shared" si="28"/>
        <v>43273</v>
      </c>
      <c r="O59" s="81">
        <f t="shared" si="28"/>
        <v>43266</v>
      </c>
      <c r="P59" s="81">
        <f t="shared" si="28"/>
        <v>43259</v>
      </c>
      <c r="Q59" s="81">
        <f t="shared" si="28"/>
        <v>43252</v>
      </c>
      <c r="R59" s="81">
        <f t="shared" si="28"/>
        <v>43245</v>
      </c>
      <c r="S59" s="81">
        <f t="shared" si="28"/>
        <v>43238</v>
      </c>
      <c r="T59" s="81">
        <f t="shared" si="28"/>
        <v>43231</v>
      </c>
      <c r="U59" s="81">
        <f t="shared" si="28"/>
        <v>43224</v>
      </c>
      <c r="V59" s="81">
        <f t="shared" si="28"/>
        <v>43217</v>
      </c>
      <c r="W59" s="81">
        <f t="shared" si="28"/>
        <v>43210</v>
      </c>
      <c r="X59" s="81">
        <f t="shared" si="28"/>
        <v>43203</v>
      </c>
      <c r="Y59" s="81">
        <f t="shared" si="28"/>
        <v>43196</v>
      </c>
      <c r="Z59" s="81">
        <f t="shared" si="28"/>
        <v>43189</v>
      </c>
      <c r="AA59" s="81">
        <f t="shared" si="28"/>
        <v>43182</v>
      </c>
      <c r="AB59" s="81">
        <f t="shared" si="28"/>
        <v>43175</v>
      </c>
      <c r="AC59" s="81">
        <f t="shared" si="28"/>
        <v>43168</v>
      </c>
      <c r="AD59" s="81">
        <f t="shared" si="28"/>
        <v>43161</v>
      </c>
      <c r="AE59" s="81">
        <f t="shared" si="28"/>
        <v>43154</v>
      </c>
      <c r="AF59" s="81">
        <f t="shared" si="28"/>
        <v>43147</v>
      </c>
      <c r="AG59" s="81">
        <f t="shared" si="28"/>
        <v>43140</v>
      </c>
      <c r="AH59" s="81">
        <f t="shared" si="28"/>
        <v>43133</v>
      </c>
      <c r="AI59" s="81">
        <f t="shared" si="28"/>
        <v>43126</v>
      </c>
      <c r="AJ59" s="81">
        <f t="shared" si="28"/>
        <v>43119</v>
      </c>
      <c r="AK59" s="81">
        <f>AK3</f>
        <v>43112</v>
      </c>
      <c r="AL59" s="81">
        <f t="shared" ref="AL59" si="29">AL3</f>
        <v>43105</v>
      </c>
    </row>
    <row r="60" spans="1:70">
      <c r="A60" s="19">
        <v>1</v>
      </c>
      <c r="B60" s="20" t="s">
        <v>500</v>
      </c>
      <c r="C60" s="20" t="s">
        <v>4</v>
      </c>
      <c r="D60" s="19"/>
      <c r="E60" s="19"/>
      <c r="F60" s="19"/>
      <c r="G60" s="19"/>
      <c r="H60" s="19"/>
      <c r="I60" s="19">
        <v>1</v>
      </c>
      <c r="J60" s="19">
        <v>1</v>
      </c>
      <c r="K60" s="19"/>
      <c r="L60" s="19" t="s">
        <v>909</v>
      </c>
      <c r="M60" s="19"/>
      <c r="N60" s="19">
        <v>1</v>
      </c>
      <c r="O60" s="19"/>
      <c r="P60" s="19">
        <v>1</v>
      </c>
      <c r="Q60" s="19">
        <v>1</v>
      </c>
      <c r="R60" s="19">
        <v>1</v>
      </c>
      <c r="S60" s="19">
        <v>1</v>
      </c>
      <c r="T60" s="19">
        <v>1</v>
      </c>
      <c r="U60" s="19"/>
      <c r="V60" s="19"/>
      <c r="W60" s="19">
        <v>1</v>
      </c>
      <c r="X60" s="19">
        <v>1</v>
      </c>
      <c r="Y60" s="19">
        <v>1</v>
      </c>
      <c r="Z60" s="19"/>
      <c r="AA60" s="19">
        <v>1</v>
      </c>
      <c r="AB60" s="19">
        <v>1</v>
      </c>
      <c r="AC60" s="19">
        <v>1</v>
      </c>
      <c r="AD60" s="19"/>
      <c r="AE60" s="19">
        <v>1</v>
      </c>
      <c r="AF60" s="19" t="s">
        <v>638</v>
      </c>
      <c r="AG60" s="19"/>
      <c r="AH60" s="19">
        <v>1</v>
      </c>
      <c r="AI60" s="19">
        <v>1</v>
      </c>
      <c r="AJ60" s="19">
        <v>1</v>
      </c>
      <c r="AK60" s="19"/>
      <c r="AL60" s="19">
        <v>1</v>
      </c>
      <c r="AM60" s="64"/>
      <c r="AN60" s="70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1:70">
      <c r="A61" s="19">
        <v>2</v>
      </c>
      <c r="B61" s="20" t="s">
        <v>0</v>
      </c>
      <c r="C61" s="20" t="s">
        <v>4</v>
      </c>
      <c r="D61" s="19"/>
      <c r="E61" s="19">
        <v>1</v>
      </c>
      <c r="F61" s="19">
        <v>1</v>
      </c>
      <c r="G61" s="19"/>
      <c r="H61" s="19"/>
      <c r="I61" s="19"/>
      <c r="J61" s="19">
        <v>1</v>
      </c>
      <c r="K61" s="19"/>
      <c r="L61" s="19"/>
      <c r="M61" s="19">
        <v>1</v>
      </c>
      <c r="N61" s="19">
        <v>1</v>
      </c>
      <c r="O61" s="19">
        <v>1</v>
      </c>
      <c r="P61" s="19"/>
      <c r="Q61" s="19">
        <v>1</v>
      </c>
      <c r="R61" s="19">
        <v>1</v>
      </c>
      <c r="S61" s="19">
        <v>1</v>
      </c>
      <c r="T61" s="19">
        <v>1</v>
      </c>
      <c r="U61" s="19"/>
      <c r="V61" s="19">
        <v>1</v>
      </c>
      <c r="W61" s="19">
        <v>1</v>
      </c>
      <c r="X61" s="19">
        <v>1</v>
      </c>
      <c r="Y61" s="19">
        <v>1</v>
      </c>
      <c r="Z61" s="19">
        <v>1</v>
      </c>
      <c r="AA61" s="19">
        <v>1</v>
      </c>
      <c r="AB61" s="19"/>
      <c r="AC61" s="19">
        <v>1</v>
      </c>
      <c r="AD61" s="19">
        <v>1</v>
      </c>
      <c r="AE61" s="19">
        <v>1</v>
      </c>
      <c r="AF61" s="19" t="s">
        <v>639</v>
      </c>
      <c r="AG61" s="19">
        <v>1</v>
      </c>
      <c r="AH61" s="19"/>
      <c r="AI61" s="19"/>
      <c r="AJ61" s="19"/>
      <c r="AK61" s="19">
        <v>1</v>
      </c>
      <c r="AL61" s="19">
        <v>1</v>
      </c>
      <c r="AM61" s="64"/>
      <c r="AN61" s="70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 spans="1:70">
      <c r="A62" s="19">
        <v>3</v>
      </c>
      <c r="B62" s="20" t="s">
        <v>14</v>
      </c>
      <c r="C62" s="20" t="s">
        <v>3</v>
      </c>
      <c r="D62" s="19"/>
      <c r="E62" s="19">
        <v>1</v>
      </c>
      <c r="F62" s="19"/>
      <c r="G62" s="19"/>
      <c r="H62" s="19">
        <v>1</v>
      </c>
      <c r="I62" s="19"/>
      <c r="J62" s="19">
        <v>1</v>
      </c>
      <c r="K62" s="19">
        <v>1</v>
      </c>
      <c r="L62" s="19"/>
      <c r="M62" s="19"/>
      <c r="N62" s="19"/>
      <c r="O62" s="19"/>
      <c r="P62" s="19"/>
      <c r="Q62" s="19"/>
      <c r="R62" s="19">
        <v>1</v>
      </c>
      <c r="S62" s="19"/>
      <c r="T62" s="19"/>
      <c r="U62" s="19"/>
      <c r="V62" s="19"/>
      <c r="W62" s="19"/>
      <c r="X62" s="19"/>
      <c r="Y62" s="19">
        <v>1</v>
      </c>
      <c r="Z62" s="19"/>
      <c r="AA62" s="19"/>
      <c r="AB62" s="19"/>
      <c r="AC62" s="19"/>
      <c r="AD62" s="19"/>
      <c r="AE62" s="19"/>
      <c r="AF62" s="19" t="s">
        <v>638</v>
      </c>
      <c r="AG62" s="19"/>
      <c r="AH62" s="19"/>
      <c r="AI62" s="19">
        <v>1</v>
      </c>
      <c r="AJ62" s="19"/>
      <c r="AK62" s="19"/>
      <c r="AL62" s="19"/>
      <c r="AM62" s="64"/>
      <c r="AN62" s="70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spans="1:70">
      <c r="A63" s="19">
        <v>4</v>
      </c>
      <c r="B63" s="20" t="s">
        <v>646</v>
      </c>
      <c r="C63" s="20" t="s">
        <v>647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>
        <v>1</v>
      </c>
      <c r="R63" s="19"/>
      <c r="S63" s="19"/>
      <c r="T63" s="19"/>
      <c r="U63" s="19"/>
      <c r="V63" s="19"/>
      <c r="W63" s="19"/>
      <c r="X63" s="19">
        <v>1</v>
      </c>
      <c r="Y63" s="19">
        <v>1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64"/>
      <c r="AN63" s="70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1:70" s="17" customFormat="1">
      <c r="A64" s="19">
        <v>5</v>
      </c>
      <c r="B64" s="61" t="s">
        <v>184</v>
      </c>
      <c r="C64" s="61" t="s">
        <v>3</v>
      </c>
      <c r="D64" s="19"/>
      <c r="E64" s="60"/>
      <c r="F64" s="60"/>
      <c r="G64" s="60"/>
      <c r="H64" s="60"/>
      <c r="I64" s="60">
        <v>1</v>
      </c>
      <c r="J64" s="60"/>
      <c r="K64" s="60">
        <v>1</v>
      </c>
      <c r="L64" s="60"/>
      <c r="M64" s="60"/>
      <c r="N64" s="60">
        <v>1</v>
      </c>
      <c r="O64" s="60"/>
      <c r="P64" s="60"/>
      <c r="Q64" s="60"/>
      <c r="R64" s="60">
        <v>1</v>
      </c>
      <c r="S64" s="60">
        <v>1</v>
      </c>
      <c r="T64" s="60">
        <v>1</v>
      </c>
      <c r="U64" s="60"/>
      <c r="V64" s="60"/>
      <c r="W64" s="60"/>
      <c r="X64" s="60"/>
      <c r="Y64" s="60">
        <v>1</v>
      </c>
      <c r="Z64" s="60"/>
      <c r="AA64" s="60"/>
      <c r="AB64" s="60"/>
      <c r="AC64" s="60"/>
      <c r="AD64" s="60"/>
      <c r="AE64" s="60"/>
      <c r="AF64" s="19" t="s">
        <v>638</v>
      </c>
      <c r="AG64" s="60"/>
      <c r="AH64" s="60"/>
      <c r="AI64" s="60">
        <v>1</v>
      </c>
      <c r="AJ64" s="60"/>
      <c r="AK64" s="60"/>
      <c r="AL64" s="60">
        <v>1</v>
      </c>
      <c r="AM64" s="66"/>
      <c r="AN64" s="7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</row>
    <row r="65" spans="1:70">
      <c r="A65" s="19">
        <v>6</v>
      </c>
      <c r="B65" s="20" t="s">
        <v>21</v>
      </c>
      <c r="C65" s="20" t="s">
        <v>3</v>
      </c>
      <c r="D65" s="19"/>
      <c r="E65" s="19">
        <v>1</v>
      </c>
      <c r="F65" s="19"/>
      <c r="G65" s="19"/>
      <c r="H65" s="19">
        <v>1</v>
      </c>
      <c r="I65" s="19">
        <v>1</v>
      </c>
      <c r="J65" s="19"/>
      <c r="K65" s="19"/>
      <c r="L65" s="19"/>
      <c r="M65" s="19"/>
      <c r="N65" s="19">
        <v>1</v>
      </c>
      <c r="O65" s="19"/>
      <c r="P65" s="19"/>
      <c r="Q65" s="19"/>
      <c r="R65" s="19"/>
      <c r="S65" s="19">
        <v>1</v>
      </c>
      <c r="T65" s="19">
        <v>1</v>
      </c>
      <c r="U65" s="19"/>
      <c r="V65" s="19"/>
      <c r="W65" s="19"/>
      <c r="X65" s="19">
        <v>1</v>
      </c>
      <c r="Y65" s="19">
        <v>1</v>
      </c>
      <c r="Z65" s="19"/>
      <c r="AA65" s="19"/>
      <c r="AB65" s="19"/>
      <c r="AC65" s="19">
        <v>1</v>
      </c>
      <c r="AD65" s="19"/>
      <c r="AE65" s="19"/>
      <c r="AF65" s="19" t="s">
        <v>638</v>
      </c>
      <c r="AG65" s="19"/>
      <c r="AH65" s="19"/>
      <c r="AI65" s="19">
        <v>1</v>
      </c>
      <c r="AJ65" s="19"/>
      <c r="AK65" s="19"/>
      <c r="AL65" s="19"/>
      <c r="AM65" s="64"/>
      <c r="AN65" s="70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 spans="1:70">
      <c r="A66" s="19"/>
      <c r="B66" s="20" t="s">
        <v>859</v>
      </c>
      <c r="C66" s="20"/>
      <c r="D66" s="19"/>
      <c r="E66" s="19">
        <v>1</v>
      </c>
      <c r="F66" s="19"/>
      <c r="G66" s="19"/>
      <c r="H66" s="19"/>
      <c r="I66" s="19"/>
      <c r="J66" s="19"/>
      <c r="K66" s="19"/>
      <c r="L66" s="19"/>
      <c r="M66" s="19"/>
      <c r="N66" s="19">
        <v>1</v>
      </c>
      <c r="O66" s="19">
        <v>1</v>
      </c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64"/>
      <c r="AN66" s="70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 spans="1:70" s="2" customFormat="1">
      <c r="A67" s="19">
        <v>7</v>
      </c>
      <c r="B67" s="20" t="s">
        <v>6</v>
      </c>
      <c r="C67" s="20" t="s">
        <v>3</v>
      </c>
      <c r="D67" s="19"/>
      <c r="E67" s="19">
        <v>1</v>
      </c>
      <c r="F67" s="19"/>
      <c r="G67" s="19"/>
      <c r="H67" s="19">
        <v>1</v>
      </c>
      <c r="I67" s="19">
        <v>1</v>
      </c>
      <c r="J67" s="19">
        <v>1</v>
      </c>
      <c r="K67" s="19"/>
      <c r="L67" s="19">
        <v>1</v>
      </c>
      <c r="M67" s="19">
        <v>1</v>
      </c>
      <c r="N67" s="19">
        <v>1</v>
      </c>
      <c r="O67" s="19"/>
      <c r="P67" s="19"/>
      <c r="Q67" s="19"/>
      <c r="R67" s="19">
        <v>1</v>
      </c>
      <c r="S67" s="19"/>
      <c r="T67" s="19">
        <v>1</v>
      </c>
      <c r="U67" s="19"/>
      <c r="V67" s="19"/>
      <c r="W67" s="19">
        <v>1</v>
      </c>
      <c r="X67" s="19"/>
      <c r="Y67" s="19">
        <v>1</v>
      </c>
      <c r="Z67" s="19">
        <v>1</v>
      </c>
      <c r="AA67" s="19">
        <v>1</v>
      </c>
      <c r="AB67" s="19">
        <v>1</v>
      </c>
      <c r="AC67" s="19">
        <v>1</v>
      </c>
      <c r="AD67" s="19">
        <v>1</v>
      </c>
      <c r="AE67" s="19"/>
      <c r="AF67" s="19">
        <v>1</v>
      </c>
      <c r="AG67" s="19"/>
      <c r="AH67" s="19">
        <v>1</v>
      </c>
      <c r="AI67" s="19">
        <v>1</v>
      </c>
      <c r="AJ67" s="19">
        <v>1</v>
      </c>
      <c r="AK67" s="19">
        <v>1</v>
      </c>
      <c r="AL67" s="19">
        <v>1</v>
      </c>
      <c r="AM67" s="64"/>
      <c r="AN67" s="70"/>
    </row>
    <row r="68" spans="1:70" s="2" customFormat="1">
      <c r="A68" s="19">
        <v>8</v>
      </c>
      <c r="B68" s="20" t="s">
        <v>2</v>
      </c>
      <c r="C68" s="20" t="s">
        <v>9</v>
      </c>
      <c r="D68" s="19"/>
      <c r="E68" s="19"/>
      <c r="F68" s="19"/>
      <c r="G68" s="19"/>
      <c r="H68" s="19">
        <v>1</v>
      </c>
      <c r="I68" s="19">
        <v>1</v>
      </c>
      <c r="J68" s="19"/>
      <c r="K68" s="19">
        <v>1</v>
      </c>
      <c r="L68" s="19"/>
      <c r="M68" s="19">
        <v>1</v>
      </c>
      <c r="N68" s="19">
        <v>1</v>
      </c>
      <c r="O68" s="19"/>
      <c r="P68" s="19">
        <v>1</v>
      </c>
      <c r="Q68" s="19"/>
      <c r="R68" s="19">
        <v>1</v>
      </c>
      <c r="S68" s="19"/>
      <c r="T68" s="19">
        <v>1</v>
      </c>
      <c r="U68" s="19">
        <v>1</v>
      </c>
      <c r="V68" s="19">
        <v>1</v>
      </c>
      <c r="W68" s="19">
        <v>1</v>
      </c>
      <c r="X68" s="19">
        <v>1</v>
      </c>
      <c r="Y68" s="19">
        <v>1</v>
      </c>
      <c r="Z68" s="19">
        <v>1</v>
      </c>
      <c r="AA68" s="19">
        <v>1</v>
      </c>
      <c r="AB68" s="19">
        <v>1</v>
      </c>
      <c r="AC68" s="19">
        <v>1</v>
      </c>
      <c r="AD68" s="19"/>
      <c r="AE68" s="19">
        <v>1</v>
      </c>
      <c r="AF68" s="19">
        <v>1</v>
      </c>
      <c r="AG68" s="19"/>
      <c r="AH68" s="19">
        <v>1</v>
      </c>
      <c r="AI68" s="19">
        <v>1</v>
      </c>
      <c r="AJ68" s="19">
        <v>1</v>
      </c>
      <c r="AK68" s="19">
        <v>1</v>
      </c>
      <c r="AL68" s="19">
        <v>1</v>
      </c>
      <c r="AM68" s="64"/>
      <c r="AN68" s="70"/>
    </row>
    <row r="69" spans="1:70" s="2" customFormat="1">
      <c r="A69" s="19">
        <v>9</v>
      </c>
      <c r="B69" s="20" t="s">
        <v>191</v>
      </c>
      <c r="C69" s="20" t="s">
        <v>190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>
        <v>1</v>
      </c>
      <c r="V69" s="19">
        <v>1</v>
      </c>
      <c r="W69" s="19"/>
      <c r="X69" s="19"/>
      <c r="Y69" s="19">
        <v>1</v>
      </c>
      <c r="Z69" s="19">
        <v>1</v>
      </c>
      <c r="AA69" s="19"/>
      <c r="AB69" s="19"/>
      <c r="AC69" s="19"/>
      <c r="AD69" s="19"/>
      <c r="AE69" s="19"/>
      <c r="AF69" s="19" t="s">
        <v>639</v>
      </c>
      <c r="AG69" s="19">
        <v>1</v>
      </c>
      <c r="AH69" s="19">
        <v>1</v>
      </c>
      <c r="AI69" s="19">
        <v>1</v>
      </c>
      <c r="AJ69" s="19">
        <v>1</v>
      </c>
      <c r="AK69" s="19"/>
      <c r="AL69" s="19"/>
      <c r="AM69" s="64"/>
      <c r="AN69" s="70"/>
    </row>
    <row r="70" spans="1:70" s="2" customFormat="1">
      <c r="A70" s="19">
        <v>10</v>
      </c>
      <c r="B70" s="20" t="s">
        <v>643</v>
      </c>
      <c r="C70" s="20" t="s">
        <v>190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>
        <v>1</v>
      </c>
      <c r="Q70" s="19"/>
      <c r="R70" s="19"/>
      <c r="S70" s="19">
        <v>1</v>
      </c>
      <c r="T70" s="19"/>
      <c r="U70" s="19"/>
      <c r="V70" s="19">
        <v>1</v>
      </c>
      <c r="W70" s="19"/>
      <c r="X70" s="19"/>
      <c r="Y70" s="19">
        <v>1</v>
      </c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64"/>
      <c r="AN70" s="70"/>
    </row>
    <row r="71" spans="1:70" s="2" customFormat="1">
      <c r="A71" s="19">
        <v>11</v>
      </c>
      <c r="B71" s="20" t="s">
        <v>152</v>
      </c>
      <c r="C71" s="20" t="s">
        <v>193</v>
      </c>
      <c r="D71" s="19"/>
      <c r="E71" s="19">
        <v>1</v>
      </c>
      <c r="F71" s="19">
        <v>1</v>
      </c>
      <c r="G71" s="19">
        <v>1</v>
      </c>
      <c r="H71" s="19"/>
      <c r="I71" s="19">
        <v>1</v>
      </c>
      <c r="J71" s="19">
        <v>1</v>
      </c>
      <c r="K71" s="19"/>
      <c r="L71" s="19">
        <v>1</v>
      </c>
      <c r="M71" s="19">
        <v>1</v>
      </c>
      <c r="N71" s="19">
        <v>1</v>
      </c>
      <c r="O71" s="19">
        <v>1</v>
      </c>
      <c r="P71" s="19" t="s">
        <v>908</v>
      </c>
      <c r="Q71" s="19">
        <v>1</v>
      </c>
      <c r="R71" s="19">
        <v>1</v>
      </c>
      <c r="S71" s="19">
        <v>1</v>
      </c>
      <c r="T71" s="19">
        <v>1</v>
      </c>
      <c r="U71" s="19">
        <v>1</v>
      </c>
      <c r="V71" s="19"/>
      <c r="W71" s="19">
        <v>1</v>
      </c>
      <c r="X71" s="19">
        <v>1</v>
      </c>
      <c r="Y71" s="19">
        <v>1</v>
      </c>
      <c r="Z71" s="19">
        <v>1</v>
      </c>
      <c r="AA71" s="19">
        <v>1</v>
      </c>
      <c r="AB71" s="19">
        <v>1</v>
      </c>
      <c r="AC71" s="19">
        <v>1</v>
      </c>
      <c r="AD71" s="19">
        <v>1</v>
      </c>
      <c r="AE71" s="19">
        <v>1</v>
      </c>
      <c r="AF71" s="19">
        <v>1</v>
      </c>
      <c r="AG71" s="19">
        <v>1</v>
      </c>
      <c r="AH71" s="19">
        <v>1</v>
      </c>
      <c r="AI71" s="19">
        <v>1</v>
      </c>
      <c r="AJ71" s="19">
        <v>1</v>
      </c>
      <c r="AK71" s="19">
        <v>1</v>
      </c>
      <c r="AL71" s="19"/>
      <c r="AM71" s="64"/>
      <c r="AN71" s="70"/>
    </row>
    <row r="72" spans="1:70" s="2" customFormat="1">
      <c r="A72" s="19">
        <v>12</v>
      </c>
      <c r="B72" s="20" t="s">
        <v>666</v>
      </c>
      <c r="C72" s="20" t="s">
        <v>667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>
        <v>1</v>
      </c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64"/>
      <c r="AN72" s="70"/>
    </row>
    <row r="73" spans="1:70" s="2" customFormat="1">
      <c r="A73" s="19">
        <v>13</v>
      </c>
      <c r="B73" s="61" t="s">
        <v>1028</v>
      </c>
      <c r="C73" s="61" t="s">
        <v>8</v>
      </c>
      <c r="D73" s="60"/>
      <c r="E73" s="60">
        <v>1</v>
      </c>
      <c r="F73" s="60">
        <v>1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19" t="s">
        <v>638</v>
      </c>
      <c r="AG73" s="60"/>
      <c r="AH73" s="60"/>
      <c r="AI73" s="60"/>
      <c r="AJ73" s="60"/>
      <c r="AK73" s="60"/>
      <c r="AL73" s="60">
        <v>1</v>
      </c>
      <c r="AM73" s="67"/>
      <c r="AN73" s="73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1:70" s="2" customFormat="1">
      <c r="A74" s="19"/>
      <c r="B74" s="61" t="s">
        <v>1053</v>
      </c>
      <c r="C74" s="61"/>
      <c r="D74" s="60"/>
      <c r="E74" s="60">
        <v>1</v>
      </c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19"/>
      <c r="AG74" s="60"/>
      <c r="AH74" s="60"/>
      <c r="AI74" s="60"/>
      <c r="AJ74" s="60"/>
      <c r="AK74" s="60"/>
      <c r="AL74" s="60"/>
      <c r="AM74" s="67"/>
      <c r="AN74" s="73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s="2" customFormat="1">
      <c r="A75" s="19">
        <v>14</v>
      </c>
      <c r="B75" s="20" t="s">
        <v>7</v>
      </c>
      <c r="C75" s="20" t="s">
        <v>4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>
        <v>1</v>
      </c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>
        <v>1</v>
      </c>
      <c r="AG75" s="19"/>
      <c r="AH75" s="19"/>
      <c r="AI75" s="19">
        <v>1</v>
      </c>
      <c r="AJ75" s="19"/>
      <c r="AK75" s="19"/>
      <c r="AL75" s="19"/>
      <c r="AM75" s="64"/>
      <c r="AN75" s="70"/>
    </row>
    <row r="76" spans="1:70" s="2" customFormat="1">
      <c r="A76" s="19">
        <v>15</v>
      </c>
      <c r="B76" s="20" t="s">
        <v>407</v>
      </c>
      <c r="C76" s="20" t="s">
        <v>4</v>
      </c>
      <c r="D76" s="19"/>
      <c r="E76" s="19"/>
      <c r="F76" s="19"/>
      <c r="G76" s="19">
        <v>1</v>
      </c>
      <c r="H76" s="19"/>
      <c r="I76" s="19"/>
      <c r="J76" s="19"/>
      <c r="K76" s="19">
        <v>1</v>
      </c>
      <c r="L76" s="19">
        <v>1</v>
      </c>
      <c r="M76" s="19">
        <v>1</v>
      </c>
      <c r="N76" s="19"/>
      <c r="O76" s="19"/>
      <c r="P76" s="19"/>
      <c r="Q76" s="19"/>
      <c r="R76" s="19"/>
      <c r="S76" s="19"/>
      <c r="T76" s="19"/>
      <c r="U76" s="19">
        <v>1</v>
      </c>
      <c r="V76" s="19"/>
      <c r="W76" s="19"/>
      <c r="X76" s="19"/>
      <c r="Y76" s="19"/>
      <c r="Z76" s="19"/>
      <c r="AA76" s="19"/>
      <c r="AB76" s="19">
        <v>1</v>
      </c>
      <c r="AC76" s="19"/>
      <c r="AD76" s="19"/>
      <c r="AE76" s="19"/>
      <c r="AF76" s="19">
        <v>1</v>
      </c>
      <c r="AG76" s="19"/>
      <c r="AH76" s="19">
        <v>1</v>
      </c>
      <c r="AI76" s="19"/>
      <c r="AJ76" s="19"/>
      <c r="AK76" s="19"/>
      <c r="AL76" s="19"/>
      <c r="AM76" s="64"/>
      <c r="AN76" s="70"/>
    </row>
    <row r="77" spans="1:70" s="2" customFormat="1">
      <c r="A77" s="19">
        <v>16</v>
      </c>
      <c r="B77" s="20" t="s">
        <v>1</v>
      </c>
      <c r="C77" s="20" t="s">
        <v>4</v>
      </c>
      <c r="D77" s="19"/>
      <c r="E77" s="19">
        <v>1</v>
      </c>
      <c r="F77" s="19">
        <v>1</v>
      </c>
      <c r="G77" s="19">
        <v>1</v>
      </c>
      <c r="H77" s="19"/>
      <c r="I77" s="19">
        <v>1</v>
      </c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>
        <v>1</v>
      </c>
      <c r="W77" s="19"/>
      <c r="X77" s="19"/>
      <c r="Y77" s="19"/>
      <c r="Z77" s="19">
        <v>1</v>
      </c>
      <c r="AA77" s="19"/>
      <c r="AB77" s="19"/>
      <c r="AC77" s="19"/>
      <c r="AD77" s="19">
        <v>1</v>
      </c>
      <c r="AE77" s="19"/>
      <c r="AF77" s="19" t="s">
        <v>638</v>
      </c>
      <c r="AG77" s="19"/>
      <c r="AH77" s="19"/>
      <c r="AI77" s="19"/>
      <c r="AJ77" s="19">
        <v>1</v>
      </c>
      <c r="AK77" s="19">
        <v>1</v>
      </c>
      <c r="AL77" s="19"/>
      <c r="AM77" s="64"/>
      <c r="AN77" s="70"/>
    </row>
    <row r="78" spans="1:70" s="2" customFormat="1">
      <c r="A78" s="19">
        <v>17</v>
      </c>
      <c r="B78" s="20" t="s">
        <v>189</v>
      </c>
      <c r="C78" s="20" t="s">
        <v>3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 t="s">
        <v>638</v>
      </c>
      <c r="AG78" s="19"/>
      <c r="AH78" s="19"/>
      <c r="AI78" s="19">
        <v>1</v>
      </c>
      <c r="AJ78" s="19"/>
      <c r="AK78" s="19"/>
      <c r="AL78" s="19"/>
      <c r="AM78" s="64"/>
      <c r="AN78" s="70"/>
    </row>
    <row r="79" spans="1:70" s="2" customFormat="1">
      <c r="A79" s="19">
        <v>18</v>
      </c>
      <c r="B79" s="20" t="s">
        <v>890</v>
      </c>
      <c r="C79" s="20" t="s">
        <v>3</v>
      </c>
      <c r="D79" s="19"/>
      <c r="E79" s="19"/>
      <c r="F79" s="19"/>
      <c r="G79" s="19">
        <v>1</v>
      </c>
      <c r="H79" s="19">
        <v>1</v>
      </c>
      <c r="I79" s="19"/>
      <c r="J79" s="19">
        <v>1</v>
      </c>
      <c r="K79" s="19">
        <v>1</v>
      </c>
      <c r="L79" s="19">
        <v>1</v>
      </c>
      <c r="M79" s="19">
        <v>1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 t="s">
        <v>638</v>
      </c>
      <c r="AG79" s="19"/>
      <c r="AH79" s="19"/>
      <c r="AI79" s="19"/>
      <c r="AJ79" s="19"/>
      <c r="AK79" s="19">
        <v>1</v>
      </c>
      <c r="AL79" s="19">
        <v>1</v>
      </c>
      <c r="AM79" s="64"/>
      <c r="AN79" s="70"/>
    </row>
    <row r="80" spans="1:70" s="2" customFormat="1">
      <c r="A80" s="19">
        <v>19</v>
      </c>
      <c r="B80" s="20" t="s">
        <v>935</v>
      </c>
      <c r="C80" s="20" t="s">
        <v>3</v>
      </c>
      <c r="D80" s="19"/>
      <c r="E80" s="19"/>
      <c r="F80" s="19"/>
      <c r="G80" s="19"/>
      <c r="H80" s="19"/>
      <c r="I80" s="19"/>
      <c r="J80" s="19"/>
      <c r="K80" s="19">
        <v>1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 t="s">
        <v>638</v>
      </c>
      <c r="AG80" s="19"/>
      <c r="AH80" s="19"/>
      <c r="AI80" s="19">
        <v>1</v>
      </c>
      <c r="AJ80" s="19"/>
      <c r="AK80" s="19">
        <v>1</v>
      </c>
      <c r="AL80" s="19"/>
      <c r="AM80" s="64"/>
      <c r="AN80" s="70"/>
    </row>
    <row r="81" spans="1:70" s="2" customFormat="1">
      <c r="A81" s="19">
        <v>20</v>
      </c>
      <c r="B81" s="20" t="s">
        <v>934</v>
      </c>
      <c r="C81" s="20" t="s">
        <v>3</v>
      </c>
      <c r="D81" s="19"/>
      <c r="E81" s="19">
        <v>1</v>
      </c>
      <c r="F81" s="19"/>
      <c r="G81" s="19">
        <v>1</v>
      </c>
      <c r="H81" s="19">
        <v>1</v>
      </c>
      <c r="I81" s="19">
        <v>1</v>
      </c>
      <c r="J81" s="19">
        <v>1</v>
      </c>
      <c r="K81" s="19">
        <v>1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>
        <v>1</v>
      </c>
      <c r="AB81" s="19"/>
      <c r="AC81" s="19"/>
      <c r="AD81" s="19"/>
      <c r="AE81" s="19"/>
      <c r="AF81" s="19" t="s">
        <v>638</v>
      </c>
      <c r="AG81" s="19"/>
      <c r="AH81" s="19"/>
      <c r="AI81" s="19"/>
      <c r="AJ81" s="19"/>
      <c r="AK81" s="19"/>
      <c r="AL81" s="19"/>
      <c r="AM81" s="64"/>
      <c r="AN81" s="70"/>
    </row>
    <row r="82" spans="1:70" s="2" customFormat="1">
      <c r="A82" s="19">
        <v>21</v>
      </c>
      <c r="B82" s="61" t="s">
        <v>936</v>
      </c>
      <c r="C82" s="61" t="s">
        <v>3</v>
      </c>
      <c r="D82" s="60"/>
      <c r="E82" s="60">
        <v>1</v>
      </c>
      <c r="F82" s="60"/>
      <c r="G82" s="60"/>
      <c r="H82" s="60"/>
      <c r="I82" s="60">
        <v>1</v>
      </c>
      <c r="J82" s="60"/>
      <c r="K82" s="60">
        <v>1</v>
      </c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19" t="s">
        <v>638</v>
      </c>
      <c r="AG82" s="60"/>
      <c r="AH82" s="60"/>
      <c r="AI82" s="60">
        <v>1</v>
      </c>
      <c r="AJ82" s="60"/>
      <c r="AK82" s="60">
        <v>1</v>
      </c>
      <c r="AL82" s="60"/>
      <c r="AM82" s="66"/>
      <c r="AN82" s="7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</row>
    <row r="83" spans="1:70" s="2" customFormat="1">
      <c r="A83" s="19">
        <v>22</v>
      </c>
      <c r="B83" s="20" t="s">
        <v>5</v>
      </c>
      <c r="C83" s="20" t="s">
        <v>3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 t="s">
        <v>639</v>
      </c>
      <c r="AG83" s="19"/>
      <c r="AH83" s="19"/>
      <c r="AI83" s="19">
        <v>1</v>
      </c>
      <c r="AJ83" s="19"/>
      <c r="AK83" s="19">
        <v>1</v>
      </c>
      <c r="AL83" s="19"/>
      <c r="AM83" s="64"/>
      <c r="AN83" s="70"/>
    </row>
    <row r="84" spans="1:70" s="2" customFormat="1">
      <c r="A84" s="19">
        <v>23</v>
      </c>
      <c r="B84" s="20" t="s">
        <v>543</v>
      </c>
      <c r="C84" s="20" t="s">
        <v>3</v>
      </c>
      <c r="D84" s="19"/>
      <c r="E84" s="19">
        <v>1</v>
      </c>
      <c r="F84" s="19"/>
      <c r="G84" s="19"/>
      <c r="H84" s="19"/>
      <c r="I84" s="19">
        <v>1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>
        <v>1</v>
      </c>
      <c r="U84" s="19"/>
      <c r="V84" s="19"/>
      <c r="W84" s="19">
        <v>1</v>
      </c>
      <c r="X84" s="19"/>
      <c r="Y84" s="19"/>
      <c r="Z84" s="19"/>
      <c r="AA84" s="19"/>
      <c r="AB84" s="19">
        <v>1</v>
      </c>
      <c r="AC84" s="19">
        <v>1</v>
      </c>
      <c r="AD84" s="19"/>
      <c r="AE84" s="19"/>
      <c r="AF84" s="19" t="s">
        <v>639</v>
      </c>
      <c r="AG84" s="19"/>
      <c r="AH84" s="19"/>
      <c r="AI84" s="19"/>
      <c r="AJ84" s="19"/>
      <c r="AK84" s="19"/>
      <c r="AL84" s="19"/>
      <c r="AM84" s="64"/>
      <c r="AN84" s="70"/>
    </row>
    <row r="85" spans="1:70" s="2" customFormat="1">
      <c r="A85" s="19">
        <v>24</v>
      </c>
      <c r="B85" s="20" t="s">
        <v>891</v>
      </c>
      <c r="C85" s="20"/>
      <c r="D85" s="19"/>
      <c r="E85" s="19">
        <v>1</v>
      </c>
      <c r="F85" s="19">
        <v>1</v>
      </c>
      <c r="G85" s="19"/>
      <c r="H85" s="19">
        <v>1</v>
      </c>
      <c r="I85" s="19">
        <v>1</v>
      </c>
      <c r="J85" s="19"/>
      <c r="K85" s="19"/>
      <c r="L85" s="19"/>
      <c r="M85" s="19">
        <v>1</v>
      </c>
      <c r="N85" s="19">
        <v>1</v>
      </c>
      <c r="O85" s="19"/>
      <c r="P85" s="19">
        <v>1</v>
      </c>
      <c r="Q85" s="19">
        <v>1</v>
      </c>
      <c r="R85" s="19"/>
      <c r="S85" s="19">
        <v>1</v>
      </c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64"/>
      <c r="AN85" s="70"/>
    </row>
    <row r="86" spans="1:70">
      <c r="A86" s="19">
        <v>25</v>
      </c>
      <c r="B86" s="20" t="s">
        <v>202</v>
      </c>
      <c r="C86" s="20" t="s">
        <v>203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>
        <v>1</v>
      </c>
      <c r="U86" s="19"/>
      <c r="V86" s="19"/>
      <c r="W86" s="19">
        <v>1</v>
      </c>
      <c r="X86" s="19"/>
      <c r="Y86" s="19"/>
      <c r="Z86" s="19"/>
      <c r="AA86" s="19"/>
      <c r="AB86" s="19"/>
      <c r="AC86" s="19">
        <v>1</v>
      </c>
      <c r="AD86" s="19"/>
      <c r="AE86" s="19"/>
      <c r="AF86" s="19" t="s">
        <v>638</v>
      </c>
      <c r="AG86" s="19"/>
      <c r="AH86" s="19"/>
      <c r="AI86" s="19"/>
      <c r="AJ86" s="19"/>
      <c r="AK86" s="19"/>
      <c r="AL86" s="19">
        <v>1</v>
      </c>
    </row>
    <row r="87" spans="1:70" s="3" customFormat="1">
      <c r="A87" s="82"/>
      <c r="B87" s="82" t="s">
        <v>19</v>
      </c>
      <c r="C87" s="82"/>
      <c r="D87" s="59"/>
      <c r="E87" s="59">
        <f t="shared" ref="E87:AL87" si="30">SUM(E60:E86)</f>
        <v>13</v>
      </c>
      <c r="F87" s="59">
        <f t="shared" si="30"/>
        <v>5</v>
      </c>
      <c r="G87" s="59">
        <f t="shared" si="30"/>
        <v>5</v>
      </c>
      <c r="H87" s="59">
        <f t="shared" si="30"/>
        <v>7</v>
      </c>
      <c r="I87" s="59">
        <f t="shared" si="30"/>
        <v>11</v>
      </c>
      <c r="J87" s="59">
        <f t="shared" si="30"/>
        <v>7</v>
      </c>
      <c r="K87" s="59">
        <f t="shared" si="30"/>
        <v>8</v>
      </c>
      <c r="L87" s="59">
        <f t="shared" si="30"/>
        <v>4</v>
      </c>
      <c r="M87" s="59">
        <f t="shared" si="30"/>
        <v>7</v>
      </c>
      <c r="N87" s="59">
        <f t="shared" si="30"/>
        <v>9</v>
      </c>
      <c r="O87" s="59">
        <f t="shared" si="30"/>
        <v>3</v>
      </c>
      <c r="P87" s="59">
        <f t="shared" si="30"/>
        <v>5</v>
      </c>
      <c r="Q87" s="59">
        <f t="shared" si="30"/>
        <v>5</v>
      </c>
      <c r="R87" s="59">
        <f t="shared" si="30"/>
        <v>7</v>
      </c>
      <c r="S87" s="59">
        <f t="shared" si="30"/>
        <v>7</v>
      </c>
      <c r="T87" s="59">
        <f t="shared" si="30"/>
        <v>9</v>
      </c>
      <c r="U87" s="59">
        <f t="shared" si="30"/>
        <v>4</v>
      </c>
      <c r="V87" s="59">
        <f t="shared" si="30"/>
        <v>5</v>
      </c>
      <c r="W87" s="59">
        <f t="shared" si="30"/>
        <v>7</v>
      </c>
      <c r="X87" s="59">
        <f t="shared" si="30"/>
        <v>7</v>
      </c>
      <c r="Y87" s="59">
        <f t="shared" si="30"/>
        <v>11</v>
      </c>
      <c r="Z87" s="59">
        <f t="shared" si="30"/>
        <v>6</v>
      </c>
      <c r="AA87" s="59">
        <f t="shared" si="30"/>
        <v>6</v>
      </c>
      <c r="AB87" s="59">
        <f t="shared" si="30"/>
        <v>6</v>
      </c>
      <c r="AC87" s="59">
        <f t="shared" si="30"/>
        <v>8</v>
      </c>
      <c r="AD87" s="59">
        <f t="shared" si="30"/>
        <v>4</v>
      </c>
      <c r="AE87" s="59">
        <f t="shared" si="30"/>
        <v>4</v>
      </c>
      <c r="AF87" s="59">
        <f t="shared" si="30"/>
        <v>5</v>
      </c>
      <c r="AG87" s="59">
        <f t="shared" si="30"/>
        <v>3</v>
      </c>
      <c r="AH87" s="59">
        <f t="shared" si="30"/>
        <v>6</v>
      </c>
      <c r="AI87" s="59">
        <f t="shared" si="30"/>
        <v>13</v>
      </c>
      <c r="AJ87" s="59">
        <f t="shared" si="30"/>
        <v>6</v>
      </c>
      <c r="AK87" s="59">
        <f t="shared" si="30"/>
        <v>9</v>
      </c>
      <c r="AL87" s="59">
        <f t="shared" si="30"/>
        <v>8</v>
      </c>
      <c r="AM87" s="65"/>
      <c r="AN87" s="71"/>
    </row>
    <row r="89" spans="1:70">
      <c r="A89" s="92" t="s">
        <v>20</v>
      </c>
      <c r="B89" s="92"/>
      <c r="C89" s="92"/>
      <c r="E89" s="87"/>
      <c r="F89" s="19">
        <f t="shared" ref="F89:AL89" si="31">F2</f>
        <v>642</v>
      </c>
      <c r="G89" s="19">
        <f t="shared" si="31"/>
        <v>641</v>
      </c>
      <c r="H89" s="19">
        <f t="shared" si="31"/>
        <v>640</v>
      </c>
      <c r="I89" s="19">
        <f t="shared" si="31"/>
        <v>639</v>
      </c>
      <c r="J89" s="19">
        <f t="shared" si="31"/>
        <v>638</v>
      </c>
      <c r="K89" s="19">
        <f t="shared" si="31"/>
        <v>637</v>
      </c>
      <c r="L89" s="19">
        <f t="shared" si="31"/>
        <v>636</v>
      </c>
      <c r="M89" s="19">
        <f t="shared" si="31"/>
        <v>635</v>
      </c>
      <c r="N89" s="19">
        <f t="shared" si="31"/>
        <v>634</v>
      </c>
      <c r="O89" s="19">
        <f t="shared" si="31"/>
        <v>633</v>
      </c>
      <c r="P89" s="19">
        <f t="shared" si="31"/>
        <v>632</v>
      </c>
      <c r="Q89" s="19">
        <f t="shared" si="31"/>
        <v>631</v>
      </c>
      <c r="R89" s="19">
        <f t="shared" si="31"/>
        <v>630</v>
      </c>
      <c r="S89" s="19">
        <f t="shared" si="31"/>
        <v>629</v>
      </c>
      <c r="T89" s="19">
        <f t="shared" si="31"/>
        <v>628</v>
      </c>
      <c r="U89" s="19">
        <f t="shared" si="31"/>
        <v>627</v>
      </c>
      <c r="V89" s="19">
        <f t="shared" si="31"/>
        <v>626</v>
      </c>
      <c r="W89" s="19">
        <f t="shared" si="31"/>
        <v>625</v>
      </c>
      <c r="X89" s="19">
        <f t="shared" si="31"/>
        <v>624</v>
      </c>
      <c r="Y89" s="19">
        <f t="shared" si="31"/>
        <v>623</v>
      </c>
      <c r="Z89" s="19">
        <f t="shared" si="31"/>
        <v>622</v>
      </c>
      <c r="AA89" s="19">
        <f t="shared" si="31"/>
        <v>621</v>
      </c>
      <c r="AB89" s="19">
        <f t="shared" si="31"/>
        <v>620</v>
      </c>
      <c r="AC89" s="19">
        <f t="shared" si="31"/>
        <v>619</v>
      </c>
      <c r="AD89" s="19">
        <f t="shared" si="31"/>
        <v>618</v>
      </c>
      <c r="AE89" s="19">
        <f t="shared" si="31"/>
        <v>617</v>
      </c>
      <c r="AF89" s="19">
        <f t="shared" si="31"/>
        <v>616</v>
      </c>
      <c r="AG89" s="19">
        <f t="shared" si="31"/>
        <v>615</v>
      </c>
      <c r="AH89" s="19">
        <f t="shared" si="31"/>
        <v>614</v>
      </c>
      <c r="AI89" s="19">
        <f t="shared" si="31"/>
        <v>613</v>
      </c>
      <c r="AJ89" s="19">
        <f t="shared" si="31"/>
        <v>612</v>
      </c>
      <c r="AK89" s="19">
        <f t="shared" si="31"/>
        <v>611</v>
      </c>
      <c r="AL89" s="19">
        <f t="shared" si="31"/>
        <v>610</v>
      </c>
    </row>
    <row r="90" spans="1:70">
      <c r="A90" s="20"/>
      <c r="B90" s="19" t="s">
        <v>10</v>
      </c>
      <c r="C90" s="19" t="s">
        <v>11</v>
      </c>
      <c r="D90" s="19" t="s">
        <v>161</v>
      </c>
      <c r="E90" s="81"/>
      <c r="F90" s="81">
        <f t="shared" ref="F90:AL90" si="32">F3</f>
        <v>43336</v>
      </c>
      <c r="G90" s="81">
        <f t="shared" si="32"/>
        <v>43329</v>
      </c>
      <c r="H90" s="81">
        <f t="shared" si="32"/>
        <v>43322</v>
      </c>
      <c r="I90" s="81">
        <f t="shared" si="32"/>
        <v>43315</v>
      </c>
      <c r="J90" s="81">
        <f t="shared" si="32"/>
        <v>43308</v>
      </c>
      <c r="K90" s="81">
        <f t="shared" si="32"/>
        <v>43301</v>
      </c>
      <c r="L90" s="81">
        <f t="shared" si="32"/>
        <v>43294</v>
      </c>
      <c r="M90" s="81">
        <f t="shared" si="32"/>
        <v>43287</v>
      </c>
      <c r="N90" s="81">
        <f t="shared" si="32"/>
        <v>43273</v>
      </c>
      <c r="O90" s="81">
        <f t="shared" si="32"/>
        <v>43266</v>
      </c>
      <c r="P90" s="81">
        <f t="shared" si="32"/>
        <v>43259</v>
      </c>
      <c r="Q90" s="81">
        <f t="shared" si="32"/>
        <v>43252</v>
      </c>
      <c r="R90" s="81">
        <f t="shared" si="32"/>
        <v>43245</v>
      </c>
      <c r="S90" s="81">
        <f t="shared" si="32"/>
        <v>43238</v>
      </c>
      <c r="T90" s="81">
        <f t="shared" si="32"/>
        <v>43231</v>
      </c>
      <c r="U90" s="81">
        <f t="shared" si="32"/>
        <v>43224</v>
      </c>
      <c r="V90" s="81">
        <f t="shared" si="32"/>
        <v>43217</v>
      </c>
      <c r="W90" s="81">
        <f t="shared" si="32"/>
        <v>43210</v>
      </c>
      <c r="X90" s="81">
        <f t="shared" si="32"/>
        <v>43203</v>
      </c>
      <c r="Y90" s="81">
        <f t="shared" si="32"/>
        <v>43196</v>
      </c>
      <c r="Z90" s="81">
        <f t="shared" si="32"/>
        <v>43189</v>
      </c>
      <c r="AA90" s="81">
        <f t="shared" si="32"/>
        <v>43182</v>
      </c>
      <c r="AB90" s="81">
        <f t="shared" si="32"/>
        <v>43175</v>
      </c>
      <c r="AC90" s="81">
        <f t="shared" si="32"/>
        <v>43168</v>
      </c>
      <c r="AD90" s="81">
        <f t="shared" si="32"/>
        <v>43161</v>
      </c>
      <c r="AE90" s="81">
        <f t="shared" si="32"/>
        <v>43154</v>
      </c>
      <c r="AF90" s="81">
        <f t="shared" si="32"/>
        <v>43147</v>
      </c>
      <c r="AG90" s="81">
        <f t="shared" si="32"/>
        <v>43140</v>
      </c>
      <c r="AH90" s="81">
        <f t="shared" si="32"/>
        <v>43133</v>
      </c>
      <c r="AI90" s="81">
        <f t="shared" si="32"/>
        <v>43126</v>
      </c>
      <c r="AJ90" s="81">
        <f t="shared" si="32"/>
        <v>43119</v>
      </c>
      <c r="AK90" s="81">
        <f t="shared" si="32"/>
        <v>43112</v>
      </c>
      <c r="AL90" s="81">
        <f t="shared" si="32"/>
        <v>43105</v>
      </c>
      <c r="AM90" s="68"/>
      <c r="AN90" s="68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spans="1:70">
      <c r="A91" s="19">
        <v>1</v>
      </c>
      <c r="B91" s="23" t="s">
        <v>132</v>
      </c>
      <c r="C91" s="83" t="s">
        <v>159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>
        <v>1</v>
      </c>
      <c r="W91" s="19">
        <v>1</v>
      </c>
      <c r="X91" s="19">
        <v>1</v>
      </c>
      <c r="Y91" s="19">
        <v>1</v>
      </c>
      <c r="Z91" s="19">
        <v>1</v>
      </c>
      <c r="AA91" s="19">
        <v>1</v>
      </c>
      <c r="AB91" s="19">
        <v>1</v>
      </c>
      <c r="AC91" s="19">
        <v>1</v>
      </c>
      <c r="AD91" s="19">
        <v>1</v>
      </c>
      <c r="AE91" s="19">
        <v>1</v>
      </c>
      <c r="AF91" s="19">
        <v>1</v>
      </c>
      <c r="AG91" s="19">
        <v>1</v>
      </c>
      <c r="AH91" s="19">
        <v>1</v>
      </c>
      <c r="AI91" s="19">
        <v>1</v>
      </c>
      <c r="AJ91" s="19">
        <v>1</v>
      </c>
      <c r="AK91" s="19"/>
      <c r="AL91" s="19"/>
    </row>
    <row r="92" spans="1:70">
      <c r="A92" s="19">
        <v>2</v>
      </c>
      <c r="B92" s="23" t="s">
        <v>111</v>
      </c>
      <c r="C92" s="83"/>
      <c r="D92" s="19"/>
      <c r="E92" s="19"/>
      <c r="F92" s="19"/>
      <c r="G92" s="19"/>
      <c r="H92" s="19"/>
      <c r="I92" s="19"/>
      <c r="J92" s="19"/>
      <c r="K92" s="19">
        <v>1</v>
      </c>
      <c r="L92" s="19"/>
      <c r="M92" s="19"/>
      <c r="N92" s="19"/>
      <c r="O92" s="19"/>
      <c r="P92" s="19"/>
      <c r="Q92" s="19"/>
      <c r="R92" s="19"/>
      <c r="S92" s="19">
        <v>1</v>
      </c>
      <c r="T92" s="19">
        <v>1</v>
      </c>
      <c r="U92" s="19"/>
      <c r="V92" s="19"/>
      <c r="W92" s="19"/>
      <c r="X92" s="19">
        <v>1</v>
      </c>
      <c r="Y92" s="19"/>
      <c r="Z92" s="19"/>
      <c r="AA92" s="19"/>
      <c r="AB92" s="19">
        <v>1</v>
      </c>
      <c r="AC92" s="19">
        <v>1</v>
      </c>
      <c r="AD92" s="19">
        <v>1</v>
      </c>
      <c r="AE92" s="19">
        <v>1</v>
      </c>
      <c r="AF92" s="19">
        <v>1</v>
      </c>
      <c r="AG92" s="19">
        <v>1</v>
      </c>
      <c r="AH92" s="19">
        <v>1</v>
      </c>
      <c r="AI92" s="19"/>
      <c r="AJ92" s="19">
        <v>1</v>
      </c>
      <c r="AK92" s="19"/>
      <c r="AL92" s="19">
        <v>1</v>
      </c>
    </row>
    <row r="93" spans="1:70" s="2" customFormat="1">
      <c r="A93" s="19">
        <v>3</v>
      </c>
      <c r="B93" s="22" t="s">
        <v>125</v>
      </c>
      <c r="C93" s="19" t="s">
        <v>126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>
        <v>1</v>
      </c>
      <c r="R93" s="19"/>
      <c r="S93" s="19">
        <v>1</v>
      </c>
      <c r="T93" s="19"/>
      <c r="U93" s="19"/>
      <c r="V93" s="19">
        <v>1</v>
      </c>
      <c r="W93" s="19">
        <v>1</v>
      </c>
      <c r="X93" s="19"/>
      <c r="Y93" s="19">
        <v>1</v>
      </c>
      <c r="Z93" s="19">
        <v>1</v>
      </c>
      <c r="AA93" s="19"/>
      <c r="AB93" s="19">
        <v>1</v>
      </c>
      <c r="AC93" s="19"/>
      <c r="AD93" s="19"/>
      <c r="AE93" s="19"/>
      <c r="AF93" s="19"/>
      <c r="AG93" s="19">
        <v>1</v>
      </c>
      <c r="AH93" s="19"/>
      <c r="AI93" s="19"/>
      <c r="AJ93" s="19">
        <v>1</v>
      </c>
      <c r="AK93" s="19">
        <v>1</v>
      </c>
      <c r="AL93" s="19"/>
      <c r="AM93" s="63"/>
      <c r="AN93" s="69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</row>
    <row r="94" spans="1:70">
      <c r="A94" s="19">
        <v>4</v>
      </c>
      <c r="B94" s="22" t="s">
        <v>575</v>
      </c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>
        <v>1</v>
      </c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1:70">
      <c r="A95" s="19">
        <v>5</v>
      </c>
      <c r="B95" s="20" t="s">
        <v>201</v>
      </c>
      <c r="C95" s="19" t="s">
        <v>154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>
        <v>1</v>
      </c>
      <c r="AD95" s="19"/>
      <c r="AE95" s="19"/>
      <c r="AF95" s="19"/>
      <c r="AG95" s="19"/>
      <c r="AH95" s="19"/>
      <c r="AI95" s="19"/>
      <c r="AJ95" s="19"/>
      <c r="AK95" s="19"/>
      <c r="AL95" s="19">
        <v>1</v>
      </c>
      <c r="AM95" s="64"/>
      <c r="AN95" s="70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</row>
    <row r="96" spans="1:70">
      <c r="A96" s="19">
        <v>6</v>
      </c>
      <c r="B96" s="22" t="s">
        <v>434</v>
      </c>
      <c r="C96" s="19" t="s">
        <v>154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>
        <v>1</v>
      </c>
      <c r="P96" s="19">
        <v>1</v>
      </c>
      <c r="Q96" s="19"/>
      <c r="R96" s="19"/>
      <c r="S96" s="19"/>
      <c r="T96" s="19"/>
      <c r="U96" s="19">
        <v>1</v>
      </c>
      <c r="V96" s="19">
        <v>1</v>
      </c>
      <c r="W96" s="19"/>
      <c r="X96" s="19">
        <v>1</v>
      </c>
      <c r="Y96" s="19"/>
      <c r="Z96" s="19"/>
      <c r="AA96" s="19"/>
      <c r="AB96" s="19"/>
      <c r="AC96" s="19"/>
      <c r="AD96" s="19">
        <v>1</v>
      </c>
      <c r="AE96" s="19"/>
      <c r="AF96" s="19"/>
      <c r="AG96" s="19"/>
      <c r="AH96" s="19">
        <v>1</v>
      </c>
      <c r="AI96" s="19"/>
      <c r="AJ96" s="19"/>
      <c r="AK96" s="19"/>
      <c r="AL96" s="19"/>
    </row>
    <row r="97" spans="1:38">
      <c r="A97" s="19">
        <v>7</v>
      </c>
      <c r="B97" s="23" t="s">
        <v>205</v>
      </c>
      <c r="C97" s="83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>
        <v>1</v>
      </c>
      <c r="AG97" s="19"/>
      <c r="AH97" s="19"/>
      <c r="AI97" s="19"/>
      <c r="AJ97" s="19"/>
      <c r="AK97" s="19">
        <v>1</v>
      </c>
      <c r="AL97" s="19">
        <v>1</v>
      </c>
    </row>
    <row r="98" spans="1:38">
      <c r="A98" s="19">
        <v>8</v>
      </c>
      <c r="B98" s="22" t="s">
        <v>481</v>
      </c>
      <c r="C98" s="84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>
        <v>1</v>
      </c>
      <c r="AG98" s="19"/>
      <c r="AH98" s="19"/>
      <c r="AI98" s="19"/>
      <c r="AJ98" s="19"/>
      <c r="AK98" s="19"/>
      <c r="AL98" s="19"/>
    </row>
    <row r="99" spans="1:38">
      <c r="A99" s="19">
        <v>9</v>
      </c>
      <c r="B99" s="22" t="s">
        <v>88</v>
      </c>
      <c r="C99" s="19" t="s">
        <v>154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>
        <v>1</v>
      </c>
      <c r="AH99" s="19">
        <v>1</v>
      </c>
      <c r="AI99" s="19"/>
      <c r="AJ99" s="19"/>
      <c r="AK99" s="19"/>
      <c r="AL99" s="19"/>
    </row>
    <row r="100" spans="1:38">
      <c r="A100" s="19">
        <v>10</v>
      </c>
      <c r="B100" s="20" t="s">
        <v>12</v>
      </c>
      <c r="C100" s="19" t="s">
        <v>154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1:38">
      <c r="A101" s="19">
        <v>11</v>
      </c>
      <c r="B101" s="23" t="s">
        <v>108</v>
      </c>
      <c r="C101" s="83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1:38">
      <c r="A102" s="19">
        <v>12</v>
      </c>
      <c r="B102" s="20" t="s">
        <v>153</v>
      </c>
      <c r="C102" s="19" t="s">
        <v>154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>
      <c r="A103" s="19">
        <v>13</v>
      </c>
      <c r="B103" s="23" t="s">
        <v>113</v>
      </c>
      <c r="C103" s="83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>
      <c r="A104" s="19">
        <v>14</v>
      </c>
      <c r="B104" s="20" t="s">
        <v>155</v>
      </c>
      <c r="C104" s="19" t="s">
        <v>154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>
      <c r="A105" s="19">
        <v>15</v>
      </c>
      <c r="B105" s="23" t="s">
        <v>115</v>
      </c>
      <c r="C105" s="19" t="s">
        <v>117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>
      <c r="A106" s="19">
        <v>16</v>
      </c>
      <c r="B106" s="20" t="s">
        <v>156</v>
      </c>
      <c r="C106" s="19" t="s">
        <v>154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>
      <c r="A107" s="19">
        <v>17</v>
      </c>
      <c r="B107" s="20" t="s">
        <v>204</v>
      </c>
      <c r="C107" s="19" t="s">
        <v>154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>
      <c r="A108" s="19">
        <v>18</v>
      </c>
      <c r="B108" s="23" t="s">
        <v>119</v>
      </c>
      <c r="C108" s="83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>
      <c r="A109" s="19">
        <v>19</v>
      </c>
      <c r="B109" s="23" t="s">
        <v>122</v>
      </c>
      <c r="C109" s="19" t="s">
        <v>157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>
        <v>1</v>
      </c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>
      <c r="A110" s="19">
        <v>20</v>
      </c>
      <c r="B110" s="22" t="s">
        <v>128</v>
      </c>
      <c r="C110" s="84" t="s">
        <v>129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>
      <c r="A111" s="19">
        <v>21</v>
      </c>
      <c r="B111" s="22" t="s">
        <v>90</v>
      </c>
      <c r="C111" s="19" t="s">
        <v>154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>
      <c r="A112" s="19">
        <v>22</v>
      </c>
      <c r="B112" s="23" t="s">
        <v>130</v>
      </c>
      <c r="C112" s="83" t="s">
        <v>158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38">
      <c r="A113" s="19">
        <v>23</v>
      </c>
      <c r="B113" s="23" t="s">
        <v>716</v>
      </c>
      <c r="C113" s="19" t="s">
        <v>154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>
        <v>1</v>
      </c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38">
      <c r="A114" s="19">
        <v>24</v>
      </c>
      <c r="B114" s="23" t="s">
        <v>95</v>
      </c>
      <c r="C114" s="19" t="s">
        <v>154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38">
      <c r="A115" s="19">
        <v>25</v>
      </c>
      <c r="B115" s="22" t="s">
        <v>97</v>
      </c>
      <c r="C115" s="19" t="s">
        <v>154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1:38">
      <c r="A116" s="19">
        <v>26</v>
      </c>
      <c r="B116" s="22" t="s">
        <v>99</v>
      </c>
      <c r="C116" s="19" t="s">
        <v>154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1:38">
      <c r="A117" s="19">
        <v>27</v>
      </c>
      <c r="B117" s="22" t="s">
        <v>134</v>
      </c>
      <c r="C117" s="84" t="s">
        <v>135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>
        <v>1</v>
      </c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 spans="1:38">
      <c r="A118" s="19">
        <v>28</v>
      </c>
      <c r="B118" s="23" t="s">
        <v>715</v>
      </c>
      <c r="C118" s="83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>
        <v>1</v>
      </c>
      <c r="U118" s="19">
        <v>1</v>
      </c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</row>
    <row r="119" spans="1:38">
      <c r="A119" s="19">
        <v>29</v>
      </c>
      <c r="B119" s="22" t="s">
        <v>101</v>
      </c>
      <c r="C119" s="19" t="s">
        <v>154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</row>
    <row r="120" spans="1:38">
      <c r="A120" s="19">
        <v>30</v>
      </c>
      <c r="B120" s="23" t="s">
        <v>138</v>
      </c>
      <c r="C120" s="83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 spans="1:38">
      <c r="A121" s="19">
        <v>31</v>
      </c>
      <c r="B121" s="23" t="s">
        <v>714</v>
      </c>
      <c r="C121" s="83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>
        <v>1</v>
      </c>
      <c r="U121" s="19">
        <v>1</v>
      </c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 spans="1:38">
      <c r="A122" s="19">
        <v>32</v>
      </c>
      <c r="B122" s="23" t="s">
        <v>700</v>
      </c>
      <c r="C122" s="83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>
        <v>1</v>
      </c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 spans="1:38">
      <c r="A123" s="19">
        <v>33</v>
      </c>
      <c r="B123" s="23" t="s">
        <v>699</v>
      </c>
      <c r="C123" s="83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>
        <v>1</v>
      </c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 spans="1:38">
      <c r="A124" s="19">
        <v>34</v>
      </c>
      <c r="B124" s="23" t="s">
        <v>106</v>
      </c>
      <c r="C124" s="19" t="s">
        <v>154</v>
      </c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 spans="1:38">
      <c r="A125" s="19">
        <v>35</v>
      </c>
      <c r="B125" s="23" t="s">
        <v>729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>
        <v>1</v>
      </c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 spans="1:38">
      <c r="A126" s="19">
        <v>36</v>
      </c>
      <c r="B126" s="23" t="s">
        <v>794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>
        <v>1</v>
      </c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 spans="1:38">
      <c r="A127" s="19"/>
      <c r="B127" s="23" t="s">
        <v>860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>
        <v>1</v>
      </c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 spans="1:38">
      <c r="A128" s="19">
        <v>37</v>
      </c>
      <c r="B128" s="23" t="s">
        <v>811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>
        <v>1</v>
      </c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 spans="1:40">
      <c r="A129" s="19">
        <v>38</v>
      </c>
      <c r="B129" s="23" t="s">
        <v>812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>
        <v>1</v>
      </c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 spans="1:40">
      <c r="A130" s="19">
        <v>39</v>
      </c>
      <c r="B130" s="23" t="s">
        <v>813</v>
      </c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>
        <v>1</v>
      </c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 spans="1:40">
      <c r="A131" s="19"/>
      <c r="B131" s="23" t="s">
        <v>937</v>
      </c>
      <c r="C131" s="19"/>
      <c r="D131" s="19"/>
      <c r="E131" s="19">
        <v>1</v>
      </c>
      <c r="F131" s="19">
        <v>1</v>
      </c>
      <c r="G131" s="19">
        <v>1</v>
      </c>
      <c r="H131" s="19">
        <v>1</v>
      </c>
      <c r="I131" s="19"/>
      <c r="J131" s="19"/>
      <c r="K131" s="19">
        <v>1</v>
      </c>
      <c r="L131" s="19"/>
      <c r="M131" s="19"/>
      <c r="N131" s="19">
        <v>1</v>
      </c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 spans="1:40">
      <c r="A132" s="19"/>
      <c r="B132" s="23" t="s">
        <v>938</v>
      </c>
      <c r="C132" s="19"/>
      <c r="D132" s="19"/>
      <c r="E132" s="19"/>
      <c r="F132" s="19"/>
      <c r="G132" s="19"/>
      <c r="H132" s="19">
        <v>1</v>
      </c>
      <c r="I132" s="19"/>
      <c r="J132" s="19"/>
      <c r="K132" s="19">
        <v>1</v>
      </c>
      <c r="L132" s="19"/>
      <c r="M132" s="19"/>
      <c r="N132" s="19">
        <v>1</v>
      </c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 spans="1:40">
      <c r="A133" s="19"/>
      <c r="B133" s="23" t="s">
        <v>971</v>
      </c>
      <c r="C133" s="19"/>
      <c r="D133" s="19"/>
      <c r="E133" s="19"/>
      <c r="F133" s="19"/>
      <c r="G133" s="19"/>
      <c r="H133" s="19"/>
      <c r="I133" s="19">
        <v>1</v>
      </c>
      <c r="J133" s="19"/>
      <c r="K133" s="19"/>
      <c r="L133" s="19"/>
      <c r="M133" s="19"/>
      <c r="N133" s="19">
        <v>1</v>
      </c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 spans="1:40">
      <c r="A134" s="19"/>
      <c r="B134" s="23" t="s">
        <v>998</v>
      </c>
      <c r="C134" s="19"/>
      <c r="D134" s="19"/>
      <c r="E134" s="19"/>
      <c r="F134" s="19"/>
      <c r="G134" s="19">
        <v>1</v>
      </c>
      <c r="H134" s="19"/>
      <c r="I134" s="19"/>
      <c r="J134" s="19"/>
      <c r="K134" s="19"/>
      <c r="L134" s="19"/>
      <c r="M134" s="19"/>
      <c r="N134" s="19">
        <v>1</v>
      </c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 spans="1:40">
      <c r="A135" s="19"/>
      <c r="B135" s="23" t="s">
        <v>999</v>
      </c>
      <c r="C135" s="19"/>
      <c r="D135" s="19"/>
      <c r="E135" s="19"/>
      <c r="F135" s="19"/>
      <c r="G135" s="19">
        <v>1</v>
      </c>
      <c r="H135" s="19"/>
      <c r="I135" s="19"/>
      <c r="J135" s="19"/>
      <c r="K135" s="19"/>
      <c r="L135" s="19"/>
      <c r="M135" s="19"/>
      <c r="N135" s="19">
        <v>1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 spans="1:40">
      <c r="A136" s="19"/>
      <c r="B136" s="23" t="s">
        <v>1000</v>
      </c>
      <c r="C136" s="19"/>
      <c r="D136" s="19"/>
      <c r="E136" s="19"/>
      <c r="F136" s="19"/>
      <c r="G136" s="19">
        <v>1</v>
      </c>
      <c r="H136" s="19"/>
      <c r="I136" s="19"/>
      <c r="J136" s="19"/>
      <c r="K136" s="19"/>
      <c r="L136" s="19"/>
      <c r="M136" s="19"/>
      <c r="N136" s="19">
        <v>1</v>
      </c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 spans="1:40">
      <c r="A137" s="19"/>
      <c r="B137" s="23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>
        <v>1</v>
      </c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 spans="1:40">
      <c r="A138" s="19"/>
      <c r="B138" s="23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>
        <v>1</v>
      </c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 spans="1:40">
      <c r="A139" s="19"/>
      <c r="B139" s="23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>
        <v>1</v>
      </c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1:40">
      <c r="A140" s="19"/>
      <c r="B140" s="23" t="s">
        <v>878</v>
      </c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>
        <v>1</v>
      </c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 spans="1:40">
      <c r="A141" s="19"/>
      <c r="B141" s="23" t="s">
        <v>910</v>
      </c>
      <c r="C141" s="19"/>
      <c r="D141" s="19"/>
      <c r="E141" s="19"/>
      <c r="F141" s="19"/>
      <c r="G141" s="19"/>
      <c r="H141" s="19"/>
      <c r="I141" s="19"/>
      <c r="J141" s="19"/>
      <c r="K141" s="19"/>
      <c r="L141" s="19">
        <v>1</v>
      </c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  <row r="142" spans="1:40">
      <c r="A142" s="19"/>
      <c r="B142" s="23" t="s">
        <v>911</v>
      </c>
      <c r="C142" s="19"/>
      <c r="D142" s="19"/>
      <c r="E142" s="19"/>
      <c r="F142" s="19"/>
      <c r="G142" s="19"/>
      <c r="H142" s="19"/>
      <c r="I142" s="19"/>
      <c r="J142" s="19"/>
      <c r="K142" s="19"/>
      <c r="L142" s="19">
        <v>1</v>
      </c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</row>
    <row r="143" spans="1:40">
      <c r="A143" s="19">
        <v>40</v>
      </c>
      <c r="B143" s="23" t="s">
        <v>795</v>
      </c>
      <c r="C143" s="83" t="s">
        <v>160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>
        <v>1</v>
      </c>
      <c r="P143" s="19">
        <v>1</v>
      </c>
      <c r="Q143" s="19">
        <v>1</v>
      </c>
      <c r="R143" s="19">
        <v>1</v>
      </c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</row>
    <row r="144" spans="1:40" s="3" customFormat="1">
      <c r="A144" s="82"/>
      <c r="B144" s="82" t="s">
        <v>19</v>
      </c>
      <c r="C144" s="82"/>
      <c r="D144" s="59"/>
      <c r="E144" s="59">
        <f t="shared" ref="E144:U144" si="33">SUM(E92:E143)</f>
        <v>1</v>
      </c>
      <c r="F144" s="59">
        <f t="shared" si="33"/>
        <v>1</v>
      </c>
      <c r="G144" s="59">
        <f t="shared" si="33"/>
        <v>4</v>
      </c>
      <c r="H144" s="59">
        <f t="shared" si="33"/>
        <v>2</v>
      </c>
      <c r="I144" s="59">
        <f t="shared" si="33"/>
        <v>1</v>
      </c>
      <c r="J144" s="59">
        <f t="shared" si="33"/>
        <v>0</v>
      </c>
      <c r="K144" s="59">
        <f t="shared" si="33"/>
        <v>3</v>
      </c>
      <c r="L144" s="59">
        <f t="shared" si="33"/>
        <v>2</v>
      </c>
      <c r="M144" s="59">
        <f t="shared" si="33"/>
        <v>0</v>
      </c>
      <c r="N144" s="59">
        <f t="shared" si="33"/>
        <v>11</v>
      </c>
      <c r="O144" s="59">
        <f t="shared" si="33"/>
        <v>3</v>
      </c>
      <c r="P144" s="59">
        <f t="shared" si="33"/>
        <v>2</v>
      </c>
      <c r="Q144" s="59">
        <f t="shared" si="33"/>
        <v>5</v>
      </c>
      <c r="R144" s="59">
        <f t="shared" si="33"/>
        <v>2</v>
      </c>
      <c r="S144" s="59">
        <f t="shared" si="33"/>
        <v>2</v>
      </c>
      <c r="T144" s="59">
        <f t="shared" si="33"/>
        <v>4</v>
      </c>
      <c r="U144" s="59">
        <f t="shared" si="33"/>
        <v>5</v>
      </c>
      <c r="V144" s="59">
        <f t="shared" ref="V144:AL144" si="34">SUM(V91:V143)</f>
        <v>5</v>
      </c>
      <c r="W144" s="59">
        <f t="shared" si="34"/>
        <v>2</v>
      </c>
      <c r="X144" s="59">
        <f t="shared" si="34"/>
        <v>3</v>
      </c>
      <c r="Y144" s="59">
        <f t="shared" si="34"/>
        <v>2</v>
      </c>
      <c r="Z144" s="59">
        <f t="shared" si="34"/>
        <v>2</v>
      </c>
      <c r="AA144" s="59">
        <f t="shared" si="34"/>
        <v>1</v>
      </c>
      <c r="AB144" s="59">
        <f t="shared" si="34"/>
        <v>4</v>
      </c>
      <c r="AC144" s="59">
        <f t="shared" si="34"/>
        <v>3</v>
      </c>
      <c r="AD144" s="59">
        <f t="shared" si="34"/>
        <v>3</v>
      </c>
      <c r="AE144" s="59">
        <f t="shared" si="34"/>
        <v>2</v>
      </c>
      <c r="AF144" s="59">
        <f t="shared" si="34"/>
        <v>4</v>
      </c>
      <c r="AG144" s="59">
        <f t="shared" si="34"/>
        <v>4</v>
      </c>
      <c r="AH144" s="59">
        <f t="shared" si="34"/>
        <v>4</v>
      </c>
      <c r="AI144" s="59">
        <f t="shared" si="34"/>
        <v>1</v>
      </c>
      <c r="AJ144" s="59">
        <f t="shared" si="34"/>
        <v>3</v>
      </c>
      <c r="AK144" s="59">
        <f t="shared" si="34"/>
        <v>2</v>
      </c>
      <c r="AL144" s="59">
        <f t="shared" si="34"/>
        <v>3</v>
      </c>
      <c r="AM144" s="65"/>
      <c r="AN144" s="71"/>
    </row>
    <row r="146" spans="1:70">
      <c r="A146" s="92" t="s">
        <v>810</v>
      </c>
      <c r="B146" s="92"/>
      <c r="C146" s="92"/>
      <c r="E146" s="19">
        <f t="shared" ref="E146:AL146" si="35">E2</f>
        <v>643</v>
      </c>
      <c r="F146" s="19">
        <f t="shared" si="35"/>
        <v>642</v>
      </c>
      <c r="G146" s="19">
        <f t="shared" si="35"/>
        <v>641</v>
      </c>
      <c r="H146" s="19">
        <f t="shared" si="35"/>
        <v>640</v>
      </c>
      <c r="I146" s="19">
        <f t="shared" si="35"/>
        <v>639</v>
      </c>
      <c r="J146" s="19">
        <f t="shared" si="35"/>
        <v>638</v>
      </c>
      <c r="K146" s="19">
        <f t="shared" si="35"/>
        <v>637</v>
      </c>
      <c r="L146" s="19">
        <f t="shared" si="35"/>
        <v>636</v>
      </c>
      <c r="M146" s="19">
        <f t="shared" si="35"/>
        <v>635</v>
      </c>
      <c r="N146" s="19">
        <f t="shared" si="35"/>
        <v>634</v>
      </c>
      <c r="O146" s="19">
        <f t="shared" si="35"/>
        <v>633</v>
      </c>
      <c r="P146" s="19">
        <f t="shared" si="35"/>
        <v>632</v>
      </c>
      <c r="Q146" s="19">
        <f t="shared" si="35"/>
        <v>631</v>
      </c>
      <c r="R146" s="19">
        <f t="shared" si="35"/>
        <v>630</v>
      </c>
      <c r="S146" s="19">
        <f t="shared" si="35"/>
        <v>629</v>
      </c>
      <c r="T146" s="19">
        <f t="shared" si="35"/>
        <v>628</v>
      </c>
      <c r="U146" s="19">
        <f t="shared" si="35"/>
        <v>627</v>
      </c>
      <c r="V146" s="19">
        <f t="shared" si="35"/>
        <v>626</v>
      </c>
      <c r="W146" s="19">
        <f t="shared" si="35"/>
        <v>625</v>
      </c>
      <c r="X146" s="19">
        <f t="shared" si="35"/>
        <v>624</v>
      </c>
      <c r="Y146" s="19">
        <f t="shared" si="35"/>
        <v>623</v>
      </c>
      <c r="Z146" s="19">
        <f t="shared" si="35"/>
        <v>622</v>
      </c>
      <c r="AA146" s="19">
        <f t="shared" si="35"/>
        <v>621</v>
      </c>
      <c r="AB146" s="19">
        <f t="shared" si="35"/>
        <v>620</v>
      </c>
      <c r="AC146" s="19">
        <f t="shared" si="35"/>
        <v>619</v>
      </c>
      <c r="AD146" s="19">
        <f t="shared" si="35"/>
        <v>618</v>
      </c>
      <c r="AE146" s="19">
        <f t="shared" si="35"/>
        <v>617</v>
      </c>
      <c r="AF146" s="19">
        <f t="shared" si="35"/>
        <v>616</v>
      </c>
      <c r="AG146" s="19">
        <f t="shared" si="35"/>
        <v>615</v>
      </c>
      <c r="AH146" s="19">
        <f t="shared" si="35"/>
        <v>614</v>
      </c>
      <c r="AI146" s="19">
        <f t="shared" si="35"/>
        <v>613</v>
      </c>
      <c r="AJ146" s="19">
        <f t="shared" si="35"/>
        <v>612</v>
      </c>
      <c r="AK146" s="19">
        <f t="shared" si="35"/>
        <v>611</v>
      </c>
      <c r="AL146" s="19">
        <f t="shared" si="35"/>
        <v>610</v>
      </c>
    </row>
    <row r="147" spans="1:70">
      <c r="A147" s="20"/>
      <c r="B147" s="19" t="s">
        <v>10</v>
      </c>
      <c r="C147" s="19" t="s">
        <v>206</v>
      </c>
      <c r="D147" s="19" t="s">
        <v>598</v>
      </c>
      <c r="E147" s="81">
        <f t="shared" ref="E147:AL147" si="36">E3</f>
        <v>43343</v>
      </c>
      <c r="F147" s="81">
        <f t="shared" si="36"/>
        <v>43336</v>
      </c>
      <c r="G147" s="81">
        <f t="shared" si="36"/>
        <v>43329</v>
      </c>
      <c r="H147" s="81">
        <f t="shared" si="36"/>
        <v>43322</v>
      </c>
      <c r="I147" s="81">
        <f t="shared" si="36"/>
        <v>43315</v>
      </c>
      <c r="J147" s="81">
        <f t="shared" si="36"/>
        <v>43308</v>
      </c>
      <c r="K147" s="81">
        <f t="shared" si="36"/>
        <v>43301</v>
      </c>
      <c r="L147" s="81">
        <f t="shared" si="36"/>
        <v>43294</v>
      </c>
      <c r="M147" s="81">
        <f t="shared" si="36"/>
        <v>43287</v>
      </c>
      <c r="N147" s="81">
        <f t="shared" si="36"/>
        <v>43273</v>
      </c>
      <c r="O147" s="81">
        <f t="shared" si="36"/>
        <v>43266</v>
      </c>
      <c r="P147" s="81">
        <f t="shared" si="36"/>
        <v>43259</v>
      </c>
      <c r="Q147" s="81">
        <f t="shared" si="36"/>
        <v>43252</v>
      </c>
      <c r="R147" s="81">
        <f t="shared" si="36"/>
        <v>43245</v>
      </c>
      <c r="S147" s="81">
        <f t="shared" si="36"/>
        <v>43238</v>
      </c>
      <c r="T147" s="81">
        <f t="shared" si="36"/>
        <v>43231</v>
      </c>
      <c r="U147" s="81">
        <f t="shared" si="36"/>
        <v>43224</v>
      </c>
      <c r="V147" s="81">
        <f t="shared" si="36"/>
        <v>43217</v>
      </c>
      <c r="W147" s="81">
        <f t="shared" si="36"/>
        <v>43210</v>
      </c>
      <c r="X147" s="81">
        <f t="shared" si="36"/>
        <v>43203</v>
      </c>
      <c r="Y147" s="81">
        <f t="shared" si="36"/>
        <v>43196</v>
      </c>
      <c r="Z147" s="81">
        <f t="shared" si="36"/>
        <v>43189</v>
      </c>
      <c r="AA147" s="81">
        <f t="shared" si="36"/>
        <v>43182</v>
      </c>
      <c r="AB147" s="81">
        <f t="shared" si="36"/>
        <v>43175</v>
      </c>
      <c r="AC147" s="81">
        <f t="shared" si="36"/>
        <v>43168</v>
      </c>
      <c r="AD147" s="81">
        <f t="shared" si="36"/>
        <v>43161</v>
      </c>
      <c r="AE147" s="81">
        <f t="shared" si="36"/>
        <v>43154</v>
      </c>
      <c r="AF147" s="81">
        <f t="shared" si="36"/>
        <v>43147</v>
      </c>
      <c r="AG147" s="81">
        <f t="shared" si="36"/>
        <v>43140</v>
      </c>
      <c r="AH147" s="81">
        <f t="shared" si="36"/>
        <v>43133</v>
      </c>
      <c r="AI147" s="81">
        <f t="shared" si="36"/>
        <v>43126</v>
      </c>
      <c r="AJ147" s="81">
        <f t="shared" si="36"/>
        <v>43119</v>
      </c>
      <c r="AK147" s="81">
        <f t="shared" si="36"/>
        <v>43112</v>
      </c>
      <c r="AL147" s="81">
        <f t="shared" si="36"/>
        <v>43105</v>
      </c>
      <c r="AM147" s="68"/>
      <c r="AN147" s="68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spans="1:70">
      <c r="A148" s="19">
        <v>1</v>
      </c>
      <c r="B148" s="20" t="s">
        <v>207</v>
      </c>
      <c r="C148" s="19" t="s">
        <v>208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>
        <v>1</v>
      </c>
      <c r="U148" s="19"/>
      <c r="V148" s="19"/>
      <c r="W148" s="19"/>
      <c r="X148" s="19"/>
      <c r="Y148" s="19"/>
      <c r="Z148" s="19"/>
      <c r="AA148" s="19">
        <v>1</v>
      </c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>
        <v>1</v>
      </c>
    </row>
    <row r="149" spans="1:70">
      <c r="A149" s="19">
        <v>2</v>
      </c>
      <c r="B149" s="20" t="s">
        <v>209</v>
      </c>
      <c r="C149" s="19" t="s">
        <v>208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>
        <v>1</v>
      </c>
      <c r="AL149" s="19"/>
    </row>
    <row r="150" spans="1:70">
      <c r="A150" s="19">
        <v>3</v>
      </c>
      <c r="B150" s="20" t="s">
        <v>210</v>
      </c>
      <c r="C150" s="19" t="s">
        <v>208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>
        <v>1</v>
      </c>
      <c r="AL150" s="19"/>
    </row>
    <row r="151" spans="1:70">
      <c r="A151" s="19"/>
      <c r="B151" s="20" t="s">
        <v>730</v>
      </c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>
        <v>1</v>
      </c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</row>
    <row r="152" spans="1:70">
      <c r="A152" s="19"/>
      <c r="B152" s="20" t="s">
        <v>732</v>
      </c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>
        <v>1</v>
      </c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</row>
    <row r="153" spans="1:70">
      <c r="A153" s="19">
        <v>4</v>
      </c>
      <c r="B153" s="20" t="s">
        <v>211</v>
      </c>
      <c r="C153" s="19" t="s">
        <v>208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>
        <v>1</v>
      </c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>
        <v>1</v>
      </c>
      <c r="AE153" s="19"/>
      <c r="AF153" s="19"/>
      <c r="AG153" s="19"/>
      <c r="AH153" s="19"/>
      <c r="AI153" s="19"/>
      <c r="AJ153" s="19"/>
      <c r="AK153" s="19">
        <v>1</v>
      </c>
      <c r="AL153" s="19"/>
    </row>
    <row r="154" spans="1:70">
      <c r="A154" s="19">
        <v>5</v>
      </c>
      <c r="B154" s="20" t="s">
        <v>212</v>
      </c>
      <c r="C154" s="19" t="s">
        <v>208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>
        <v>1</v>
      </c>
      <c r="U154" s="19"/>
      <c r="V154" s="19"/>
      <c r="W154" s="19"/>
      <c r="X154" s="19"/>
      <c r="Y154" s="19"/>
      <c r="Z154" s="19"/>
      <c r="AA154" s="19">
        <v>1</v>
      </c>
      <c r="AB154" s="19"/>
      <c r="AC154" s="19"/>
      <c r="AD154" s="19"/>
      <c r="AE154" s="19"/>
      <c r="AF154" s="19"/>
      <c r="AG154" s="19"/>
      <c r="AH154" s="19"/>
      <c r="AI154" s="19"/>
      <c r="AJ154" s="19"/>
      <c r="AK154" s="19">
        <v>1</v>
      </c>
      <c r="AL154" s="19"/>
    </row>
    <row r="155" spans="1:70">
      <c r="A155" s="19">
        <v>6</v>
      </c>
      <c r="B155" s="20" t="s">
        <v>213</v>
      </c>
      <c r="C155" s="19" t="s">
        <v>208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>
        <v>1</v>
      </c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>
        <v>1</v>
      </c>
      <c r="AK155" s="19"/>
      <c r="AL155" s="19"/>
    </row>
    <row r="156" spans="1:70">
      <c r="A156" s="19">
        <v>7</v>
      </c>
      <c r="B156" s="20" t="s">
        <v>214</v>
      </c>
      <c r="C156" s="19" t="s">
        <v>208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>
        <v>1</v>
      </c>
      <c r="N156" s="19"/>
      <c r="O156" s="19"/>
      <c r="P156" s="19"/>
      <c r="Q156" s="19"/>
      <c r="R156" s="19"/>
      <c r="S156" s="19"/>
      <c r="T156" s="19"/>
      <c r="U156" s="19"/>
      <c r="V156" s="19">
        <v>1</v>
      </c>
      <c r="W156" s="19"/>
      <c r="X156" s="19"/>
      <c r="Y156" s="19"/>
      <c r="Z156" s="19"/>
      <c r="AA156" s="19"/>
      <c r="AB156" s="19"/>
      <c r="AC156" s="19">
        <v>1</v>
      </c>
      <c r="AD156" s="19"/>
      <c r="AE156" s="19"/>
      <c r="AF156" s="19"/>
      <c r="AG156" s="19"/>
      <c r="AH156" s="19"/>
      <c r="AI156" s="19"/>
      <c r="AJ156" s="19">
        <v>1</v>
      </c>
      <c r="AK156" s="19"/>
      <c r="AL156" s="19"/>
    </row>
    <row r="157" spans="1:70">
      <c r="A157" s="19">
        <v>8</v>
      </c>
      <c r="B157" s="20" t="s">
        <v>215</v>
      </c>
      <c r="C157" s="19" t="s">
        <v>208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>
        <v>1</v>
      </c>
      <c r="AB157" s="19"/>
      <c r="AC157" s="19"/>
      <c r="AD157" s="85"/>
      <c r="AE157" s="19"/>
      <c r="AF157" s="19"/>
      <c r="AG157" s="19"/>
      <c r="AH157" s="19"/>
      <c r="AI157" s="19"/>
      <c r="AJ157" s="19">
        <v>1</v>
      </c>
      <c r="AK157" s="19"/>
      <c r="AL157" s="19"/>
    </row>
    <row r="158" spans="1:70">
      <c r="A158" s="19">
        <v>9</v>
      </c>
      <c r="B158" s="20" t="s">
        <v>216</v>
      </c>
      <c r="C158" s="19" t="s">
        <v>208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19"/>
      <c r="AJ158" s="19">
        <v>1</v>
      </c>
      <c r="AK158" s="19"/>
      <c r="AL158" s="19"/>
      <c r="AM158" s="69"/>
    </row>
    <row r="159" spans="1:70">
      <c r="A159" s="19">
        <v>10</v>
      </c>
      <c r="B159" s="20" t="s">
        <v>192</v>
      </c>
      <c r="C159" s="19" t="s">
        <v>208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>
        <v>1</v>
      </c>
      <c r="AJ159" s="19"/>
      <c r="AK159" s="19"/>
      <c r="AL159" s="19"/>
    </row>
    <row r="160" spans="1:70">
      <c r="A160" s="19">
        <v>11</v>
      </c>
      <c r="B160" s="20" t="s">
        <v>183</v>
      </c>
      <c r="C160" s="19" t="s">
        <v>208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>
        <v>1</v>
      </c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>
        <v>1</v>
      </c>
      <c r="AJ160" s="19"/>
      <c r="AK160" s="19"/>
      <c r="AL160" s="19"/>
    </row>
    <row r="161" spans="1:38">
      <c r="A161" s="19"/>
      <c r="B161" s="20" t="s">
        <v>731</v>
      </c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>
        <v>1</v>
      </c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</row>
    <row r="162" spans="1:38">
      <c r="A162" s="19">
        <v>12</v>
      </c>
      <c r="B162" s="20" t="s">
        <v>252</v>
      </c>
      <c r="C162" s="19" t="s">
        <v>208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>
        <v>1</v>
      </c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>
        <v>1</v>
      </c>
      <c r="AI162" s="19"/>
      <c r="AJ162" s="19"/>
      <c r="AK162" s="19"/>
      <c r="AL162" s="19"/>
    </row>
    <row r="163" spans="1:38">
      <c r="A163" s="19">
        <v>13</v>
      </c>
      <c r="B163" s="20" t="s">
        <v>271</v>
      </c>
      <c r="C163" s="19" t="s">
        <v>208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>
        <v>1</v>
      </c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>
        <v>1</v>
      </c>
      <c r="AI163" s="19"/>
      <c r="AJ163" s="19"/>
      <c r="AK163" s="19"/>
      <c r="AL163" s="19"/>
    </row>
    <row r="164" spans="1:38">
      <c r="A164" s="19">
        <v>14</v>
      </c>
      <c r="B164" s="20" t="s">
        <v>400</v>
      </c>
      <c r="C164" s="19" t="s">
        <v>208</v>
      </c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>
        <v>1</v>
      </c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>
        <v>1</v>
      </c>
      <c r="AI164" s="19"/>
      <c r="AJ164" s="19"/>
      <c r="AK164" s="19"/>
      <c r="AL164" s="19"/>
    </row>
    <row r="165" spans="1:38">
      <c r="A165" s="19">
        <v>15</v>
      </c>
      <c r="B165" s="20" t="s">
        <v>427</v>
      </c>
      <c r="C165" s="19" t="s">
        <v>208</v>
      </c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>
        <v>1</v>
      </c>
      <c r="AI165" s="19"/>
      <c r="AJ165" s="19"/>
      <c r="AK165" s="19"/>
      <c r="AL165" s="19"/>
    </row>
    <row r="166" spans="1:38">
      <c r="A166" s="19">
        <v>16</v>
      </c>
      <c r="B166" s="20" t="s">
        <v>469</v>
      </c>
      <c r="C166" s="19" t="s">
        <v>208</v>
      </c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>
        <v>1</v>
      </c>
      <c r="X166" s="19"/>
      <c r="Y166" s="19"/>
      <c r="Z166" s="19"/>
      <c r="AA166" s="19"/>
      <c r="AB166" s="19"/>
      <c r="AC166" s="19"/>
      <c r="AD166" s="19"/>
      <c r="AE166" s="19"/>
      <c r="AF166" s="19"/>
      <c r="AG166" s="19">
        <v>1</v>
      </c>
      <c r="AH166" s="19"/>
      <c r="AI166" s="19"/>
      <c r="AJ166" s="19"/>
      <c r="AK166" s="19"/>
      <c r="AL166" s="19"/>
    </row>
    <row r="167" spans="1:38">
      <c r="A167" s="19">
        <v>17</v>
      </c>
      <c r="B167" s="20" t="s">
        <v>364</v>
      </c>
      <c r="C167" s="19" t="s">
        <v>208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>
        <v>1</v>
      </c>
      <c r="AH167" s="19"/>
      <c r="AI167" s="19"/>
      <c r="AJ167" s="19"/>
      <c r="AK167" s="19"/>
      <c r="AL167" s="19"/>
    </row>
    <row r="168" spans="1:38">
      <c r="A168" s="19">
        <v>18</v>
      </c>
      <c r="B168" s="20" t="s">
        <v>379</v>
      </c>
      <c r="C168" s="19" t="s">
        <v>208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>
        <v>1</v>
      </c>
      <c r="AH168" s="19"/>
      <c r="AI168" s="19"/>
      <c r="AJ168" s="19"/>
      <c r="AK168" s="19"/>
      <c r="AL168" s="19"/>
    </row>
    <row r="169" spans="1:38">
      <c r="A169" s="19"/>
      <c r="B169" s="20" t="s">
        <v>382</v>
      </c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>
        <v>1</v>
      </c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</row>
    <row r="170" spans="1:38">
      <c r="A170" s="19">
        <v>19</v>
      </c>
      <c r="B170" s="20" t="s">
        <v>480</v>
      </c>
      <c r="C170" s="19" t="s">
        <v>208</v>
      </c>
      <c r="D170" s="19"/>
      <c r="E170" s="19"/>
      <c r="F170" s="19"/>
      <c r="G170" s="19"/>
      <c r="H170" s="19"/>
      <c r="I170" s="19"/>
      <c r="J170" s="19">
        <v>1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>
        <v>1</v>
      </c>
      <c r="AG170" s="19"/>
      <c r="AH170" s="19"/>
      <c r="AI170" s="19"/>
      <c r="AJ170" s="19"/>
      <c r="AK170" s="19"/>
      <c r="AL170" s="19"/>
    </row>
    <row r="171" spans="1:38">
      <c r="A171" s="19">
        <v>20</v>
      </c>
      <c r="B171" s="20" t="s">
        <v>498</v>
      </c>
      <c r="C171" s="19" t="s">
        <v>208</v>
      </c>
      <c r="D171" s="19"/>
      <c r="E171" s="19"/>
      <c r="F171" s="19"/>
      <c r="G171" s="19"/>
      <c r="H171" s="19"/>
      <c r="I171" s="19"/>
      <c r="J171" s="19">
        <v>1</v>
      </c>
      <c r="K171" s="19"/>
      <c r="L171" s="19"/>
      <c r="M171" s="19"/>
      <c r="N171" s="19"/>
      <c r="O171" s="19"/>
      <c r="P171" s="19"/>
      <c r="Q171" s="19">
        <v>1</v>
      </c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>
        <v>1</v>
      </c>
      <c r="AF171" s="19"/>
      <c r="AG171" s="19"/>
      <c r="AH171" s="19"/>
      <c r="AI171" s="19"/>
      <c r="AJ171" s="19"/>
      <c r="AK171" s="19"/>
      <c r="AL171" s="19"/>
    </row>
    <row r="172" spans="1:38">
      <c r="A172" s="19">
        <v>21</v>
      </c>
      <c r="B172" s="20" t="s">
        <v>499</v>
      </c>
      <c r="C172" s="19" t="s">
        <v>208</v>
      </c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>
        <v>1</v>
      </c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>
        <v>1</v>
      </c>
      <c r="AF172" s="19"/>
      <c r="AG172" s="19"/>
      <c r="AH172" s="19"/>
      <c r="AI172" s="19"/>
      <c r="AJ172" s="19"/>
      <c r="AK172" s="19"/>
      <c r="AL172" s="19"/>
    </row>
    <row r="173" spans="1:38">
      <c r="A173" s="19">
        <v>22</v>
      </c>
      <c r="B173" s="20" t="s">
        <v>519</v>
      </c>
      <c r="C173" s="19" t="s">
        <v>208</v>
      </c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>
        <v>1</v>
      </c>
      <c r="AE173" s="19"/>
      <c r="AF173" s="19"/>
      <c r="AG173" s="19"/>
      <c r="AH173" s="19"/>
      <c r="AI173" s="19"/>
      <c r="AJ173" s="19"/>
      <c r="AK173" s="19"/>
      <c r="AL173" s="19"/>
    </row>
    <row r="174" spans="1:38">
      <c r="A174" s="19">
        <v>23</v>
      </c>
      <c r="B174" s="20" t="s">
        <v>570</v>
      </c>
      <c r="C174" s="19" t="s">
        <v>208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>
        <v>1</v>
      </c>
      <c r="AD174" s="19"/>
      <c r="AE174" s="19"/>
      <c r="AF174" s="19"/>
      <c r="AG174" s="19"/>
      <c r="AH174" s="19"/>
      <c r="AI174" s="19"/>
      <c r="AJ174" s="19"/>
      <c r="AK174" s="19"/>
      <c r="AL174" s="19"/>
    </row>
    <row r="175" spans="1:38">
      <c r="A175" s="19">
        <v>24</v>
      </c>
      <c r="B175" s="20" t="s">
        <v>576</v>
      </c>
      <c r="C175" s="19" t="s">
        <v>208</v>
      </c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>
        <v>1</v>
      </c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</row>
    <row r="176" spans="1:38">
      <c r="A176" s="19">
        <v>25</v>
      </c>
      <c r="B176" s="20" t="s">
        <v>577</v>
      </c>
      <c r="C176" s="19" t="s">
        <v>208</v>
      </c>
      <c r="D176" s="19"/>
      <c r="E176" s="19"/>
      <c r="F176" s="19"/>
      <c r="G176" s="19"/>
      <c r="H176" s="19"/>
      <c r="I176" s="19"/>
      <c r="J176" s="19"/>
      <c r="K176" s="19">
        <v>1</v>
      </c>
      <c r="L176" s="19"/>
      <c r="M176" s="19"/>
      <c r="N176" s="19"/>
      <c r="O176" s="19"/>
      <c r="P176" s="19"/>
      <c r="Q176" s="19"/>
      <c r="R176" s="19">
        <v>1</v>
      </c>
      <c r="S176" s="19"/>
      <c r="T176" s="19"/>
      <c r="U176" s="19"/>
      <c r="V176" s="19"/>
      <c r="W176" s="19"/>
      <c r="X176" s="19"/>
      <c r="Y176" s="19"/>
      <c r="Z176" s="19"/>
      <c r="AA176" s="19"/>
      <c r="AB176" s="19">
        <v>1</v>
      </c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</row>
    <row r="177" spans="1:38">
      <c r="A177" s="19">
        <v>26</v>
      </c>
      <c r="B177" s="20" t="s">
        <v>405</v>
      </c>
      <c r="C177" s="19" t="s">
        <v>208</v>
      </c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>
        <v>1</v>
      </c>
      <c r="T177" s="19"/>
      <c r="U177" s="19"/>
      <c r="V177" s="19"/>
      <c r="W177" s="19"/>
      <c r="X177" s="19"/>
      <c r="Y177" s="19"/>
      <c r="Z177" s="19"/>
      <c r="AA177" s="19"/>
      <c r="AB177" s="19">
        <v>1</v>
      </c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</row>
    <row r="178" spans="1:38">
      <c r="A178" s="19">
        <v>27</v>
      </c>
      <c r="B178" s="20" t="s">
        <v>640</v>
      </c>
      <c r="C178" s="19" t="s">
        <v>208</v>
      </c>
      <c r="D178" s="19"/>
      <c r="E178" s="19"/>
      <c r="F178" s="19"/>
      <c r="G178" s="19"/>
      <c r="H178" s="19"/>
      <c r="I178" s="19"/>
      <c r="J178" s="19"/>
      <c r="K178" s="19"/>
      <c r="L178" s="19"/>
      <c r="M178" s="19">
        <v>1</v>
      </c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>
        <v>1</v>
      </c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</row>
    <row r="179" spans="1:38">
      <c r="A179" s="19"/>
      <c r="B179" s="20" t="s">
        <v>892</v>
      </c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>
        <v>1</v>
      </c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</row>
    <row r="180" spans="1:38">
      <c r="A180" s="19"/>
      <c r="B180" s="20" t="s">
        <v>893</v>
      </c>
      <c r="C180" s="19"/>
      <c r="D180" s="19"/>
      <c r="E180" s="19"/>
      <c r="F180" s="19">
        <v>1</v>
      </c>
      <c r="G180" s="19"/>
      <c r="H180" s="19"/>
      <c r="I180" s="19"/>
      <c r="J180" s="19"/>
      <c r="K180" s="19"/>
      <c r="L180" s="19"/>
      <c r="M180" s="19">
        <v>1</v>
      </c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</row>
    <row r="181" spans="1:38">
      <c r="A181" s="19"/>
      <c r="B181" s="20" t="s">
        <v>701</v>
      </c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>
        <v>1</v>
      </c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</row>
    <row r="182" spans="1:38">
      <c r="A182" s="19"/>
      <c r="B182" s="20" t="s">
        <v>733</v>
      </c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>
        <v>1</v>
      </c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</row>
    <row r="183" spans="1:38">
      <c r="A183" s="19"/>
      <c r="B183" s="20" t="s">
        <v>734</v>
      </c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>
        <v>1</v>
      </c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</row>
    <row r="184" spans="1:38">
      <c r="A184" s="19"/>
      <c r="B184" s="20" t="s">
        <v>844</v>
      </c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>
        <v>1</v>
      </c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</row>
    <row r="185" spans="1:38">
      <c r="A185" s="19"/>
      <c r="B185" s="20" t="s">
        <v>843</v>
      </c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>
        <v>1</v>
      </c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</row>
    <row r="186" spans="1:38">
      <c r="A186" s="19"/>
      <c r="B186" s="20" t="s">
        <v>748</v>
      </c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>
        <v>1</v>
      </c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</row>
    <row r="187" spans="1:38">
      <c r="A187" s="19"/>
      <c r="B187" s="20" t="s">
        <v>749</v>
      </c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>
        <v>1</v>
      </c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</row>
    <row r="188" spans="1:38">
      <c r="A188" s="19"/>
      <c r="B188" s="20" t="s">
        <v>750</v>
      </c>
      <c r="C188" s="19"/>
      <c r="D188" s="19"/>
      <c r="E188" s="19"/>
      <c r="F188" s="19"/>
      <c r="G188" s="19"/>
      <c r="H188" s="19"/>
      <c r="I188" s="19">
        <v>1</v>
      </c>
      <c r="J188" s="19"/>
      <c r="K188" s="19"/>
      <c r="L188" s="19"/>
      <c r="M188" s="19"/>
      <c r="N188" s="19"/>
      <c r="O188" s="19"/>
      <c r="P188" s="19"/>
      <c r="Q188" s="19"/>
      <c r="R188" s="19"/>
      <c r="S188" s="19">
        <v>1</v>
      </c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</row>
    <row r="189" spans="1:38">
      <c r="A189" s="19">
        <v>28</v>
      </c>
      <c r="B189" s="20" t="s">
        <v>641</v>
      </c>
      <c r="C189" s="19" t="s">
        <v>208</v>
      </c>
      <c r="D189" s="19"/>
      <c r="E189" s="19"/>
      <c r="F189" s="19"/>
      <c r="G189" s="19"/>
      <c r="H189" s="19"/>
      <c r="I189" s="19"/>
      <c r="J189" s="19"/>
      <c r="K189" s="19">
        <v>1</v>
      </c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>
        <v>1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</row>
    <row r="190" spans="1:38">
      <c r="A190" s="19"/>
      <c r="B190" s="20" t="s">
        <v>796</v>
      </c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>
        <v>1</v>
      </c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</row>
    <row r="191" spans="1:38">
      <c r="A191" s="19"/>
      <c r="B191" s="20" t="s">
        <v>797</v>
      </c>
      <c r="C191" s="19"/>
      <c r="D191" s="19"/>
      <c r="E191" s="19"/>
      <c r="F191" s="19"/>
      <c r="G191" s="19"/>
      <c r="H191" s="19"/>
      <c r="I191" s="19"/>
      <c r="J191" s="19"/>
      <c r="K191" s="19">
        <v>1</v>
      </c>
      <c r="L191" s="19"/>
      <c r="M191" s="19"/>
      <c r="N191" s="19"/>
      <c r="O191" s="19"/>
      <c r="P191" s="19"/>
      <c r="Q191" s="19"/>
      <c r="R191" s="19">
        <v>1</v>
      </c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</row>
    <row r="192" spans="1:38">
      <c r="A192" s="19"/>
      <c r="B192" s="20" t="s">
        <v>798</v>
      </c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>
        <v>1</v>
      </c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</row>
    <row r="193" spans="1:70">
      <c r="A193" s="19"/>
      <c r="B193" s="20" t="s">
        <v>814</v>
      </c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>
        <v>1</v>
      </c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</row>
    <row r="194" spans="1:70">
      <c r="A194" s="19"/>
      <c r="B194" s="20" t="s">
        <v>815</v>
      </c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>
        <v>1</v>
      </c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</row>
    <row r="195" spans="1:70">
      <c r="A195" s="19"/>
      <c r="B195" s="20" t="s">
        <v>939</v>
      </c>
      <c r="C195" s="19"/>
      <c r="D195" s="19"/>
      <c r="E195" s="19"/>
      <c r="F195" s="19"/>
      <c r="G195" s="19"/>
      <c r="H195" s="19"/>
      <c r="I195" s="19"/>
      <c r="J195" s="19"/>
      <c r="K195" s="19">
        <v>1</v>
      </c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</row>
    <row r="196" spans="1:70">
      <c r="A196" s="19"/>
      <c r="B196" s="20" t="s">
        <v>816</v>
      </c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>
        <v>1</v>
      </c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</row>
    <row r="197" spans="1:70">
      <c r="A197" s="19"/>
      <c r="B197" s="20" t="s">
        <v>539</v>
      </c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>
        <v>1</v>
      </c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</row>
    <row r="198" spans="1:70">
      <c r="A198" s="19"/>
      <c r="B198" s="20" t="s">
        <v>840</v>
      </c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>
        <v>1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</row>
    <row r="199" spans="1:70">
      <c r="A199" s="19"/>
      <c r="B199" s="20" t="s">
        <v>879</v>
      </c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>
        <v>1</v>
      </c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</row>
    <row r="200" spans="1:70">
      <c r="A200" s="19"/>
      <c r="B200" s="20" t="s">
        <v>912</v>
      </c>
      <c r="C200" s="19"/>
      <c r="D200" s="19"/>
      <c r="E200" s="19"/>
      <c r="F200" s="19"/>
      <c r="G200" s="19"/>
      <c r="H200" s="19"/>
      <c r="I200" s="19"/>
      <c r="J200" s="19"/>
      <c r="K200" s="19"/>
      <c r="L200" s="19">
        <v>1</v>
      </c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</row>
    <row r="201" spans="1:70">
      <c r="A201" s="19"/>
      <c r="B201" s="20" t="s">
        <v>913</v>
      </c>
      <c r="C201" s="19"/>
      <c r="D201" s="19"/>
      <c r="E201" s="19"/>
      <c r="F201" s="19"/>
      <c r="G201" s="19"/>
      <c r="H201" s="19"/>
      <c r="I201" s="19"/>
      <c r="J201" s="19"/>
      <c r="K201" s="19"/>
      <c r="L201" s="19">
        <v>1</v>
      </c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</row>
    <row r="202" spans="1:70">
      <c r="A202" s="19"/>
      <c r="B202" s="20" t="s">
        <v>957</v>
      </c>
      <c r="C202" s="19"/>
      <c r="D202" s="19"/>
      <c r="E202" s="19"/>
      <c r="F202" s="19"/>
      <c r="G202" s="19"/>
      <c r="H202" s="19"/>
      <c r="I202" s="19"/>
      <c r="J202" s="19">
        <v>1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</row>
    <row r="203" spans="1:70">
      <c r="A203" s="19">
        <v>29</v>
      </c>
      <c r="B203" s="20" t="s">
        <v>642</v>
      </c>
      <c r="C203" s="19" t="s">
        <v>208</v>
      </c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>
        <v>1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</row>
    <row r="204" spans="1:70" s="3" customFormat="1">
      <c r="A204" s="82"/>
      <c r="B204" s="82" t="s">
        <v>19</v>
      </c>
      <c r="C204" s="82"/>
      <c r="D204" s="59">
        <f t="shared" ref="D204:L204" si="37">SUM(D148:D203)</f>
        <v>0</v>
      </c>
      <c r="E204" s="59">
        <f t="shared" si="37"/>
        <v>0</v>
      </c>
      <c r="F204" s="59">
        <f t="shared" si="37"/>
        <v>1</v>
      </c>
      <c r="G204" s="59">
        <f t="shared" si="37"/>
        <v>0</v>
      </c>
      <c r="H204" s="59">
        <f t="shared" si="37"/>
        <v>0</v>
      </c>
      <c r="I204" s="59">
        <f t="shared" si="37"/>
        <v>1</v>
      </c>
      <c r="J204" s="59">
        <f t="shared" si="37"/>
        <v>3</v>
      </c>
      <c r="K204" s="59">
        <f t="shared" si="37"/>
        <v>4</v>
      </c>
      <c r="L204" s="59">
        <f t="shared" si="37"/>
        <v>2</v>
      </c>
      <c r="M204" s="59">
        <f t="shared" ref="M204:AA204" si="38">SUM(M148:M203)</f>
        <v>4</v>
      </c>
      <c r="N204" s="59">
        <f t="shared" si="38"/>
        <v>2</v>
      </c>
      <c r="O204" s="59">
        <f t="shared" si="38"/>
        <v>0</v>
      </c>
      <c r="P204" s="59">
        <f t="shared" si="38"/>
        <v>2</v>
      </c>
      <c r="Q204" s="59">
        <f t="shared" si="38"/>
        <v>5</v>
      </c>
      <c r="R204" s="59">
        <f t="shared" si="38"/>
        <v>4</v>
      </c>
      <c r="S204" s="59">
        <f t="shared" si="38"/>
        <v>5</v>
      </c>
      <c r="T204" s="59">
        <f t="shared" si="38"/>
        <v>11</v>
      </c>
      <c r="U204" s="59">
        <f t="shared" si="38"/>
        <v>0</v>
      </c>
      <c r="V204" s="59">
        <f t="shared" si="38"/>
        <v>3</v>
      </c>
      <c r="W204" s="59">
        <f t="shared" si="38"/>
        <v>3</v>
      </c>
      <c r="X204" s="59">
        <f t="shared" si="38"/>
        <v>0</v>
      </c>
      <c r="Y204" s="59">
        <f t="shared" si="38"/>
        <v>3</v>
      </c>
      <c r="Z204" s="59">
        <f t="shared" si="38"/>
        <v>0</v>
      </c>
      <c r="AA204" s="59">
        <f t="shared" si="38"/>
        <v>3</v>
      </c>
      <c r="AB204" s="59">
        <f t="shared" ref="AB204:AL204" si="39">SUM(AB148:AB203)</f>
        <v>3</v>
      </c>
      <c r="AC204" s="59">
        <f t="shared" si="39"/>
        <v>2</v>
      </c>
      <c r="AD204" s="59">
        <f t="shared" si="39"/>
        <v>2</v>
      </c>
      <c r="AE204" s="59">
        <f t="shared" si="39"/>
        <v>2</v>
      </c>
      <c r="AF204" s="59">
        <f t="shared" si="39"/>
        <v>1</v>
      </c>
      <c r="AG204" s="59">
        <f t="shared" si="39"/>
        <v>3</v>
      </c>
      <c r="AH204" s="59">
        <f t="shared" si="39"/>
        <v>4</v>
      </c>
      <c r="AI204" s="59">
        <f t="shared" si="39"/>
        <v>2</v>
      </c>
      <c r="AJ204" s="59">
        <f t="shared" si="39"/>
        <v>4</v>
      </c>
      <c r="AK204" s="59">
        <f t="shared" si="39"/>
        <v>4</v>
      </c>
      <c r="AL204" s="59">
        <f t="shared" si="39"/>
        <v>1</v>
      </c>
      <c r="AM204" s="65"/>
      <c r="AN204" s="71"/>
    </row>
    <row r="206" spans="1:70">
      <c r="A206" s="92" t="s">
        <v>1029</v>
      </c>
      <c r="B206" s="92"/>
      <c r="C206" s="92"/>
      <c r="E206" s="19">
        <f t="shared" ref="E206:AL206" si="40">E2</f>
        <v>643</v>
      </c>
      <c r="F206" s="19">
        <f t="shared" si="40"/>
        <v>642</v>
      </c>
      <c r="G206" s="19">
        <f t="shared" si="40"/>
        <v>641</v>
      </c>
      <c r="H206" s="19">
        <f t="shared" si="40"/>
        <v>640</v>
      </c>
      <c r="I206" s="19">
        <f t="shared" si="40"/>
        <v>639</v>
      </c>
      <c r="J206" s="19">
        <f t="shared" si="40"/>
        <v>638</v>
      </c>
      <c r="K206" s="19">
        <f t="shared" si="40"/>
        <v>637</v>
      </c>
      <c r="L206" s="19">
        <f t="shared" si="40"/>
        <v>636</v>
      </c>
      <c r="M206" s="19">
        <f t="shared" si="40"/>
        <v>635</v>
      </c>
      <c r="N206" s="19">
        <f t="shared" si="40"/>
        <v>634</v>
      </c>
      <c r="O206" s="19">
        <f t="shared" si="40"/>
        <v>633</v>
      </c>
      <c r="P206" s="19">
        <f t="shared" si="40"/>
        <v>632</v>
      </c>
      <c r="Q206" s="19">
        <f t="shared" si="40"/>
        <v>631</v>
      </c>
      <c r="R206" s="19">
        <f t="shared" si="40"/>
        <v>630</v>
      </c>
      <c r="S206" s="19">
        <f t="shared" si="40"/>
        <v>629</v>
      </c>
      <c r="T206" s="19">
        <f t="shared" si="40"/>
        <v>628</v>
      </c>
      <c r="U206" s="19">
        <f t="shared" si="40"/>
        <v>627</v>
      </c>
      <c r="V206" s="19">
        <f t="shared" si="40"/>
        <v>626</v>
      </c>
      <c r="W206" s="19">
        <f t="shared" si="40"/>
        <v>625</v>
      </c>
      <c r="X206" s="19">
        <f t="shared" si="40"/>
        <v>624</v>
      </c>
      <c r="Y206" s="19">
        <f t="shared" si="40"/>
        <v>623</v>
      </c>
      <c r="Z206" s="19">
        <f t="shared" si="40"/>
        <v>622</v>
      </c>
      <c r="AA206" s="19">
        <f t="shared" si="40"/>
        <v>621</v>
      </c>
      <c r="AB206" s="19">
        <f t="shared" si="40"/>
        <v>620</v>
      </c>
      <c r="AC206" s="19">
        <f t="shared" si="40"/>
        <v>619</v>
      </c>
      <c r="AD206" s="19">
        <f t="shared" si="40"/>
        <v>618</v>
      </c>
      <c r="AE206" s="19">
        <f t="shared" si="40"/>
        <v>617</v>
      </c>
      <c r="AF206" s="19">
        <f t="shared" si="40"/>
        <v>616</v>
      </c>
      <c r="AG206" s="19">
        <f t="shared" si="40"/>
        <v>615</v>
      </c>
      <c r="AH206" s="19">
        <f t="shared" si="40"/>
        <v>614</v>
      </c>
      <c r="AI206" s="19">
        <f t="shared" si="40"/>
        <v>613</v>
      </c>
      <c r="AJ206" s="19">
        <f t="shared" si="40"/>
        <v>612</v>
      </c>
      <c r="AK206" s="19">
        <f t="shared" si="40"/>
        <v>611</v>
      </c>
      <c r="AL206" s="19">
        <f t="shared" si="40"/>
        <v>610</v>
      </c>
    </row>
    <row r="207" spans="1:70">
      <c r="A207" s="20"/>
      <c r="B207" s="19" t="s">
        <v>10</v>
      </c>
      <c r="C207" s="19" t="s">
        <v>206</v>
      </c>
      <c r="D207" s="19" t="s">
        <v>598</v>
      </c>
      <c r="E207" s="81">
        <f t="shared" ref="E207:AL207" si="41">E3</f>
        <v>43343</v>
      </c>
      <c r="F207" s="81">
        <f t="shared" si="41"/>
        <v>43336</v>
      </c>
      <c r="G207" s="81">
        <f t="shared" si="41"/>
        <v>43329</v>
      </c>
      <c r="H207" s="81">
        <f t="shared" si="41"/>
        <v>43322</v>
      </c>
      <c r="I207" s="81">
        <f t="shared" si="41"/>
        <v>43315</v>
      </c>
      <c r="J207" s="81">
        <f t="shared" si="41"/>
        <v>43308</v>
      </c>
      <c r="K207" s="81">
        <f t="shared" si="41"/>
        <v>43301</v>
      </c>
      <c r="L207" s="81">
        <f t="shared" si="41"/>
        <v>43294</v>
      </c>
      <c r="M207" s="81">
        <f t="shared" si="41"/>
        <v>43287</v>
      </c>
      <c r="N207" s="81">
        <f t="shared" si="41"/>
        <v>43273</v>
      </c>
      <c r="O207" s="81">
        <f t="shared" si="41"/>
        <v>43266</v>
      </c>
      <c r="P207" s="81">
        <f t="shared" si="41"/>
        <v>43259</v>
      </c>
      <c r="Q207" s="81">
        <f t="shared" si="41"/>
        <v>43252</v>
      </c>
      <c r="R207" s="81">
        <f t="shared" si="41"/>
        <v>43245</v>
      </c>
      <c r="S207" s="81">
        <f t="shared" si="41"/>
        <v>43238</v>
      </c>
      <c r="T207" s="81">
        <f t="shared" si="41"/>
        <v>43231</v>
      </c>
      <c r="U207" s="81">
        <f t="shared" si="41"/>
        <v>43224</v>
      </c>
      <c r="V207" s="81">
        <f t="shared" si="41"/>
        <v>43217</v>
      </c>
      <c r="W207" s="81">
        <f t="shared" si="41"/>
        <v>43210</v>
      </c>
      <c r="X207" s="81">
        <f t="shared" si="41"/>
        <v>43203</v>
      </c>
      <c r="Y207" s="81">
        <f t="shared" si="41"/>
        <v>43196</v>
      </c>
      <c r="Z207" s="81">
        <f t="shared" si="41"/>
        <v>43189</v>
      </c>
      <c r="AA207" s="81">
        <f t="shared" si="41"/>
        <v>43182</v>
      </c>
      <c r="AB207" s="81">
        <f t="shared" si="41"/>
        <v>43175</v>
      </c>
      <c r="AC207" s="81">
        <f t="shared" si="41"/>
        <v>43168</v>
      </c>
      <c r="AD207" s="81">
        <f t="shared" si="41"/>
        <v>43161</v>
      </c>
      <c r="AE207" s="81">
        <f t="shared" si="41"/>
        <v>43154</v>
      </c>
      <c r="AF207" s="81">
        <f t="shared" si="41"/>
        <v>43147</v>
      </c>
      <c r="AG207" s="81">
        <f t="shared" si="41"/>
        <v>43140</v>
      </c>
      <c r="AH207" s="81">
        <f t="shared" si="41"/>
        <v>43133</v>
      </c>
      <c r="AI207" s="81">
        <f t="shared" si="41"/>
        <v>43126</v>
      </c>
      <c r="AJ207" s="81">
        <f t="shared" si="41"/>
        <v>43119</v>
      </c>
      <c r="AK207" s="81">
        <f t="shared" si="41"/>
        <v>43112</v>
      </c>
      <c r="AL207" s="81">
        <f t="shared" si="41"/>
        <v>43105</v>
      </c>
      <c r="AM207" s="68"/>
      <c r="AN207" s="68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 spans="1:70">
      <c r="A208" s="19">
        <v>1</v>
      </c>
      <c r="B208" s="20" t="s">
        <v>217</v>
      </c>
      <c r="C208" s="19" t="s">
        <v>612</v>
      </c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>
        <v>1</v>
      </c>
      <c r="AA208" s="19"/>
      <c r="AB208" s="19"/>
      <c r="AC208" s="19"/>
      <c r="AD208" s="19"/>
      <c r="AE208" s="19"/>
      <c r="AF208" s="19"/>
      <c r="AG208" s="19"/>
      <c r="AH208" s="19"/>
      <c r="AI208" s="19">
        <v>1</v>
      </c>
      <c r="AJ208" s="19">
        <v>1</v>
      </c>
      <c r="AK208" s="19">
        <v>1</v>
      </c>
      <c r="AL208" s="19"/>
    </row>
    <row r="209" spans="1:38">
      <c r="A209" s="19">
        <v>2</v>
      </c>
      <c r="B209" s="20" t="s">
        <v>1030</v>
      </c>
      <c r="C209" s="19" t="s">
        <v>432</v>
      </c>
      <c r="D209" s="19"/>
      <c r="E209" s="19">
        <v>1</v>
      </c>
      <c r="F209" s="19">
        <v>1</v>
      </c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>
        <v>1</v>
      </c>
      <c r="AJ209" s="19"/>
      <c r="AK209" s="19"/>
      <c r="AL209" s="19"/>
    </row>
    <row r="210" spans="1:38">
      <c r="A210" s="19">
        <v>3</v>
      </c>
      <c r="B210" s="20" t="s">
        <v>1031</v>
      </c>
      <c r="C210" s="19" t="s">
        <v>432</v>
      </c>
      <c r="D210" s="19"/>
      <c r="E210" s="19"/>
      <c r="F210" s="19">
        <v>1</v>
      </c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>
        <v>1</v>
      </c>
      <c r="AJ210" s="19"/>
      <c r="AK210" s="19"/>
      <c r="AL210" s="19"/>
    </row>
    <row r="211" spans="1:38">
      <c r="A211" s="19">
        <v>4</v>
      </c>
      <c r="B211" s="20" t="s">
        <v>1032</v>
      </c>
      <c r="C211" s="19" t="s">
        <v>432</v>
      </c>
      <c r="D211" s="19"/>
      <c r="E211" s="19"/>
      <c r="F211" s="19">
        <v>1</v>
      </c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>
        <v>1</v>
      </c>
      <c r="AI211" s="19"/>
      <c r="AJ211" s="19"/>
      <c r="AK211" s="19"/>
      <c r="AL211" s="19"/>
    </row>
    <row r="212" spans="1:38">
      <c r="A212" s="19">
        <v>5</v>
      </c>
      <c r="B212" s="20" t="s">
        <v>427</v>
      </c>
      <c r="C212" s="19" t="s">
        <v>432</v>
      </c>
      <c r="D212" s="19"/>
      <c r="E212" s="19">
        <v>1</v>
      </c>
      <c r="F212" s="19">
        <v>1</v>
      </c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>
        <v>1</v>
      </c>
      <c r="AI212" s="19"/>
      <c r="AJ212" s="19"/>
      <c r="AK212" s="19"/>
      <c r="AL212" s="19"/>
    </row>
    <row r="213" spans="1:38">
      <c r="A213" s="19">
        <v>6</v>
      </c>
      <c r="B213" s="20" t="s">
        <v>1033</v>
      </c>
      <c r="C213" s="19" t="s">
        <v>432</v>
      </c>
      <c r="D213" s="19"/>
      <c r="E213" s="19">
        <v>1</v>
      </c>
      <c r="F213" s="19">
        <v>1</v>
      </c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>
        <v>1</v>
      </c>
      <c r="AI213" s="19"/>
      <c r="AJ213" s="19"/>
      <c r="AK213" s="19"/>
      <c r="AL213" s="19"/>
    </row>
    <row r="214" spans="1:38">
      <c r="A214" s="19">
        <v>7</v>
      </c>
      <c r="B214" s="20" t="s">
        <v>1034</v>
      </c>
      <c r="C214" s="19" t="s">
        <v>432</v>
      </c>
      <c r="D214" s="19"/>
      <c r="E214" s="19"/>
      <c r="F214" s="19">
        <v>1</v>
      </c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>
        <v>1</v>
      </c>
      <c r="AD214" s="19"/>
      <c r="AE214" s="19"/>
      <c r="AF214" s="19"/>
      <c r="AG214" s="19">
        <v>1</v>
      </c>
      <c r="AH214" s="19"/>
      <c r="AI214" s="19"/>
      <c r="AJ214" s="19"/>
      <c r="AK214" s="19"/>
      <c r="AL214" s="19"/>
    </row>
    <row r="215" spans="1:38">
      <c r="A215" s="19">
        <v>8</v>
      </c>
      <c r="B215" s="20" t="s">
        <v>251</v>
      </c>
      <c r="C215" s="19" t="s">
        <v>432</v>
      </c>
      <c r="D215" s="19"/>
      <c r="E215" s="19"/>
      <c r="F215" s="19">
        <v>1</v>
      </c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>
        <v>1</v>
      </c>
      <c r="AD215" s="19"/>
      <c r="AE215" s="19">
        <v>1</v>
      </c>
      <c r="AF215" s="19"/>
      <c r="AG215" s="19"/>
      <c r="AH215" s="19"/>
      <c r="AI215" s="19"/>
      <c r="AJ215" s="19"/>
      <c r="AK215" s="19"/>
      <c r="AL215" s="19"/>
    </row>
    <row r="216" spans="1:38">
      <c r="A216" s="19">
        <v>9</v>
      </c>
      <c r="B216" s="20" t="s">
        <v>1035</v>
      </c>
      <c r="C216" s="19" t="s">
        <v>432</v>
      </c>
      <c r="D216" s="19"/>
      <c r="E216" s="19"/>
      <c r="F216" s="19">
        <v>1</v>
      </c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>
        <v>1</v>
      </c>
      <c r="AE216" s="19"/>
      <c r="AF216" s="19"/>
      <c r="AG216" s="19"/>
      <c r="AH216" s="19"/>
      <c r="AI216" s="19"/>
      <c r="AJ216" s="19"/>
      <c r="AK216" s="19"/>
      <c r="AL216" s="19"/>
    </row>
    <row r="217" spans="1:38">
      <c r="A217" s="19">
        <v>10</v>
      </c>
      <c r="B217" s="20" t="s">
        <v>1036</v>
      </c>
      <c r="C217" s="19" t="s">
        <v>432</v>
      </c>
      <c r="D217" s="19"/>
      <c r="E217" s="19"/>
      <c r="F217" s="19">
        <v>1</v>
      </c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>
        <v>1</v>
      </c>
      <c r="AD217" s="19"/>
      <c r="AE217" s="19"/>
      <c r="AF217" s="19"/>
      <c r="AG217" s="19"/>
      <c r="AH217" s="19"/>
      <c r="AI217" s="19"/>
      <c r="AJ217" s="19"/>
      <c r="AK217" s="19"/>
      <c r="AL217" s="19"/>
    </row>
    <row r="218" spans="1:38">
      <c r="A218" s="19">
        <v>11</v>
      </c>
      <c r="B218" s="20" t="s">
        <v>1037</v>
      </c>
      <c r="C218" s="19" t="s">
        <v>432</v>
      </c>
      <c r="D218" s="19"/>
      <c r="E218" s="19"/>
      <c r="F218" s="19">
        <v>1</v>
      </c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>
        <v>1</v>
      </c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</row>
    <row r="219" spans="1:38">
      <c r="A219" s="19">
        <v>12</v>
      </c>
      <c r="B219" s="20" t="s">
        <v>1054</v>
      </c>
      <c r="C219" s="19" t="s">
        <v>432</v>
      </c>
      <c r="D219" s="19"/>
      <c r="E219" s="19">
        <v>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>
        <v>1</v>
      </c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</row>
    <row r="220" spans="1:38">
      <c r="A220" s="19"/>
      <c r="B220" s="20" t="s">
        <v>1055</v>
      </c>
      <c r="C220" s="19"/>
      <c r="D220" s="19"/>
      <c r="E220" s="19">
        <v>1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</row>
    <row r="221" spans="1:38">
      <c r="A221" s="19"/>
      <c r="B221" s="20" t="s">
        <v>1056</v>
      </c>
      <c r="C221" s="19"/>
      <c r="D221" s="19"/>
      <c r="E221" s="19">
        <v>1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</row>
    <row r="222" spans="1:38">
      <c r="A222" s="19"/>
      <c r="B222" s="20" t="s">
        <v>1057</v>
      </c>
      <c r="C222" s="19"/>
      <c r="D222" s="19"/>
      <c r="E222" s="19">
        <v>1</v>
      </c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</row>
    <row r="223" spans="1:38">
      <c r="A223" s="19"/>
      <c r="B223" s="20" t="s">
        <v>1058</v>
      </c>
      <c r="C223" s="19"/>
      <c r="D223" s="19"/>
      <c r="E223" s="19">
        <v>1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</row>
    <row r="224" spans="1:38">
      <c r="A224" s="19"/>
      <c r="B224" s="20" t="s">
        <v>1059</v>
      </c>
      <c r="C224" s="19"/>
      <c r="D224" s="19"/>
      <c r="E224" s="19">
        <v>1</v>
      </c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</row>
    <row r="225" spans="1:70">
      <c r="A225" s="19"/>
      <c r="B225" s="20" t="s">
        <v>1060</v>
      </c>
      <c r="C225" s="19"/>
      <c r="D225" s="19"/>
      <c r="E225" s="19">
        <v>1</v>
      </c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</row>
    <row r="226" spans="1:70">
      <c r="A226" s="19"/>
      <c r="B226" s="20" t="s">
        <v>1061</v>
      </c>
      <c r="C226" s="19"/>
      <c r="D226" s="19"/>
      <c r="E226" s="19">
        <v>1</v>
      </c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</row>
    <row r="227" spans="1:70">
      <c r="A227" s="19"/>
      <c r="B227" s="20" t="s">
        <v>1062</v>
      </c>
      <c r="C227" s="19"/>
      <c r="D227" s="19"/>
      <c r="E227" s="19">
        <v>1</v>
      </c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</row>
    <row r="228" spans="1:70">
      <c r="A228" s="19"/>
      <c r="B228" s="20" t="s">
        <v>1063</v>
      </c>
      <c r="C228" s="19"/>
      <c r="D228" s="19"/>
      <c r="E228" s="19">
        <v>1</v>
      </c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</row>
    <row r="229" spans="1:70">
      <c r="A229" s="19"/>
      <c r="B229" s="20" t="s">
        <v>1064</v>
      </c>
      <c r="C229" s="19"/>
      <c r="D229" s="19"/>
      <c r="E229" s="19">
        <v>1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</row>
    <row r="230" spans="1:70">
      <c r="A230" s="19"/>
      <c r="B230" s="20" t="s">
        <v>1065</v>
      </c>
      <c r="C230" s="19"/>
      <c r="D230" s="19"/>
      <c r="E230" s="19">
        <v>1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</row>
    <row r="231" spans="1:70">
      <c r="A231" s="19"/>
      <c r="B231" s="20" t="s">
        <v>329</v>
      </c>
      <c r="C231" s="19" t="s">
        <v>432</v>
      </c>
      <c r="D231" s="19"/>
      <c r="E231" s="19">
        <v>1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>
        <v>1</v>
      </c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</row>
    <row r="232" spans="1:70">
      <c r="A232" s="19"/>
      <c r="B232" s="20" t="s">
        <v>838</v>
      </c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>
        <v>1</v>
      </c>
      <c r="Q232" s="19">
        <v>3</v>
      </c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</row>
    <row r="233" spans="1:70" s="3" customFormat="1">
      <c r="A233" s="82"/>
      <c r="B233" s="82" t="s">
        <v>19</v>
      </c>
      <c r="C233" s="82"/>
      <c r="D233" s="59">
        <f>SUM(D208:D232)</f>
        <v>0</v>
      </c>
      <c r="E233" s="59">
        <f>SUM(E208:E232)</f>
        <v>16</v>
      </c>
      <c r="F233" s="59">
        <f>SUM(F208:F232)</f>
        <v>10</v>
      </c>
      <c r="G233" s="59">
        <v>5</v>
      </c>
      <c r="H233" s="59">
        <v>4</v>
      </c>
      <c r="I233" s="59">
        <v>12</v>
      </c>
      <c r="J233" s="59">
        <f>SUM(J208:J232)</f>
        <v>0</v>
      </c>
      <c r="K233" s="59">
        <f>SUM(K208:K232)</f>
        <v>0</v>
      </c>
      <c r="L233" s="59">
        <f>SUM(L208:L232)</f>
        <v>0</v>
      </c>
      <c r="M233" s="59">
        <f t="shared" ref="M233:Z233" si="42">SUM(M208:M232)</f>
        <v>0</v>
      </c>
      <c r="N233" s="59">
        <f t="shared" si="42"/>
        <v>0</v>
      </c>
      <c r="O233" s="59">
        <f t="shared" si="42"/>
        <v>0</v>
      </c>
      <c r="P233" s="59">
        <f t="shared" si="42"/>
        <v>1</v>
      </c>
      <c r="Q233" s="59">
        <f t="shared" si="42"/>
        <v>3</v>
      </c>
      <c r="R233" s="59">
        <f t="shared" si="42"/>
        <v>0</v>
      </c>
      <c r="S233" s="59">
        <f t="shared" si="42"/>
        <v>0</v>
      </c>
      <c r="T233" s="59">
        <f t="shared" si="42"/>
        <v>0</v>
      </c>
      <c r="U233" s="59">
        <f t="shared" si="42"/>
        <v>0</v>
      </c>
      <c r="V233" s="59">
        <f t="shared" si="42"/>
        <v>0</v>
      </c>
      <c r="W233" s="59">
        <f t="shared" si="42"/>
        <v>0</v>
      </c>
      <c r="X233" s="59">
        <f t="shared" si="42"/>
        <v>0</v>
      </c>
      <c r="Y233" s="59">
        <f t="shared" si="42"/>
        <v>0</v>
      </c>
      <c r="Z233" s="59">
        <f t="shared" si="42"/>
        <v>3</v>
      </c>
      <c r="AA233" s="59">
        <f>SUM(AA208:AA232)</f>
        <v>1</v>
      </c>
      <c r="AB233" s="59">
        <f t="shared" ref="AB233:AL233" si="43">SUM(AB208:AB232)</f>
        <v>0</v>
      </c>
      <c r="AC233" s="59">
        <f t="shared" si="43"/>
        <v>3</v>
      </c>
      <c r="AD233" s="59">
        <f t="shared" si="43"/>
        <v>1</v>
      </c>
      <c r="AE233" s="59">
        <f t="shared" si="43"/>
        <v>1</v>
      </c>
      <c r="AF233" s="59">
        <f t="shared" si="43"/>
        <v>0</v>
      </c>
      <c r="AG233" s="59">
        <f t="shared" si="43"/>
        <v>1</v>
      </c>
      <c r="AH233" s="59">
        <f t="shared" si="43"/>
        <v>3</v>
      </c>
      <c r="AI233" s="59">
        <f t="shared" si="43"/>
        <v>3</v>
      </c>
      <c r="AJ233" s="59">
        <f t="shared" si="43"/>
        <v>1</v>
      </c>
      <c r="AK233" s="59">
        <f t="shared" si="43"/>
        <v>1</v>
      </c>
      <c r="AL233" s="59">
        <f t="shared" si="43"/>
        <v>0</v>
      </c>
      <c r="AM233" s="65"/>
      <c r="AN233" s="71"/>
    </row>
    <row r="235" spans="1:70">
      <c r="A235" s="92" t="s">
        <v>220</v>
      </c>
      <c r="B235" s="92"/>
      <c r="C235" s="92"/>
      <c r="E235" s="19">
        <f t="shared" ref="E235:AL235" si="44">E2</f>
        <v>643</v>
      </c>
      <c r="F235" s="19">
        <f t="shared" si="44"/>
        <v>642</v>
      </c>
      <c r="G235" s="19">
        <f t="shared" si="44"/>
        <v>641</v>
      </c>
      <c r="H235" s="19">
        <f t="shared" si="44"/>
        <v>640</v>
      </c>
      <c r="I235" s="19">
        <f t="shared" si="44"/>
        <v>639</v>
      </c>
      <c r="J235" s="19">
        <f t="shared" si="44"/>
        <v>638</v>
      </c>
      <c r="K235" s="19">
        <f t="shared" si="44"/>
        <v>637</v>
      </c>
      <c r="L235" s="19">
        <f t="shared" si="44"/>
        <v>636</v>
      </c>
      <c r="M235" s="19">
        <f t="shared" si="44"/>
        <v>635</v>
      </c>
      <c r="N235" s="19">
        <f t="shared" si="44"/>
        <v>634</v>
      </c>
      <c r="O235" s="19">
        <f t="shared" si="44"/>
        <v>633</v>
      </c>
      <c r="P235" s="19">
        <f t="shared" si="44"/>
        <v>632</v>
      </c>
      <c r="Q235" s="19">
        <f t="shared" si="44"/>
        <v>631</v>
      </c>
      <c r="R235" s="19">
        <f t="shared" si="44"/>
        <v>630</v>
      </c>
      <c r="S235" s="19">
        <f t="shared" si="44"/>
        <v>629</v>
      </c>
      <c r="T235" s="19">
        <f t="shared" si="44"/>
        <v>628</v>
      </c>
      <c r="U235" s="19">
        <f t="shared" si="44"/>
        <v>627</v>
      </c>
      <c r="V235" s="19">
        <f t="shared" si="44"/>
        <v>626</v>
      </c>
      <c r="W235" s="19">
        <f t="shared" si="44"/>
        <v>625</v>
      </c>
      <c r="X235" s="19">
        <f t="shared" si="44"/>
        <v>624</v>
      </c>
      <c r="Y235" s="19">
        <f t="shared" si="44"/>
        <v>623</v>
      </c>
      <c r="Z235" s="19">
        <f t="shared" si="44"/>
        <v>622</v>
      </c>
      <c r="AA235" s="19">
        <f t="shared" si="44"/>
        <v>621</v>
      </c>
      <c r="AB235" s="19">
        <f t="shared" si="44"/>
        <v>620</v>
      </c>
      <c r="AC235" s="19">
        <f t="shared" si="44"/>
        <v>619</v>
      </c>
      <c r="AD235" s="19">
        <f t="shared" si="44"/>
        <v>618</v>
      </c>
      <c r="AE235" s="19">
        <f t="shared" si="44"/>
        <v>617</v>
      </c>
      <c r="AF235" s="19">
        <f t="shared" si="44"/>
        <v>616</v>
      </c>
      <c r="AG235" s="19">
        <f t="shared" si="44"/>
        <v>615</v>
      </c>
      <c r="AH235" s="19">
        <f t="shared" si="44"/>
        <v>614</v>
      </c>
      <c r="AI235" s="19">
        <f t="shared" si="44"/>
        <v>613</v>
      </c>
      <c r="AJ235" s="19">
        <f t="shared" si="44"/>
        <v>612</v>
      </c>
      <c r="AK235" s="19">
        <f t="shared" si="44"/>
        <v>611</v>
      </c>
      <c r="AL235" s="19">
        <f t="shared" si="44"/>
        <v>610</v>
      </c>
    </row>
    <row r="236" spans="1:70">
      <c r="A236" s="20"/>
      <c r="B236" s="19" t="s">
        <v>10</v>
      </c>
      <c r="C236" s="19" t="s">
        <v>221</v>
      </c>
      <c r="D236" s="19" t="s">
        <v>222</v>
      </c>
      <c r="E236" s="81">
        <f t="shared" ref="E236:AL236" si="45">E3</f>
        <v>43343</v>
      </c>
      <c r="F236" s="81">
        <f t="shared" si="45"/>
        <v>43336</v>
      </c>
      <c r="G236" s="81">
        <f t="shared" si="45"/>
        <v>43329</v>
      </c>
      <c r="H236" s="81">
        <f t="shared" si="45"/>
        <v>43322</v>
      </c>
      <c r="I236" s="81">
        <f t="shared" si="45"/>
        <v>43315</v>
      </c>
      <c r="J236" s="81">
        <f t="shared" si="45"/>
        <v>43308</v>
      </c>
      <c r="K236" s="81">
        <f t="shared" si="45"/>
        <v>43301</v>
      </c>
      <c r="L236" s="81">
        <f t="shared" si="45"/>
        <v>43294</v>
      </c>
      <c r="M236" s="81">
        <f t="shared" si="45"/>
        <v>43287</v>
      </c>
      <c r="N236" s="81">
        <f t="shared" si="45"/>
        <v>43273</v>
      </c>
      <c r="O236" s="81">
        <f t="shared" si="45"/>
        <v>43266</v>
      </c>
      <c r="P236" s="81">
        <f t="shared" si="45"/>
        <v>43259</v>
      </c>
      <c r="Q236" s="81">
        <f t="shared" si="45"/>
        <v>43252</v>
      </c>
      <c r="R236" s="81">
        <f t="shared" si="45"/>
        <v>43245</v>
      </c>
      <c r="S236" s="81">
        <f t="shared" si="45"/>
        <v>43238</v>
      </c>
      <c r="T236" s="81">
        <f t="shared" si="45"/>
        <v>43231</v>
      </c>
      <c r="U236" s="81">
        <f t="shared" si="45"/>
        <v>43224</v>
      </c>
      <c r="V236" s="81">
        <f t="shared" si="45"/>
        <v>43217</v>
      </c>
      <c r="W236" s="81">
        <f t="shared" si="45"/>
        <v>43210</v>
      </c>
      <c r="X236" s="81">
        <f t="shared" si="45"/>
        <v>43203</v>
      </c>
      <c r="Y236" s="81">
        <f t="shared" si="45"/>
        <v>43196</v>
      </c>
      <c r="Z236" s="81">
        <f t="shared" si="45"/>
        <v>43189</v>
      </c>
      <c r="AA236" s="81">
        <f t="shared" si="45"/>
        <v>43182</v>
      </c>
      <c r="AB236" s="81">
        <f t="shared" si="45"/>
        <v>43175</v>
      </c>
      <c r="AC236" s="81">
        <f t="shared" si="45"/>
        <v>43168</v>
      </c>
      <c r="AD236" s="81">
        <f t="shared" si="45"/>
        <v>43161</v>
      </c>
      <c r="AE236" s="81">
        <f t="shared" si="45"/>
        <v>43154</v>
      </c>
      <c r="AF236" s="81">
        <f t="shared" si="45"/>
        <v>43147</v>
      </c>
      <c r="AG236" s="81">
        <f t="shared" si="45"/>
        <v>43140</v>
      </c>
      <c r="AH236" s="81">
        <f t="shared" si="45"/>
        <v>43133</v>
      </c>
      <c r="AI236" s="81">
        <f t="shared" si="45"/>
        <v>43126</v>
      </c>
      <c r="AJ236" s="81">
        <f t="shared" si="45"/>
        <v>43119</v>
      </c>
      <c r="AK236" s="81">
        <f t="shared" si="45"/>
        <v>43112</v>
      </c>
      <c r="AL236" s="81">
        <f t="shared" si="45"/>
        <v>43105</v>
      </c>
      <c r="AM236" s="68"/>
      <c r="AN236" s="68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 spans="1:70">
      <c r="A237" s="20"/>
      <c r="B237" s="20" t="s">
        <v>964</v>
      </c>
      <c r="C237" s="19"/>
      <c r="D237" s="19">
        <v>1</v>
      </c>
      <c r="E237" s="19"/>
      <c r="F237" s="19"/>
      <c r="G237" s="19">
        <v>1</v>
      </c>
      <c r="H237" s="19"/>
      <c r="I237" s="19"/>
      <c r="J237" s="19">
        <v>1</v>
      </c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68"/>
      <c r="AN237" s="68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 spans="1:70">
      <c r="A238" s="19">
        <v>1</v>
      </c>
      <c r="B238" s="20" t="s">
        <v>223</v>
      </c>
      <c r="C238" s="19">
        <f>SUM(L238:AL238)</f>
        <v>5</v>
      </c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>
        <v>1</v>
      </c>
      <c r="Q238" s="19"/>
      <c r="R238" s="19"/>
      <c r="S238" s="19">
        <v>1</v>
      </c>
      <c r="T238" s="19"/>
      <c r="U238" s="19"/>
      <c r="V238" s="19"/>
      <c r="W238" s="19"/>
      <c r="X238" s="19"/>
      <c r="Y238" s="19">
        <v>1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>
        <v>1</v>
      </c>
      <c r="AJ238" s="19"/>
      <c r="AK238" s="19"/>
      <c r="AL238" s="19">
        <v>1</v>
      </c>
      <c r="AM238" s="63" t="s">
        <v>614</v>
      </c>
    </row>
    <row r="239" spans="1:70">
      <c r="A239" s="19">
        <f>A238+1</f>
        <v>2</v>
      </c>
      <c r="B239" s="20" t="s">
        <v>224</v>
      </c>
      <c r="C239" s="19">
        <f t="shared" ref="C239:C350" si="46">SUM(L239:AL239)</f>
        <v>5</v>
      </c>
      <c r="D239" s="19">
        <v>1</v>
      </c>
      <c r="E239" s="19"/>
      <c r="F239" s="19"/>
      <c r="G239" s="19"/>
      <c r="H239" s="19">
        <v>1</v>
      </c>
      <c r="I239" s="19"/>
      <c r="J239" s="19"/>
      <c r="K239" s="19">
        <v>1</v>
      </c>
      <c r="L239" s="19"/>
      <c r="M239" s="19"/>
      <c r="N239" s="19"/>
      <c r="O239" s="19">
        <v>1</v>
      </c>
      <c r="P239" s="19"/>
      <c r="Q239" s="19"/>
      <c r="R239" s="19"/>
      <c r="S239" s="19"/>
      <c r="T239" s="19">
        <v>1</v>
      </c>
      <c r="U239" s="19">
        <v>1</v>
      </c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>
        <v>1</v>
      </c>
      <c r="AI239" s="19"/>
      <c r="AJ239" s="19"/>
      <c r="AK239" s="19"/>
      <c r="AL239" s="19">
        <v>1</v>
      </c>
      <c r="AM239" s="63" t="s">
        <v>613</v>
      </c>
    </row>
    <row r="240" spans="1:70" s="2" customFormat="1">
      <c r="A240" s="19">
        <f>A239+1</f>
        <v>3</v>
      </c>
      <c r="B240" s="20" t="s">
        <v>225</v>
      </c>
      <c r="C240" s="19">
        <f t="shared" si="46"/>
        <v>19</v>
      </c>
      <c r="D240" s="19">
        <v>2</v>
      </c>
      <c r="E240" s="19"/>
      <c r="F240" s="19">
        <v>1</v>
      </c>
      <c r="G240" s="19">
        <v>1</v>
      </c>
      <c r="H240" s="19"/>
      <c r="I240" s="19">
        <v>1</v>
      </c>
      <c r="J240" s="19"/>
      <c r="K240" s="19"/>
      <c r="L240" s="19">
        <v>1</v>
      </c>
      <c r="M240" s="19">
        <v>1</v>
      </c>
      <c r="N240" s="19"/>
      <c r="O240" s="19" t="s">
        <v>864</v>
      </c>
      <c r="P240" s="19">
        <v>1</v>
      </c>
      <c r="Q240" s="19">
        <v>1</v>
      </c>
      <c r="R240" s="19">
        <v>1</v>
      </c>
      <c r="S240" s="19">
        <v>1</v>
      </c>
      <c r="T240" s="19">
        <v>1</v>
      </c>
      <c r="U240" s="19">
        <v>1</v>
      </c>
      <c r="V240" s="19"/>
      <c r="W240" s="19" t="s">
        <v>696</v>
      </c>
      <c r="X240" s="19">
        <v>1</v>
      </c>
      <c r="Y240" s="19">
        <v>1</v>
      </c>
      <c r="Z240" s="19">
        <v>1</v>
      </c>
      <c r="AA240" s="19">
        <v>1</v>
      </c>
      <c r="AB240" s="19">
        <v>1</v>
      </c>
      <c r="AC240" s="19">
        <v>1</v>
      </c>
      <c r="AD240" s="19"/>
      <c r="AE240" s="19"/>
      <c r="AF240" s="19"/>
      <c r="AG240" s="19" t="s">
        <v>208</v>
      </c>
      <c r="AH240" s="19">
        <v>1</v>
      </c>
      <c r="AI240" s="19">
        <v>1</v>
      </c>
      <c r="AJ240" s="19">
        <v>1</v>
      </c>
      <c r="AK240" s="19">
        <v>1</v>
      </c>
      <c r="AL240" s="19">
        <v>1</v>
      </c>
      <c r="AM240" s="64" t="s">
        <v>615</v>
      </c>
      <c r="AN240" s="70"/>
    </row>
    <row r="241" spans="1:40">
      <c r="A241" s="19">
        <f t="shared" ref="A241:A309" si="47">A240+1</f>
        <v>4</v>
      </c>
      <c r="B241" s="20" t="s">
        <v>226</v>
      </c>
      <c r="C241" s="19">
        <f t="shared" si="46"/>
        <v>23</v>
      </c>
      <c r="D241" s="19">
        <v>5</v>
      </c>
      <c r="E241" s="19">
        <v>1</v>
      </c>
      <c r="F241" s="19">
        <v>1</v>
      </c>
      <c r="G241" s="19">
        <v>1</v>
      </c>
      <c r="H241" s="19">
        <v>1</v>
      </c>
      <c r="I241" s="19">
        <v>1</v>
      </c>
      <c r="J241" s="19" t="s">
        <v>208</v>
      </c>
      <c r="K241" s="19">
        <v>1</v>
      </c>
      <c r="L241" s="19">
        <v>1</v>
      </c>
      <c r="M241" s="19">
        <v>1</v>
      </c>
      <c r="N241" s="19">
        <v>1</v>
      </c>
      <c r="O241" s="19">
        <v>1</v>
      </c>
      <c r="P241" s="19">
        <v>1</v>
      </c>
      <c r="Q241" s="19">
        <v>1</v>
      </c>
      <c r="R241" s="19"/>
      <c r="S241" s="19">
        <v>1</v>
      </c>
      <c r="T241" s="19">
        <v>1</v>
      </c>
      <c r="U241" s="19">
        <v>1</v>
      </c>
      <c r="V241" s="19">
        <v>1</v>
      </c>
      <c r="W241" s="19"/>
      <c r="X241" s="19">
        <v>1</v>
      </c>
      <c r="Y241" s="19"/>
      <c r="Z241" s="19">
        <v>1</v>
      </c>
      <c r="AA241" s="19">
        <v>1</v>
      </c>
      <c r="AB241" s="19">
        <v>1</v>
      </c>
      <c r="AC241" s="19">
        <v>1</v>
      </c>
      <c r="AD241" s="19">
        <v>1</v>
      </c>
      <c r="AE241" s="19">
        <v>1</v>
      </c>
      <c r="AF241" s="19" t="s">
        <v>492</v>
      </c>
      <c r="AG241" s="19">
        <v>1</v>
      </c>
      <c r="AH241" s="19">
        <v>1</v>
      </c>
      <c r="AI241" s="19">
        <v>1</v>
      </c>
      <c r="AJ241" s="19">
        <v>1</v>
      </c>
      <c r="AK241" s="19">
        <v>1</v>
      </c>
      <c r="AL241" s="19">
        <v>1</v>
      </c>
      <c r="AM241" s="63" t="s">
        <v>613</v>
      </c>
    </row>
    <row r="242" spans="1:40">
      <c r="A242" s="19">
        <f t="shared" si="47"/>
        <v>5</v>
      </c>
      <c r="B242" s="20" t="s">
        <v>533</v>
      </c>
      <c r="C242" s="19">
        <f t="shared" si="46"/>
        <v>1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>
        <v>1</v>
      </c>
      <c r="AE242" s="19"/>
      <c r="AF242" s="19"/>
      <c r="AG242" s="19"/>
      <c r="AH242" s="19"/>
      <c r="AI242" s="19"/>
      <c r="AJ242" s="19"/>
      <c r="AK242" s="19"/>
      <c r="AL242" s="19"/>
      <c r="AM242" s="63" t="s">
        <v>616</v>
      </c>
    </row>
    <row r="243" spans="1:40">
      <c r="A243" s="19">
        <f t="shared" si="47"/>
        <v>6</v>
      </c>
      <c r="B243" s="20" t="s">
        <v>227</v>
      </c>
      <c r="C243" s="19">
        <f t="shared" si="46"/>
        <v>8</v>
      </c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>
        <v>1</v>
      </c>
      <c r="T243" s="19"/>
      <c r="U243" s="19"/>
      <c r="V243" s="19"/>
      <c r="W243" s="19"/>
      <c r="X243" s="19"/>
      <c r="Y243" s="19"/>
      <c r="Z243" s="19"/>
      <c r="AA243" s="19"/>
      <c r="AB243" s="19">
        <v>1</v>
      </c>
      <c r="AC243" s="19">
        <v>1</v>
      </c>
      <c r="AD243" s="19">
        <v>1</v>
      </c>
      <c r="AE243" s="19"/>
      <c r="AF243" s="19"/>
      <c r="AG243" s="19">
        <v>1</v>
      </c>
      <c r="AH243" s="19">
        <v>1</v>
      </c>
      <c r="AI243" s="19"/>
      <c r="AJ243" s="19">
        <v>1</v>
      </c>
      <c r="AK243" s="19"/>
      <c r="AL243" s="19">
        <v>1</v>
      </c>
      <c r="AM243" s="63" t="s">
        <v>615</v>
      </c>
    </row>
    <row r="244" spans="1:40">
      <c r="A244" s="19">
        <f t="shared" si="47"/>
        <v>7</v>
      </c>
      <c r="B244" s="20" t="s">
        <v>923</v>
      </c>
      <c r="C244" s="19"/>
      <c r="D244" s="19">
        <v>2</v>
      </c>
      <c r="E244" s="19"/>
      <c r="F244" s="19">
        <v>1</v>
      </c>
      <c r="G244" s="19">
        <v>1</v>
      </c>
      <c r="H244" s="19"/>
      <c r="I244" s="19">
        <v>1</v>
      </c>
      <c r="J244" s="19"/>
      <c r="K244" s="19"/>
      <c r="L244" s="19">
        <v>1</v>
      </c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</row>
    <row r="245" spans="1:40" s="2" customFormat="1">
      <c r="A245" s="19">
        <f t="shared" si="47"/>
        <v>8</v>
      </c>
      <c r="B245" s="20" t="s">
        <v>603</v>
      </c>
      <c r="C245" s="19">
        <f t="shared" si="46"/>
        <v>1</v>
      </c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>
        <v>1</v>
      </c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64" t="s">
        <v>614</v>
      </c>
      <c r="AN245" s="70"/>
    </row>
    <row r="246" spans="1:40" s="2" customFormat="1">
      <c r="A246" s="19">
        <f t="shared" si="47"/>
        <v>9</v>
      </c>
      <c r="B246" s="20" t="s">
        <v>604</v>
      </c>
      <c r="C246" s="19">
        <f t="shared" si="46"/>
        <v>1</v>
      </c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>
        <v>1</v>
      </c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64" t="s">
        <v>614</v>
      </c>
      <c r="AN246" s="70"/>
    </row>
    <row r="247" spans="1:40" s="2" customFormat="1">
      <c r="A247" s="19">
        <f t="shared" si="47"/>
        <v>10</v>
      </c>
      <c r="B247" s="20" t="s">
        <v>623</v>
      </c>
      <c r="C247" s="19">
        <f>SUM(L247:AL247)</f>
        <v>9</v>
      </c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>
        <v>1</v>
      </c>
      <c r="V247" s="19">
        <v>1</v>
      </c>
      <c r="W247" s="19">
        <v>1</v>
      </c>
      <c r="X247" s="19">
        <v>1</v>
      </c>
      <c r="Y247" s="19">
        <v>1</v>
      </c>
      <c r="Z247" s="19"/>
      <c r="AA247" s="19">
        <v>1</v>
      </c>
      <c r="AB247" s="19"/>
      <c r="AC247" s="19">
        <v>1</v>
      </c>
      <c r="AD247" s="19">
        <v>1</v>
      </c>
      <c r="AE247" s="19">
        <v>1</v>
      </c>
      <c r="AF247" s="19"/>
      <c r="AG247" s="19"/>
      <c r="AH247" s="19"/>
      <c r="AI247" s="19"/>
      <c r="AJ247" s="19"/>
      <c r="AK247" s="19"/>
      <c r="AL247" s="19"/>
      <c r="AM247" s="64" t="s">
        <v>615</v>
      </c>
      <c r="AN247" s="70"/>
    </row>
    <row r="248" spans="1:40" s="2" customFormat="1">
      <c r="A248" s="19">
        <f t="shared" si="47"/>
        <v>11</v>
      </c>
      <c r="B248" s="20" t="s">
        <v>562</v>
      </c>
      <c r="C248" s="19">
        <f t="shared" si="46"/>
        <v>8</v>
      </c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>
        <v>1</v>
      </c>
      <c r="Q248" s="19">
        <v>1</v>
      </c>
      <c r="R248" s="19">
        <v>1</v>
      </c>
      <c r="S248" s="19"/>
      <c r="T248" s="19"/>
      <c r="U248" s="19"/>
      <c r="V248" s="19"/>
      <c r="W248" s="19">
        <v>1</v>
      </c>
      <c r="X248" s="19"/>
      <c r="Y248" s="19">
        <v>1</v>
      </c>
      <c r="Z248" s="19">
        <v>1</v>
      </c>
      <c r="AA248" s="19">
        <v>1</v>
      </c>
      <c r="AB248" s="19"/>
      <c r="AC248" s="19">
        <v>1</v>
      </c>
      <c r="AD248" s="19"/>
      <c r="AE248" s="19"/>
      <c r="AF248" s="19"/>
      <c r="AG248" s="19"/>
      <c r="AH248" s="19"/>
      <c r="AI248" s="19"/>
      <c r="AJ248" s="19"/>
      <c r="AK248" s="19"/>
      <c r="AL248" s="19"/>
      <c r="AM248" s="64" t="s">
        <v>614</v>
      </c>
      <c r="AN248" s="70"/>
    </row>
    <row r="249" spans="1:40" s="2" customFormat="1">
      <c r="A249" s="19">
        <f t="shared" si="47"/>
        <v>12</v>
      </c>
      <c r="B249" s="20" t="s">
        <v>228</v>
      </c>
      <c r="C249" s="19">
        <f t="shared" si="46"/>
        <v>7</v>
      </c>
      <c r="D249" s="19">
        <v>1</v>
      </c>
      <c r="E249" s="19">
        <v>1</v>
      </c>
      <c r="F249" s="19"/>
      <c r="G249" s="19"/>
      <c r="H249" s="19"/>
      <c r="I249" s="19"/>
      <c r="J249" s="19">
        <v>1</v>
      </c>
      <c r="K249" s="19"/>
      <c r="L249" s="19"/>
      <c r="M249" s="19">
        <v>1</v>
      </c>
      <c r="N249" s="19"/>
      <c r="O249" s="19"/>
      <c r="P249" s="19"/>
      <c r="Q249" s="19"/>
      <c r="R249" s="19"/>
      <c r="S249" s="19"/>
      <c r="T249" s="19"/>
      <c r="U249" s="19">
        <v>1</v>
      </c>
      <c r="V249" s="19">
        <v>1</v>
      </c>
      <c r="W249" s="19">
        <v>1</v>
      </c>
      <c r="X249" s="19"/>
      <c r="Y249" s="19">
        <v>1</v>
      </c>
      <c r="Z249" s="19"/>
      <c r="AA249" s="19"/>
      <c r="AB249" s="19"/>
      <c r="AC249" s="19">
        <v>1</v>
      </c>
      <c r="AD249" s="19"/>
      <c r="AE249" s="19"/>
      <c r="AF249" s="19"/>
      <c r="AG249" s="19"/>
      <c r="AH249" s="19"/>
      <c r="AI249" s="19"/>
      <c r="AJ249" s="19"/>
      <c r="AK249" s="19"/>
      <c r="AL249" s="19">
        <v>1</v>
      </c>
      <c r="AM249" s="64" t="s">
        <v>617</v>
      </c>
      <c r="AN249" s="70"/>
    </row>
    <row r="250" spans="1:40" s="2" customFormat="1">
      <c r="A250" s="19">
        <f t="shared" si="47"/>
        <v>13</v>
      </c>
      <c r="B250" s="20" t="s">
        <v>801</v>
      </c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>
        <v>1</v>
      </c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64"/>
      <c r="AN250" s="70"/>
    </row>
    <row r="251" spans="1:40" s="2" customFormat="1">
      <c r="A251" s="19">
        <f t="shared" si="47"/>
        <v>14</v>
      </c>
      <c r="B251" s="20" t="s">
        <v>704</v>
      </c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>
        <v>1</v>
      </c>
      <c r="P251" s="19">
        <v>1</v>
      </c>
      <c r="Q251" s="19">
        <v>1</v>
      </c>
      <c r="R251" s="19"/>
      <c r="S251" s="19">
        <v>1</v>
      </c>
      <c r="T251" s="19"/>
      <c r="U251" s="19"/>
      <c r="V251" s="19">
        <v>1</v>
      </c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64"/>
      <c r="AN251" s="70"/>
    </row>
    <row r="252" spans="1:40" s="2" customFormat="1">
      <c r="A252" s="19">
        <f t="shared" si="47"/>
        <v>15</v>
      </c>
      <c r="B252" s="20" t="s">
        <v>693</v>
      </c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>
        <v>1</v>
      </c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64"/>
      <c r="AN252" s="70"/>
    </row>
    <row r="253" spans="1:40" s="2" customFormat="1">
      <c r="A253" s="19">
        <f t="shared" si="47"/>
        <v>16</v>
      </c>
      <c r="B253" s="20" t="s">
        <v>229</v>
      </c>
      <c r="C253" s="19">
        <f t="shared" si="46"/>
        <v>1</v>
      </c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>
        <v>1</v>
      </c>
      <c r="AK253" s="19"/>
      <c r="AL253" s="19"/>
      <c r="AM253" s="64" t="s">
        <v>614</v>
      </c>
      <c r="AN253" s="70"/>
    </row>
    <row r="254" spans="1:40" s="2" customFormat="1">
      <c r="A254" s="19">
        <f t="shared" si="47"/>
        <v>17</v>
      </c>
      <c r="B254" s="91" t="s">
        <v>1023</v>
      </c>
      <c r="C254" s="19">
        <f t="shared" si="46"/>
        <v>5</v>
      </c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>
        <v>1</v>
      </c>
      <c r="AE254" s="19"/>
      <c r="AF254" s="19"/>
      <c r="AG254" s="19"/>
      <c r="AH254" s="19"/>
      <c r="AI254" s="19">
        <v>1</v>
      </c>
      <c r="AJ254" s="19">
        <v>1</v>
      </c>
      <c r="AK254" s="19">
        <v>1</v>
      </c>
      <c r="AL254" s="19">
        <v>1</v>
      </c>
      <c r="AM254" s="64" t="s">
        <v>613</v>
      </c>
      <c r="AN254" s="70"/>
    </row>
    <row r="255" spans="1:40" s="2" customFormat="1">
      <c r="A255" s="19">
        <f t="shared" si="47"/>
        <v>18</v>
      </c>
      <c r="B255" s="20" t="s">
        <v>834</v>
      </c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>
        <v>1</v>
      </c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64"/>
      <c r="AN255" s="70"/>
    </row>
    <row r="256" spans="1:40" s="2" customFormat="1">
      <c r="A256" s="19">
        <f t="shared" si="47"/>
        <v>19</v>
      </c>
      <c r="B256" s="20" t="s">
        <v>230</v>
      </c>
      <c r="C256" s="19">
        <f t="shared" si="46"/>
        <v>1</v>
      </c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>
        <v>1</v>
      </c>
      <c r="AM256" s="64" t="s">
        <v>615</v>
      </c>
      <c r="AN256" s="70"/>
    </row>
    <row r="257" spans="1:40">
      <c r="A257" s="19">
        <f t="shared" si="47"/>
        <v>20</v>
      </c>
      <c r="B257" s="20" t="s">
        <v>456</v>
      </c>
      <c r="C257" s="19">
        <f t="shared" si="46"/>
        <v>1</v>
      </c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>
        <v>1</v>
      </c>
      <c r="AI257" s="19"/>
      <c r="AJ257" s="19"/>
      <c r="AK257" s="19"/>
      <c r="AL257" s="19"/>
      <c r="AM257" s="63" t="s">
        <v>614</v>
      </c>
    </row>
    <row r="258" spans="1:40">
      <c r="A258" s="19">
        <f t="shared" si="47"/>
        <v>21</v>
      </c>
      <c r="B258" s="20" t="s">
        <v>685</v>
      </c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>
        <v>1</v>
      </c>
      <c r="N258" s="19"/>
      <c r="O258" s="19">
        <v>1</v>
      </c>
      <c r="P258" s="19"/>
      <c r="Q258" s="19">
        <v>1</v>
      </c>
      <c r="R258" s="19"/>
      <c r="S258" s="19">
        <v>1</v>
      </c>
      <c r="T258" s="19">
        <v>1</v>
      </c>
      <c r="U258" s="19"/>
      <c r="V258" s="19"/>
      <c r="W258" s="19">
        <v>1</v>
      </c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</row>
    <row r="259" spans="1:40">
      <c r="A259" s="19"/>
      <c r="B259" s="20" t="s">
        <v>951</v>
      </c>
      <c r="C259" s="19"/>
      <c r="D259" s="19"/>
      <c r="E259" s="19"/>
      <c r="F259" s="19"/>
      <c r="G259" s="19"/>
      <c r="H259" s="19"/>
      <c r="I259" s="19"/>
      <c r="J259" s="19"/>
      <c r="K259" s="19">
        <v>1</v>
      </c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</row>
    <row r="260" spans="1:40">
      <c r="A260" s="19">
        <f>A258+1</f>
        <v>22</v>
      </c>
      <c r="B260" s="20" t="s">
        <v>218</v>
      </c>
      <c r="C260" s="19">
        <f t="shared" si="46"/>
        <v>7</v>
      </c>
      <c r="D260" s="19"/>
      <c r="E260" s="19"/>
      <c r="F260" s="19"/>
      <c r="G260" s="19"/>
      <c r="H260" s="19"/>
      <c r="I260" s="19"/>
      <c r="J260" s="19"/>
      <c r="K260" s="19">
        <v>1</v>
      </c>
      <c r="L260" s="19"/>
      <c r="M260" s="19"/>
      <c r="N260" s="19"/>
      <c r="O260" s="19"/>
      <c r="P260" s="19">
        <v>1</v>
      </c>
      <c r="Q260" s="19">
        <v>1</v>
      </c>
      <c r="R260" s="19">
        <v>1</v>
      </c>
      <c r="S260" s="19"/>
      <c r="T260" s="19">
        <v>1</v>
      </c>
      <c r="U260" s="19"/>
      <c r="V260" s="19">
        <v>1</v>
      </c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>
        <v>1</v>
      </c>
      <c r="AJ260" s="19"/>
      <c r="AK260" s="19">
        <v>1</v>
      </c>
      <c r="AL260" s="19"/>
      <c r="AM260" s="63" t="s">
        <v>617</v>
      </c>
    </row>
    <row r="261" spans="1:40" s="2" customFormat="1">
      <c r="A261" s="19">
        <f t="shared" si="47"/>
        <v>23</v>
      </c>
      <c r="B261" s="20" t="s">
        <v>231</v>
      </c>
      <c r="C261" s="19">
        <f t="shared" si="46"/>
        <v>1</v>
      </c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>
        <v>1</v>
      </c>
      <c r="AM261" s="64" t="s">
        <v>617</v>
      </c>
      <c r="AN261" s="70"/>
    </row>
    <row r="262" spans="1:40">
      <c r="A262" s="19">
        <f t="shared" si="47"/>
        <v>24</v>
      </c>
      <c r="B262" s="20" t="s">
        <v>510</v>
      </c>
      <c r="C262" s="19">
        <f t="shared" si="46"/>
        <v>7</v>
      </c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>
        <v>1</v>
      </c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>
        <v>1</v>
      </c>
      <c r="Z262" s="19">
        <v>1</v>
      </c>
      <c r="AA262" s="19">
        <v>1</v>
      </c>
      <c r="AB262" s="19">
        <v>1</v>
      </c>
      <c r="AC262" s="19">
        <v>1</v>
      </c>
      <c r="AD262" s="19"/>
      <c r="AE262" s="19">
        <v>1</v>
      </c>
      <c r="AF262" s="19"/>
      <c r="AG262" s="19"/>
      <c r="AH262" s="19"/>
      <c r="AI262" s="19"/>
      <c r="AJ262" s="19"/>
      <c r="AK262" s="19"/>
      <c r="AL262" s="19"/>
      <c r="AM262" s="63" t="s">
        <v>615</v>
      </c>
    </row>
    <row r="263" spans="1:40">
      <c r="A263" s="19">
        <f t="shared" si="47"/>
        <v>25</v>
      </c>
      <c r="B263" s="20" t="s">
        <v>721</v>
      </c>
      <c r="C263" s="19"/>
      <c r="D263" s="19"/>
      <c r="E263" s="19"/>
      <c r="F263" s="19"/>
      <c r="G263" s="19"/>
      <c r="H263" s="19"/>
      <c r="I263" s="19">
        <v>1</v>
      </c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>
        <v>1</v>
      </c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</row>
    <row r="264" spans="1:40">
      <c r="A264" s="19">
        <f t="shared" si="47"/>
        <v>26</v>
      </c>
      <c r="B264" s="20" t="s">
        <v>504</v>
      </c>
      <c r="C264" s="19">
        <f t="shared" si="46"/>
        <v>4</v>
      </c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>
        <v>1</v>
      </c>
      <c r="V264" s="19">
        <v>1</v>
      </c>
      <c r="W264" s="19"/>
      <c r="X264" s="19">
        <v>1</v>
      </c>
      <c r="Y264" s="19"/>
      <c r="Z264" s="19"/>
      <c r="AA264" s="19"/>
      <c r="AB264" s="19"/>
      <c r="AC264" s="19"/>
      <c r="AD264" s="19"/>
      <c r="AE264" s="19">
        <v>1</v>
      </c>
      <c r="AF264" s="19"/>
      <c r="AG264" s="19"/>
      <c r="AH264" s="19"/>
      <c r="AI264" s="19"/>
      <c r="AJ264" s="19"/>
      <c r="AK264" s="19"/>
      <c r="AL264" s="19"/>
      <c r="AM264" s="63" t="s">
        <v>613</v>
      </c>
    </row>
    <row r="265" spans="1:40">
      <c r="A265" s="19">
        <f t="shared" si="47"/>
        <v>27</v>
      </c>
      <c r="B265" s="20" t="s">
        <v>192</v>
      </c>
      <c r="C265" s="19">
        <f t="shared" si="46"/>
        <v>10</v>
      </c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>
        <v>1</v>
      </c>
      <c r="AA265" s="19">
        <v>1</v>
      </c>
      <c r="AB265" s="19">
        <v>1</v>
      </c>
      <c r="AC265" s="19">
        <v>1</v>
      </c>
      <c r="AD265" s="19"/>
      <c r="AE265" s="19"/>
      <c r="AF265" s="19">
        <v>1</v>
      </c>
      <c r="AG265" s="19">
        <v>1</v>
      </c>
      <c r="AH265" s="19">
        <v>1</v>
      </c>
      <c r="AI265" s="19" t="s">
        <v>208</v>
      </c>
      <c r="AJ265" s="19">
        <v>1</v>
      </c>
      <c r="AK265" s="19">
        <v>1</v>
      </c>
      <c r="AL265" s="19">
        <v>1</v>
      </c>
      <c r="AM265" s="63" t="s">
        <v>617</v>
      </c>
    </row>
    <row r="266" spans="1:40">
      <c r="A266" s="19">
        <f t="shared" si="47"/>
        <v>28</v>
      </c>
      <c r="B266" s="20" t="s">
        <v>586</v>
      </c>
      <c r="C266" s="19">
        <f t="shared" si="46"/>
        <v>1</v>
      </c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>
        <v>1</v>
      </c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63" t="s">
        <v>614</v>
      </c>
    </row>
    <row r="267" spans="1:40">
      <c r="A267" s="19">
        <f t="shared" si="47"/>
        <v>29</v>
      </c>
      <c r="B267" s="20" t="s">
        <v>232</v>
      </c>
      <c r="C267" s="19">
        <f t="shared" si="46"/>
        <v>1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>
        <v>1</v>
      </c>
      <c r="AL267" s="19"/>
      <c r="AM267" s="63" t="s">
        <v>613</v>
      </c>
    </row>
    <row r="268" spans="1:40">
      <c r="A268" s="19"/>
      <c r="B268" s="20" t="s">
        <v>1006</v>
      </c>
      <c r="C268" s="19"/>
      <c r="D268" s="19">
        <v>1</v>
      </c>
      <c r="E268" s="19"/>
      <c r="F268" s="19"/>
      <c r="G268" s="19">
        <v>1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</row>
    <row r="269" spans="1:40">
      <c r="A269" s="19">
        <f>A267+1</f>
        <v>30</v>
      </c>
      <c r="B269" s="20" t="s">
        <v>684</v>
      </c>
      <c r="C269" s="19"/>
      <c r="D269" s="19">
        <v>2</v>
      </c>
      <c r="E269" s="19"/>
      <c r="F269" s="19">
        <v>1</v>
      </c>
      <c r="G269" s="19">
        <v>1</v>
      </c>
      <c r="H269" s="19"/>
      <c r="I269" s="19"/>
      <c r="J269" s="19"/>
      <c r="K269" s="19"/>
      <c r="L269" s="19">
        <v>1</v>
      </c>
      <c r="M269" s="19"/>
      <c r="N269" s="19"/>
      <c r="O269" s="19">
        <v>1</v>
      </c>
      <c r="P269" s="19"/>
      <c r="Q269" s="19"/>
      <c r="R269" s="19"/>
      <c r="S269" s="19">
        <v>1</v>
      </c>
      <c r="T269" s="19"/>
      <c r="U269" s="19">
        <v>1</v>
      </c>
      <c r="V269" s="19">
        <v>1</v>
      </c>
      <c r="W269" s="19">
        <v>1</v>
      </c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</row>
    <row r="270" spans="1:40">
      <c r="A270" s="19">
        <f t="shared" si="47"/>
        <v>31</v>
      </c>
      <c r="B270" s="20" t="s">
        <v>745</v>
      </c>
      <c r="C270" s="19"/>
      <c r="D270" s="19"/>
      <c r="E270" s="19"/>
      <c r="F270" s="19"/>
      <c r="G270" s="19"/>
      <c r="H270" s="19"/>
      <c r="I270" s="19"/>
      <c r="J270" s="19"/>
      <c r="K270" s="19"/>
      <c r="L270" s="19">
        <v>1</v>
      </c>
      <c r="M270" s="19"/>
      <c r="N270" s="19"/>
      <c r="O270" s="19"/>
      <c r="P270" s="19"/>
      <c r="Q270" s="19"/>
      <c r="R270" s="19"/>
      <c r="S270" s="19"/>
      <c r="T270" s="19">
        <v>1</v>
      </c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</row>
    <row r="271" spans="1:40">
      <c r="A271" s="19">
        <f t="shared" si="47"/>
        <v>32</v>
      </c>
      <c r="B271" s="20" t="s">
        <v>507</v>
      </c>
      <c r="C271" s="19">
        <f t="shared" si="46"/>
        <v>2</v>
      </c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>
        <v>1</v>
      </c>
      <c r="AD271" s="19"/>
      <c r="AE271" s="19">
        <v>1</v>
      </c>
      <c r="AF271" s="19"/>
      <c r="AG271" s="19"/>
      <c r="AH271" s="19"/>
      <c r="AI271" s="19"/>
      <c r="AJ271" s="19"/>
      <c r="AK271" s="19"/>
      <c r="AL271" s="19"/>
      <c r="AM271" s="63" t="s">
        <v>613</v>
      </c>
    </row>
    <row r="272" spans="1:40">
      <c r="A272" s="19">
        <f t="shared" si="47"/>
        <v>33</v>
      </c>
      <c r="B272" s="20" t="s">
        <v>436</v>
      </c>
      <c r="C272" s="19">
        <f t="shared" si="46"/>
        <v>4</v>
      </c>
      <c r="D272" s="19"/>
      <c r="E272" s="19"/>
      <c r="F272" s="19"/>
      <c r="G272" s="19"/>
      <c r="H272" s="19"/>
      <c r="I272" s="19"/>
      <c r="J272" s="19"/>
      <c r="K272" s="19"/>
      <c r="L272" s="19"/>
      <c r="M272" s="19">
        <v>1</v>
      </c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>
        <v>1</v>
      </c>
      <c r="AA272" s="19">
        <v>1</v>
      </c>
      <c r="AB272" s="19"/>
      <c r="AC272" s="19"/>
      <c r="AD272" s="19"/>
      <c r="AE272" s="19"/>
      <c r="AF272" s="19"/>
      <c r="AG272" s="19"/>
      <c r="AH272" s="19">
        <v>1</v>
      </c>
      <c r="AI272" s="19"/>
      <c r="AJ272" s="19"/>
      <c r="AK272" s="19"/>
      <c r="AL272" s="19"/>
      <c r="AM272" s="63" t="s">
        <v>613</v>
      </c>
    </row>
    <row r="273" spans="1:40">
      <c r="A273" s="19">
        <f t="shared" si="47"/>
        <v>34</v>
      </c>
      <c r="B273" s="20" t="s">
        <v>233</v>
      </c>
      <c r="C273" s="19">
        <f t="shared" si="46"/>
        <v>1</v>
      </c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>
        <v>1</v>
      </c>
      <c r="AM273" s="63" t="s">
        <v>614</v>
      </c>
      <c r="AN273" s="69" t="s">
        <v>618</v>
      </c>
    </row>
    <row r="274" spans="1:40">
      <c r="A274" s="19">
        <f t="shared" si="47"/>
        <v>35</v>
      </c>
      <c r="B274" s="20" t="s">
        <v>523</v>
      </c>
      <c r="C274" s="19">
        <f t="shared" si="46"/>
        <v>11</v>
      </c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>
        <v>1</v>
      </c>
      <c r="O274" s="19">
        <v>1</v>
      </c>
      <c r="P274" s="19">
        <v>1</v>
      </c>
      <c r="Q274" s="19">
        <v>1</v>
      </c>
      <c r="R274" s="19"/>
      <c r="S274" s="19"/>
      <c r="T274" s="19">
        <v>1</v>
      </c>
      <c r="U274" s="19"/>
      <c r="V274" s="19"/>
      <c r="W274" s="19">
        <v>1</v>
      </c>
      <c r="X274" s="19">
        <v>1</v>
      </c>
      <c r="Y274" s="19"/>
      <c r="Z274" s="19"/>
      <c r="AA274" s="19">
        <v>1</v>
      </c>
      <c r="AB274" s="19">
        <v>1</v>
      </c>
      <c r="AC274" s="19">
        <v>1</v>
      </c>
      <c r="AD274" s="19">
        <v>1</v>
      </c>
      <c r="AE274" s="19"/>
      <c r="AF274" s="19"/>
      <c r="AG274" s="19"/>
      <c r="AH274" s="19"/>
      <c r="AI274" s="19"/>
      <c r="AJ274" s="19"/>
      <c r="AK274" s="19"/>
      <c r="AL274" s="19"/>
      <c r="AM274" s="63" t="s">
        <v>615</v>
      </c>
    </row>
    <row r="275" spans="1:40">
      <c r="A275" s="19"/>
      <c r="B275" s="20" t="s">
        <v>1038</v>
      </c>
      <c r="C275" s="19"/>
      <c r="D275" s="19">
        <v>1</v>
      </c>
      <c r="E275" s="19"/>
      <c r="F275" s="19">
        <v>1</v>
      </c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</row>
    <row r="276" spans="1:40">
      <c r="A276" s="19"/>
      <c r="B276" s="20" t="s">
        <v>1005</v>
      </c>
      <c r="C276" s="19"/>
      <c r="D276" s="19">
        <v>1</v>
      </c>
      <c r="E276" s="19"/>
      <c r="F276" s="19"/>
      <c r="G276" s="19">
        <v>1</v>
      </c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</row>
    <row r="277" spans="1:40">
      <c r="A277" s="19">
        <f>A274+1</f>
        <v>36</v>
      </c>
      <c r="B277" s="20" t="s">
        <v>915</v>
      </c>
      <c r="C277" s="19"/>
      <c r="D277" s="19"/>
      <c r="E277" s="19"/>
      <c r="F277" s="19"/>
      <c r="G277" s="19">
        <v>1</v>
      </c>
      <c r="H277" s="19">
        <v>1</v>
      </c>
      <c r="I277" s="19">
        <v>1</v>
      </c>
      <c r="J277" s="19">
        <v>1</v>
      </c>
      <c r="K277" s="19">
        <v>1</v>
      </c>
      <c r="L277" s="19">
        <v>1</v>
      </c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</row>
    <row r="278" spans="1:40">
      <c r="A278" s="19">
        <f t="shared" si="47"/>
        <v>37</v>
      </c>
      <c r="B278" s="20" t="s">
        <v>189</v>
      </c>
      <c r="C278" s="19">
        <f t="shared" si="46"/>
        <v>2</v>
      </c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>
        <v>1</v>
      </c>
      <c r="AL278" s="19">
        <v>1</v>
      </c>
      <c r="AM278" s="63" t="s">
        <v>615</v>
      </c>
    </row>
    <row r="279" spans="1:40">
      <c r="A279" s="19">
        <f t="shared" si="47"/>
        <v>38</v>
      </c>
      <c r="B279" s="20" t="s">
        <v>234</v>
      </c>
      <c r="C279" s="19">
        <f t="shared" si="46"/>
        <v>1</v>
      </c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>
        <v>1</v>
      </c>
      <c r="AM279" s="63" t="s">
        <v>614</v>
      </c>
    </row>
    <row r="280" spans="1:40">
      <c r="A280" s="19">
        <f t="shared" si="47"/>
        <v>39</v>
      </c>
      <c r="B280" s="20" t="s">
        <v>762</v>
      </c>
      <c r="C280" s="19"/>
      <c r="D280" s="19">
        <v>1</v>
      </c>
      <c r="E280" s="19">
        <v>1</v>
      </c>
      <c r="F280" s="19"/>
      <c r="G280" s="19"/>
      <c r="H280" s="19"/>
      <c r="I280" s="19"/>
      <c r="J280" s="19"/>
      <c r="K280" s="19"/>
      <c r="L280" s="19"/>
      <c r="M280" s="19"/>
      <c r="N280" s="19">
        <v>1</v>
      </c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 t="s">
        <v>763</v>
      </c>
    </row>
    <row r="281" spans="1:40">
      <c r="A281" s="19">
        <f t="shared" si="47"/>
        <v>40</v>
      </c>
      <c r="B281" s="20" t="s">
        <v>506</v>
      </c>
      <c r="C281" s="19">
        <f t="shared" si="46"/>
        <v>9</v>
      </c>
      <c r="D281" s="19">
        <v>3</v>
      </c>
      <c r="E281" s="19"/>
      <c r="F281" s="19">
        <v>1</v>
      </c>
      <c r="G281" s="19">
        <v>1</v>
      </c>
      <c r="H281" s="19">
        <v>1</v>
      </c>
      <c r="I281" s="19"/>
      <c r="J281" s="19"/>
      <c r="K281" s="19"/>
      <c r="L281" s="19">
        <v>1</v>
      </c>
      <c r="M281" s="19">
        <v>1</v>
      </c>
      <c r="N281" s="19"/>
      <c r="O281" s="19">
        <v>1</v>
      </c>
      <c r="P281" s="19">
        <v>1</v>
      </c>
      <c r="Q281" s="19"/>
      <c r="R281" s="19"/>
      <c r="S281" s="19"/>
      <c r="T281" s="19"/>
      <c r="U281" s="19"/>
      <c r="V281" s="19"/>
      <c r="W281" s="19"/>
      <c r="X281" s="19"/>
      <c r="Y281" s="19"/>
      <c r="Z281" s="19">
        <v>1</v>
      </c>
      <c r="AA281" s="19">
        <v>1</v>
      </c>
      <c r="AB281" s="19">
        <v>1</v>
      </c>
      <c r="AC281" s="19"/>
      <c r="AD281" s="19">
        <v>1</v>
      </c>
      <c r="AE281" s="19">
        <v>1</v>
      </c>
      <c r="AF281" s="19"/>
      <c r="AG281" s="19"/>
      <c r="AH281" s="19"/>
      <c r="AI281" s="19"/>
      <c r="AJ281" s="19"/>
      <c r="AK281" s="19"/>
      <c r="AL281" s="19"/>
      <c r="AM281" s="63" t="s">
        <v>615</v>
      </c>
    </row>
    <row r="282" spans="1:40">
      <c r="A282" s="19">
        <f t="shared" si="47"/>
        <v>41</v>
      </c>
      <c r="B282" s="20" t="s">
        <v>661</v>
      </c>
      <c r="C282" s="19">
        <f t="shared" si="46"/>
        <v>9</v>
      </c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>
        <v>1</v>
      </c>
      <c r="V282" s="19">
        <v>1</v>
      </c>
      <c r="W282" s="19">
        <v>1</v>
      </c>
      <c r="X282" s="19">
        <v>1</v>
      </c>
      <c r="Y282" s="19">
        <v>1</v>
      </c>
      <c r="Z282" s="19">
        <v>1</v>
      </c>
      <c r="AA282" s="19">
        <v>1</v>
      </c>
      <c r="AB282" s="19"/>
      <c r="AC282" s="19"/>
      <c r="AD282" s="19"/>
      <c r="AE282" s="19">
        <v>1</v>
      </c>
      <c r="AF282" s="19"/>
      <c r="AG282" s="19"/>
      <c r="AH282" s="19"/>
      <c r="AI282" s="19"/>
      <c r="AJ282" s="19"/>
      <c r="AK282" s="19">
        <v>1</v>
      </c>
      <c r="AL282" s="19"/>
      <c r="AM282" s="63" t="s">
        <v>615</v>
      </c>
    </row>
    <row r="283" spans="1:40">
      <c r="A283" s="19">
        <f t="shared" si="47"/>
        <v>42</v>
      </c>
      <c r="B283" s="20" t="s">
        <v>235</v>
      </c>
      <c r="C283" s="19">
        <f t="shared" si="46"/>
        <v>8</v>
      </c>
      <c r="D283" s="19">
        <v>1</v>
      </c>
      <c r="E283" s="19"/>
      <c r="F283" s="19"/>
      <c r="G283" s="19">
        <v>1</v>
      </c>
      <c r="H283" s="19"/>
      <c r="I283" s="19"/>
      <c r="J283" s="19">
        <v>1</v>
      </c>
      <c r="K283" s="19">
        <v>1</v>
      </c>
      <c r="L283" s="19"/>
      <c r="M283" s="19"/>
      <c r="N283" s="19"/>
      <c r="O283" s="19"/>
      <c r="P283" s="19">
        <v>1</v>
      </c>
      <c r="Q283" s="19">
        <v>1</v>
      </c>
      <c r="R283" s="19"/>
      <c r="S283" s="19">
        <v>1</v>
      </c>
      <c r="T283" s="19">
        <v>1</v>
      </c>
      <c r="U283" s="19">
        <v>1</v>
      </c>
      <c r="V283" s="19"/>
      <c r="W283" s="19"/>
      <c r="X283" s="19"/>
      <c r="Y283" s="19"/>
      <c r="Z283" s="19"/>
      <c r="AA283" s="19"/>
      <c r="AB283" s="19"/>
      <c r="AC283" s="19">
        <v>1</v>
      </c>
      <c r="AD283" s="19"/>
      <c r="AE283" s="19"/>
      <c r="AF283" s="19"/>
      <c r="AG283" s="19"/>
      <c r="AH283" s="19">
        <v>1</v>
      </c>
      <c r="AI283" s="19"/>
      <c r="AJ283" s="19"/>
      <c r="AK283" s="19"/>
      <c r="AL283" s="19">
        <v>1</v>
      </c>
      <c r="AM283" s="63" t="s">
        <v>614</v>
      </c>
    </row>
    <row r="284" spans="1:40">
      <c r="A284" s="19">
        <f t="shared" si="47"/>
        <v>43</v>
      </c>
      <c r="B284" s="20" t="s">
        <v>708</v>
      </c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>
        <v>1</v>
      </c>
      <c r="P284" s="19"/>
      <c r="Q284" s="19"/>
      <c r="R284" s="19">
        <v>1</v>
      </c>
      <c r="S284" s="19">
        <v>1</v>
      </c>
      <c r="T284" s="19">
        <v>1</v>
      </c>
      <c r="U284" s="19"/>
      <c r="V284" s="19">
        <v>1</v>
      </c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 t="s">
        <v>764</v>
      </c>
    </row>
    <row r="285" spans="1:40">
      <c r="A285" s="19">
        <f t="shared" si="47"/>
        <v>44</v>
      </c>
      <c r="B285" s="20" t="s">
        <v>542</v>
      </c>
      <c r="C285" s="19">
        <f t="shared" si="46"/>
        <v>1</v>
      </c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>
        <v>1</v>
      </c>
      <c r="AE285" s="19"/>
      <c r="AF285" s="19"/>
      <c r="AG285" s="19"/>
      <c r="AH285" s="19"/>
      <c r="AI285" s="19"/>
      <c r="AJ285" s="19"/>
      <c r="AK285" s="19"/>
      <c r="AL285" s="19"/>
      <c r="AM285" s="63" t="s">
        <v>615</v>
      </c>
    </row>
    <row r="286" spans="1:40">
      <c r="A286" s="19">
        <f t="shared" si="47"/>
        <v>45</v>
      </c>
      <c r="B286" s="20" t="s">
        <v>662</v>
      </c>
      <c r="C286" s="19">
        <f t="shared" si="46"/>
        <v>1</v>
      </c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>
        <v>1</v>
      </c>
      <c r="AK286" s="19"/>
      <c r="AL286" s="19" t="s">
        <v>188</v>
      </c>
      <c r="AM286" s="63" t="s">
        <v>615</v>
      </c>
    </row>
    <row r="287" spans="1:40">
      <c r="A287" s="19">
        <f t="shared" si="47"/>
        <v>46</v>
      </c>
      <c r="B287" s="20" t="s">
        <v>743</v>
      </c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>
        <v>1</v>
      </c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</row>
    <row r="288" spans="1:40">
      <c r="A288" s="19">
        <f t="shared" si="47"/>
        <v>47</v>
      </c>
      <c r="B288" s="20" t="s">
        <v>806</v>
      </c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>
        <v>1</v>
      </c>
      <c r="O288" s="19"/>
      <c r="P288" s="19">
        <v>1</v>
      </c>
      <c r="Q288" s="19">
        <v>1</v>
      </c>
      <c r="R288" s="19">
        <v>1</v>
      </c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</row>
    <row r="289" spans="1:40">
      <c r="A289" s="19">
        <f t="shared" si="47"/>
        <v>48</v>
      </c>
      <c r="B289" s="20" t="s">
        <v>236</v>
      </c>
      <c r="C289" s="19">
        <f t="shared" si="46"/>
        <v>1</v>
      </c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>
        <v>1</v>
      </c>
      <c r="AK289" s="19"/>
      <c r="AL289" s="19"/>
      <c r="AM289" s="63" t="s">
        <v>614</v>
      </c>
    </row>
    <row r="290" spans="1:40">
      <c r="A290" s="19">
        <f t="shared" si="47"/>
        <v>49</v>
      </c>
      <c r="B290" s="20" t="s">
        <v>237</v>
      </c>
      <c r="C290" s="19">
        <f t="shared" si="46"/>
        <v>17</v>
      </c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>
        <v>1</v>
      </c>
      <c r="O290" s="19">
        <v>1</v>
      </c>
      <c r="P290" s="19">
        <v>1</v>
      </c>
      <c r="Q290" s="19">
        <v>1</v>
      </c>
      <c r="R290" s="19">
        <v>1</v>
      </c>
      <c r="S290" s="19"/>
      <c r="T290" s="19"/>
      <c r="U290" s="19">
        <v>1</v>
      </c>
      <c r="V290" s="19">
        <v>1</v>
      </c>
      <c r="W290" s="19">
        <v>1</v>
      </c>
      <c r="X290" s="19">
        <v>1</v>
      </c>
      <c r="Y290" s="19"/>
      <c r="Z290" s="19"/>
      <c r="AA290" s="19">
        <v>1</v>
      </c>
      <c r="AB290" s="19">
        <v>1</v>
      </c>
      <c r="AC290" s="19">
        <v>1</v>
      </c>
      <c r="AD290" s="19"/>
      <c r="AE290" s="19">
        <v>1</v>
      </c>
      <c r="AF290" s="19" t="s">
        <v>505</v>
      </c>
      <c r="AG290" s="19">
        <v>1</v>
      </c>
      <c r="AH290" s="19">
        <v>1</v>
      </c>
      <c r="AI290" s="19"/>
      <c r="AJ290" s="19">
        <v>1</v>
      </c>
      <c r="AK290" s="19">
        <v>1</v>
      </c>
      <c r="AL290" s="19"/>
      <c r="AM290" s="63" t="s">
        <v>613</v>
      </c>
    </row>
    <row r="291" spans="1:40">
      <c r="A291" s="19">
        <f t="shared" si="47"/>
        <v>50</v>
      </c>
      <c r="B291" s="20" t="s">
        <v>567</v>
      </c>
      <c r="C291" s="19">
        <f t="shared" si="46"/>
        <v>6</v>
      </c>
      <c r="D291" s="19">
        <v>1</v>
      </c>
      <c r="E291" s="19"/>
      <c r="F291" s="19"/>
      <c r="G291" s="19"/>
      <c r="H291" s="19">
        <v>1</v>
      </c>
      <c r="I291" s="19"/>
      <c r="J291" s="19"/>
      <c r="K291" s="19"/>
      <c r="L291" s="19">
        <v>1</v>
      </c>
      <c r="M291" s="19"/>
      <c r="N291" s="19"/>
      <c r="O291" s="19">
        <v>1</v>
      </c>
      <c r="P291" s="19"/>
      <c r="Q291" s="19"/>
      <c r="R291" s="19"/>
      <c r="S291" s="19"/>
      <c r="T291" s="19"/>
      <c r="U291" s="19">
        <v>1</v>
      </c>
      <c r="V291" s="19">
        <v>1</v>
      </c>
      <c r="W291" s="19">
        <v>1</v>
      </c>
      <c r="X291" s="19"/>
      <c r="Y291" s="19"/>
      <c r="Z291" s="19"/>
      <c r="AA291" s="19"/>
      <c r="AB291" s="19"/>
      <c r="AC291" s="19">
        <v>1</v>
      </c>
      <c r="AD291" s="19"/>
      <c r="AE291" s="19"/>
      <c r="AF291" s="19"/>
      <c r="AG291" s="19"/>
      <c r="AH291" s="19"/>
      <c r="AI291" s="19"/>
      <c r="AJ291" s="19"/>
      <c r="AK291" s="19"/>
      <c r="AL291" s="19"/>
      <c r="AM291" s="63" t="s">
        <v>614</v>
      </c>
    </row>
    <row r="292" spans="1:40">
      <c r="A292" s="19">
        <f t="shared" si="47"/>
        <v>51</v>
      </c>
      <c r="B292" s="20" t="s">
        <v>686</v>
      </c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>
        <v>1</v>
      </c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</row>
    <row r="293" spans="1:40">
      <c r="A293" s="19"/>
      <c r="B293" s="20" t="s">
        <v>965</v>
      </c>
      <c r="C293" s="19"/>
      <c r="D293" s="19">
        <v>5</v>
      </c>
      <c r="E293" s="19"/>
      <c r="F293" s="19">
        <v>1</v>
      </c>
      <c r="G293" s="19">
        <v>1</v>
      </c>
      <c r="H293" s="19">
        <v>1</v>
      </c>
      <c r="I293" s="19">
        <v>1</v>
      </c>
      <c r="J293" s="19">
        <v>1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</row>
    <row r="294" spans="1:40">
      <c r="A294" s="19">
        <f>A292+1</f>
        <v>52</v>
      </c>
      <c r="B294" s="20" t="s">
        <v>742</v>
      </c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>
        <v>1</v>
      </c>
      <c r="Q294" s="19">
        <v>1</v>
      </c>
      <c r="R294" s="19">
        <v>1</v>
      </c>
      <c r="S294" s="19"/>
      <c r="T294" s="19">
        <v>1</v>
      </c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</row>
    <row r="295" spans="1:40">
      <c r="A295" s="19">
        <f t="shared" si="47"/>
        <v>53</v>
      </c>
      <c r="B295" s="20" t="s">
        <v>238</v>
      </c>
      <c r="C295" s="19">
        <f t="shared" si="46"/>
        <v>18</v>
      </c>
      <c r="D295" s="19">
        <v>1</v>
      </c>
      <c r="E295" s="19"/>
      <c r="F295" s="19"/>
      <c r="G295" s="19">
        <v>1</v>
      </c>
      <c r="H295" s="19"/>
      <c r="I295" s="19"/>
      <c r="J295" s="19">
        <v>1</v>
      </c>
      <c r="K295" s="19"/>
      <c r="L295" s="19"/>
      <c r="M295" s="19">
        <v>1</v>
      </c>
      <c r="N295" s="19">
        <v>1</v>
      </c>
      <c r="O295" s="19">
        <v>1</v>
      </c>
      <c r="P295" s="19">
        <v>1</v>
      </c>
      <c r="Q295" s="19">
        <v>1</v>
      </c>
      <c r="R295" s="19">
        <v>1</v>
      </c>
      <c r="S295" s="19">
        <v>1</v>
      </c>
      <c r="T295" s="19">
        <v>1</v>
      </c>
      <c r="U295" s="19"/>
      <c r="V295" s="19"/>
      <c r="W295" s="19"/>
      <c r="X295" s="19">
        <v>1</v>
      </c>
      <c r="Y295" s="19">
        <v>1</v>
      </c>
      <c r="Z295" s="19">
        <v>1</v>
      </c>
      <c r="AA295" s="19"/>
      <c r="AB295" s="19">
        <v>1</v>
      </c>
      <c r="AC295" s="19">
        <v>1</v>
      </c>
      <c r="AD295" s="19"/>
      <c r="AE295" s="19"/>
      <c r="AF295" s="19"/>
      <c r="AG295" s="19">
        <v>1</v>
      </c>
      <c r="AH295" s="19"/>
      <c r="AI295" s="19">
        <v>1</v>
      </c>
      <c r="AJ295" s="19">
        <v>1</v>
      </c>
      <c r="AK295" s="19">
        <v>1</v>
      </c>
      <c r="AL295" s="19">
        <v>1</v>
      </c>
      <c r="AM295" s="63" t="s">
        <v>613</v>
      </c>
    </row>
    <row r="296" spans="1:40">
      <c r="A296" s="19">
        <f t="shared" si="47"/>
        <v>54</v>
      </c>
      <c r="B296" s="20" t="s">
        <v>531</v>
      </c>
      <c r="C296" s="19">
        <f t="shared" si="46"/>
        <v>4</v>
      </c>
      <c r="D296" s="19">
        <v>2</v>
      </c>
      <c r="E296" s="19"/>
      <c r="F296" s="19">
        <v>1</v>
      </c>
      <c r="G296" s="19">
        <v>1</v>
      </c>
      <c r="H296" s="19"/>
      <c r="I296" s="19"/>
      <c r="J296" s="19"/>
      <c r="K296" s="19"/>
      <c r="L296" s="19"/>
      <c r="M296" s="19">
        <v>1</v>
      </c>
      <c r="N296" s="19"/>
      <c r="O296" s="19"/>
      <c r="P296" s="19"/>
      <c r="Q296" s="19"/>
      <c r="R296" s="19"/>
      <c r="S296" s="19"/>
      <c r="T296" s="19"/>
      <c r="U296" s="19"/>
      <c r="V296" s="19">
        <v>1</v>
      </c>
      <c r="W296" s="19"/>
      <c r="X296" s="19"/>
      <c r="Y296" s="19"/>
      <c r="Z296" s="19">
        <v>1</v>
      </c>
      <c r="AA296" s="19"/>
      <c r="AB296" s="19"/>
      <c r="AC296" s="19"/>
      <c r="AD296" s="19">
        <v>1</v>
      </c>
      <c r="AE296" s="19"/>
      <c r="AF296" s="19"/>
      <c r="AG296" s="19"/>
      <c r="AH296" s="19"/>
      <c r="AI296" s="19"/>
      <c r="AJ296" s="19"/>
      <c r="AK296" s="19"/>
      <c r="AL296" s="19"/>
      <c r="AM296" s="63" t="s">
        <v>613</v>
      </c>
    </row>
    <row r="297" spans="1:40">
      <c r="A297" s="19">
        <f t="shared" si="47"/>
        <v>55</v>
      </c>
      <c r="B297" s="20" t="s">
        <v>239</v>
      </c>
      <c r="C297" s="19">
        <f t="shared" si="46"/>
        <v>1</v>
      </c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>
        <v>1</v>
      </c>
      <c r="AM297" s="63" t="s">
        <v>616</v>
      </c>
    </row>
    <row r="298" spans="1:40">
      <c r="A298" s="19">
        <f t="shared" si="47"/>
        <v>56</v>
      </c>
      <c r="B298" s="20" t="s">
        <v>905</v>
      </c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>
        <v>1</v>
      </c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</row>
    <row r="299" spans="1:40">
      <c r="A299" s="19">
        <f t="shared" si="47"/>
        <v>57</v>
      </c>
      <c r="B299" s="20" t="s">
        <v>527</v>
      </c>
      <c r="C299" s="19">
        <f t="shared" si="46"/>
        <v>1</v>
      </c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>
        <v>1</v>
      </c>
      <c r="AE299" s="19"/>
      <c r="AF299" s="19"/>
      <c r="AG299" s="19"/>
      <c r="AH299" s="19"/>
      <c r="AI299" s="19"/>
      <c r="AJ299" s="19"/>
      <c r="AK299" s="19"/>
      <c r="AL299" s="19"/>
      <c r="AM299" s="63" t="s">
        <v>614</v>
      </c>
    </row>
    <row r="300" spans="1:40">
      <c r="A300" s="19">
        <f t="shared" si="47"/>
        <v>58</v>
      </c>
      <c r="B300" s="20" t="s">
        <v>209</v>
      </c>
      <c r="C300" s="19">
        <f t="shared" si="46"/>
        <v>12</v>
      </c>
      <c r="D300" s="19">
        <v>1</v>
      </c>
      <c r="E300" s="19"/>
      <c r="F300" s="19">
        <v>1</v>
      </c>
      <c r="G300" s="19"/>
      <c r="H300" s="19"/>
      <c r="I300" s="19"/>
      <c r="J300" s="19"/>
      <c r="K300" s="19"/>
      <c r="L300" s="19"/>
      <c r="M300" s="19">
        <v>1</v>
      </c>
      <c r="N300" s="19"/>
      <c r="O300" s="19"/>
      <c r="P300" s="19"/>
      <c r="Q300" s="19">
        <v>1</v>
      </c>
      <c r="R300" s="19">
        <v>1</v>
      </c>
      <c r="S300" s="19">
        <v>1</v>
      </c>
      <c r="T300" s="19"/>
      <c r="U300" s="19"/>
      <c r="V300" s="19"/>
      <c r="W300" s="19"/>
      <c r="X300" s="19">
        <v>1</v>
      </c>
      <c r="Y300" s="19"/>
      <c r="Z300" s="19">
        <v>1</v>
      </c>
      <c r="AA300" s="19"/>
      <c r="AB300" s="19">
        <v>1</v>
      </c>
      <c r="AC300" s="19"/>
      <c r="AD300" s="19"/>
      <c r="AE300" s="19">
        <v>1</v>
      </c>
      <c r="AF300" s="19" t="s">
        <v>517</v>
      </c>
      <c r="AG300" s="19">
        <v>1</v>
      </c>
      <c r="AH300" s="19">
        <v>1</v>
      </c>
      <c r="AI300" s="19"/>
      <c r="AJ300" s="19">
        <v>1</v>
      </c>
      <c r="AK300" s="19" t="s">
        <v>208</v>
      </c>
      <c r="AL300" s="19">
        <v>1</v>
      </c>
      <c r="AM300" s="63" t="s">
        <v>613</v>
      </c>
    </row>
    <row r="301" spans="1:40">
      <c r="A301" s="19">
        <f t="shared" si="47"/>
        <v>59</v>
      </c>
      <c r="B301" s="20" t="s">
        <v>664</v>
      </c>
      <c r="C301" s="19">
        <f t="shared" si="46"/>
        <v>1</v>
      </c>
      <c r="D301" s="19">
        <v>1</v>
      </c>
      <c r="E301" s="19"/>
      <c r="F301" s="19">
        <v>1</v>
      </c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>
        <v>1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63" t="s">
        <v>615</v>
      </c>
    </row>
    <row r="302" spans="1:40">
      <c r="A302" s="19">
        <f t="shared" si="47"/>
        <v>60</v>
      </c>
      <c r="B302" s="20" t="s">
        <v>653</v>
      </c>
      <c r="C302" s="19">
        <f t="shared" si="46"/>
        <v>8</v>
      </c>
      <c r="D302" s="19">
        <v>6</v>
      </c>
      <c r="E302" s="19">
        <v>1</v>
      </c>
      <c r="F302" s="19">
        <v>1</v>
      </c>
      <c r="G302" s="19">
        <v>1</v>
      </c>
      <c r="H302" s="19">
        <v>1</v>
      </c>
      <c r="I302" s="19">
        <v>1</v>
      </c>
      <c r="J302" s="19">
        <v>1</v>
      </c>
      <c r="K302" s="19" t="s">
        <v>960</v>
      </c>
      <c r="L302" s="19">
        <v>1</v>
      </c>
      <c r="M302" s="19">
        <v>1</v>
      </c>
      <c r="N302" s="19">
        <v>1</v>
      </c>
      <c r="O302" s="19">
        <v>1</v>
      </c>
      <c r="P302" s="19">
        <v>1</v>
      </c>
      <c r="Q302" s="19">
        <v>1</v>
      </c>
      <c r="R302" s="19"/>
      <c r="S302" s="19"/>
      <c r="T302" s="19"/>
      <c r="U302" s="19">
        <v>1</v>
      </c>
      <c r="V302" s="19"/>
      <c r="W302" s="19"/>
      <c r="X302" s="19"/>
      <c r="Y302" s="19">
        <v>1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63" t="s">
        <v>613</v>
      </c>
    </row>
    <row r="303" spans="1:40">
      <c r="A303" s="19">
        <f t="shared" si="47"/>
        <v>61</v>
      </c>
      <c r="B303" s="20" t="s">
        <v>871</v>
      </c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>
        <v>1</v>
      </c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</row>
    <row r="304" spans="1:40" s="2" customFormat="1">
      <c r="A304" s="19">
        <f t="shared" si="47"/>
        <v>62</v>
      </c>
      <c r="B304" s="20" t="s">
        <v>240</v>
      </c>
      <c r="C304" s="19">
        <f t="shared" si="46"/>
        <v>16</v>
      </c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>
        <v>1</v>
      </c>
      <c r="O304" s="19">
        <v>1</v>
      </c>
      <c r="P304" s="19">
        <v>1</v>
      </c>
      <c r="Q304" s="19"/>
      <c r="R304" s="19"/>
      <c r="S304" s="19"/>
      <c r="T304" s="19"/>
      <c r="U304" s="19">
        <v>1</v>
      </c>
      <c r="V304" s="19">
        <v>1</v>
      </c>
      <c r="W304" s="19">
        <v>1</v>
      </c>
      <c r="X304" s="19">
        <v>1</v>
      </c>
      <c r="Y304" s="19">
        <v>1</v>
      </c>
      <c r="Z304" s="19">
        <v>1</v>
      </c>
      <c r="AA304" s="19"/>
      <c r="AB304" s="19">
        <v>1</v>
      </c>
      <c r="AC304" s="19">
        <v>1</v>
      </c>
      <c r="AD304" s="19">
        <v>1</v>
      </c>
      <c r="AE304" s="19">
        <v>1</v>
      </c>
      <c r="AF304" s="19"/>
      <c r="AG304" s="19"/>
      <c r="AH304" s="19"/>
      <c r="AI304" s="19"/>
      <c r="AJ304" s="19">
        <v>1</v>
      </c>
      <c r="AK304" s="19">
        <v>1</v>
      </c>
      <c r="AL304" s="19">
        <v>1</v>
      </c>
      <c r="AM304" s="64" t="s">
        <v>619</v>
      </c>
      <c r="AN304" s="70"/>
    </row>
    <row r="305" spans="1:39">
      <c r="A305" s="19">
        <f t="shared" si="47"/>
        <v>63</v>
      </c>
      <c r="B305" s="20" t="s">
        <v>241</v>
      </c>
      <c r="C305" s="19">
        <f t="shared" si="46"/>
        <v>5</v>
      </c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>
        <v>1</v>
      </c>
      <c r="S305" s="19"/>
      <c r="T305" s="19"/>
      <c r="U305" s="19"/>
      <c r="V305" s="19"/>
      <c r="W305" s="19">
        <v>1</v>
      </c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>
        <v>1</v>
      </c>
      <c r="AK305" s="19">
        <v>1</v>
      </c>
      <c r="AL305" s="19">
        <v>1</v>
      </c>
      <c r="AM305" s="63" t="s">
        <v>614</v>
      </c>
    </row>
    <row r="306" spans="1:39">
      <c r="A306" s="19"/>
      <c r="B306" s="20" t="s">
        <v>1071</v>
      </c>
      <c r="C306" s="19"/>
      <c r="D306" s="19">
        <v>1</v>
      </c>
      <c r="E306" s="19">
        <v>1</v>
      </c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</row>
    <row r="307" spans="1:39">
      <c r="A307" s="19">
        <f>A305+1</f>
        <v>64</v>
      </c>
      <c r="B307" s="20" t="s">
        <v>726</v>
      </c>
      <c r="C307" s="19"/>
      <c r="D307" s="19">
        <v>6</v>
      </c>
      <c r="E307" s="19">
        <v>1</v>
      </c>
      <c r="F307" s="19">
        <v>1</v>
      </c>
      <c r="G307" s="19">
        <v>1</v>
      </c>
      <c r="H307" s="19">
        <v>1</v>
      </c>
      <c r="I307" s="19">
        <v>1</v>
      </c>
      <c r="J307" s="19">
        <v>1</v>
      </c>
      <c r="K307" s="19" t="s">
        <v>188</v>
      </c>
      <c r="L307" s="19">
        <v>1</v>
      </c>
      <c r="M307" s="19">
        <v>1</v>
      </c>
      <c r="N307" s="19">
        <v>1</v>
      </c>
      <c r="O307" s="19">
        <v>1</v>
      </c>
      <c r="P307" s="19">
        <v>1</v>
      </c>
      <c r="Q307" s="19">
        <v>1</v>
      </c>
      <c r="R307" s="19"/>
      <c r="S307" s="19"/>
      <c r="T307" s="19"/>
      <c r="U307" s="19">
        <v>1</v>
      </c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 t="s">
        <v>765</v>
      </c>
    </row>
    <row r="308" spans="1:39">
      <c r="A308" s="19">
        <f t="shared" si="47"/>
        <v>65</v>
      </c>
      <c r="B308" s="20" t="s">
        <v>242</v>
      </c>
      <c r="C308" s="19">
        <f t="shared" si="46"/>
        <v>7</v>
      </c>
      <c r="D308" s="19">
        <v>6</v>
      </c>
      <c r="E308" s="19">
        <v>1</v>
      </c>
      <c r="F308" s="19">
        <v>1</v>
      </c>
      <c r="G308" s="19">
        <v>1</v>
      </c>
      <c r="H308" s="19" t="s">
        <v>1040</v>
      </c>
      <c r="I308" s="19">
        <v>1</v>
      </c>
      <c r="J308" s="19">
        <v>1</v>
      </c>
      <c r="K308" s="19"/>
      <c r="L308" s="19"/>
      <c r="M308" s="19">
        <v>1</v>
      </c>
      <c r="N308" s="19">
        <v>1</v>
      </c>
      <c r="O308" s="19">
        <v>1</v>
      </c>
      <c r="P308" s="19">
        <v>1</v>
      </c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>
        <v>1</v>
      </c>
      <c r="AC308" s="19">
        <v>1</v>
      </c>
      <c r="AD308" s="19">
        <v>1</v>
      </c>
      <c r="AE308" s="19"/>
      <c r="AF308" s="19"/>
      <c r="AG308" s="19"/>
      <c r="AH308" s="19"/>
      <c r="AI308" s="19"/>
      <c r="AJ308" s="19"/>
      <c r="AK308" s="19"/>
      <c r="AL308" s="19" t="s">
        <v>765</v>
      </c>
      <c r="AM308" s="63" t="s">
        <v>613</v>
      </c>
    </row>
    <row r="309" spans="1:39">
      <c r="A309" s="19">
        <f t="shared" si="47"/>
        <v>66</v>
      </c>
      <c r="B309" s="20" t="s">
        <v>536</v>
      </c>
      <c r="C309" s="19">
        <f t="shared" si="46"/>
        <v>1</v>
      </c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>
        <v>1</v>
      </c>
      <c r="AE309" s="19"/>
      <c r="AF309" s="19"/>
      <c r="AG309" s="19"/>
      <c r="AH309" s="19"/>
      <c r="AI309" s="19"/>
      <c r="AJ309" s="19"/>
      <c r="AK309" s="19"/>
      <c r="AL309" s="19"/>
      <c r="AM309" s="63" t="s">
        <v>614</v>
      </c>
    </row>
    <row r="310" spans="1:39">
      <c r="A310" s="19"/>
      <c r="B310" s="20" t="s">
        <v>981</v>
      </c>
      <c r="C310" s="19"/>
      <c r="D310" s="19"/>
      <c r="E310" s="19"/>
      <c r="F310" s="19"/>
      <c r="G310" s="19"/>
      <c r="H310" s="19"/>
      <c r="I310" s="19">
        <v>1</v>
      </c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</row>
    <row r="311" spans="1:39">
      <c r="A311" s="19">
        <f>A309+1</f>
        <v>67</v>
      </c>
      <c r="B311" s="20" t="s">
        <v>555</v>
      </c>
      <c r="C311" s="19">
        <f t="shared" si="46"/>
        <v>1</v>
      </c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>
        <v>1</v>
      </c>
      <c r="AD311" s="19"/>
      <c r="AE311" s="19"/>
      <c r="AF311" s="19"/>
      <c r="AG311" s="19"/>
      <c r="AH311" s="19"/>
      <c r="AI311" s="19"/>
      <c r="AJ311" s="19"/>
      <c r="AK311" s="19"/>
      <c r="AL311" s="19"/>
      <c r="AM311" s="63" t="s">
        <v>622</v>
      </c>
    </row>
    <row r="312" spans="1:39">
      <c r="A312" s="19">
        <f t="shared" ref="A312:A380" si="48">A311+1</f>
        <v>68</v>
      </c>
      <c r="B312" s="20" t="s">
        <v>833</v>
      </c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>
        <v>1</v>
      </c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</row>
    <row r="313" spans="1:39">
      <c r="A313" s="19">
        <f t="shared" si="48"/>
        <v>69</v>
      </c>
      <c r="B313" s="20" t="s">
        <v>243</v>
      </c>
      <c r="C313" s="19">
        <f t="shared" si="46"/>
        <v>19</v>
      </c>
      <c r="D313" s="19">
        <v>1</v>
      </c>
      <c r="E313" s="19"/>
      <c r="F313" s="19"/>
      <c r="G313" s="19">
        <v>1</v>
      </c>
      <c r="H313" s="19"/>
      <c r="I313" s="19"/>
      <c r="J313" s="19">
        <v>1</v>
      </c>
      <c r="K313" s="19"/>
      <c r="L313" s="19"/>
      <c r="M313" s="19"/>
      <c r="N313" s="19">
        <v>1</v>
      </c>
      <c r="O313" s="19">
        <v>1</v>
      </c>
      <c r="P313" s="19">
        <v>1</v>
      </c>
      <c r="Q313" s="19">
        <v>1</v>
      </c>
      <c r="R313" s="19">
        <v>1</v>
      </c>
      <c r="S313" s="19">
        <v>1</v>
      </c>
      <c r="T313" s="19"/>
      <c r="U313" s="19">
        <v>1</v>
      </c>
      <c r="V313" s="19">
        <v>1</v>
      </c>
      <c r="W313" s="19">
        <v>1</v>
      </c>
      <c r="X313" s="19"/>
      <c r="Y313" s="19">
        <v>1</v>
      </c>
      <c r="Z313" s="19">
        <v>1</v>
      </c>
      <c r="AA313" s="19">
        <v>1</v>
      </c>
      <c r="AB313" s="19">
        <v>1</v>
      </c>
      <c r="AC313" s="19">
        <v>1</v>
      </c>
      <c r="AD313" s="19"/>
      <c r="AE313" s="19">
        <v>1</v>
      </c>
      <c r="AF313" s="19" t="s">
        <v>505</v>
      </c>
      <c r="AG313" s="19">
        <v>1</v>
      </c>
      <c r="AH313" s="19"/>
      <c r="AI313" s="19">
        <v>1</v>
      </c>
      <c r="AJ313" s="19">
        <v>1</v>
      </c>
      <c r="AK313" s="19">
        <v>1</v>
      </c>
      <c r="AL313" s="19"/>
      <c r="AM313" s="63" t="s">
        <v>617</v>
      </c>
    </row>
    <row r="314" spans="1:39">
      <c r="A314" s="19">
        <f t="shared" si="48"/>
        <v>70</v>
      </c>
      <c r="B314" s="20" t="s">
        <v>827</v>
      </c>
      <c r="C314" s="19"/>
      <c r="D314" s="19">
        <v>1</v>
      </c>
      <c r="E314" s="19"/>
      <c r="F314" s="19">
        <v>1</v>
      </c>
      <c r="G314" s="19"/>
      <c r="H314" s="19"/>
      <c r="I314" s="19"/>
      <c r="J314" s="19"/>
      <c r="K314" s="19">
        <v>1</v>
      </c>
      <c r="L314" s="19"/>
      <c r="M314" s="19"/>
      <c r="N314" s="19">
        <v>1</v>
      </c>
      <c r="O314" s="19"/>
      <c r="P314" s="19">
        <v>1</v>
      </c>
      <c r="Q314" s="19">
        <v>1</v>
      </c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</row>
    <row r="315" spans="1:39">
      <c r="A315" s="19">
        <f t="shared" si="48"/>
        <v>71</v>
      </c>
      <c r="B315" s="20" t="s">
        <v>766</v>
      </c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 t="s">
        <v>763</v>
      </c>
    </row>
    <row r="316" spans="1:39">
      <c r="A316" s="19">
        <f t="shared" si="48"/>
        <v>72</v>
      </c>
      <c r="B316" s="20" t="s">
        <v>244</v>
      </c>
      <c r="C316" s="19">
        <f t="shared" si="46"/>
        <v>7</v>
      </c>
      <c r="D316" s="19"/>
      <c r="E316" s="19"/>
      <c r="F316" s="19"/>
      <c r="G316" s="19"/>
      <c r="H316" s="19"/>
      <c r="I316" s="19"/>
      <c r="J316" s="19">
        <v>1</v>
      </c>
      <c r="K316" s="19">
        <v>1</v>
      </c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>
        <v>1</v>
      </c>
      <c r="X316" s="19"/>
      <c r="Y316" s="19"/>
      <c r="Z316" s="19"/>
      <c r="AA316" s="19">
        <v>1</v>
      </c>
      <c r="AB316" s="19">
        <v>1</v>
      </c>
      <c r="AC316" s="19"/>
      <c r="AD316" s="19"/>
      <c r="AE316" s="19">
        <v>1</v>
      </c>
      <c r="AF316" s="19"/>
      <c r="AG316" s="19"/>
      <c r="AH316" s="19"/>
      <c r="AI316" s="19">
        <v>1</v>
      </c>
      <c r="AJ316" s="19">
        <v>1</v>
      </c>
      <c r="AK316" s="19">
        <v>1</v>
      </c>
      <c r="AL316" s="19"/>
      <c r="AM316" s="63" t="s">
        <v>613</v>
      </c>
    </row>
    <row r="317" spans="1:39">
      <c r="A317" s="19">
        <f t="shared" si="48"/>
        <v>73</v>
      </c>
      <c r="B317" s="20" t="s">
        <v>820</v>
      </c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>
        <v>1</v>
      </c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</row>
    <row r="318" spans="1:39">
      <c r="A318" s="19">
        <f>A317+1</f>
        <v>74</v>
      </c>
      <c r="B318" s="20" t="s">
        <v>245</v>
      </c>
      <c r="C318" s="19">
        <f t="shared" si="46"/>
        <v>10</v>
      </c>
      <c r="D318" s="19">
        <v>4</v>
      </c>
      <c r="E318" s="19">
        <v>1</v>
      </c>
      <c r="F318" s="19">
        <v>1</v>
      </c>
      <c r="G318" s="19">
        <v>1</v>
      </c>
      <c r="H318" s="19">
        <v>1</v>
      </c>
      <c r="I318" s="19"/>
      <c r="J318" s="19">
        <v>1</v>
      </c>
      <c r="K318" s="19">
        <v>1</v>
      </c>
      <c r="L318" s="19"/>
      <c r="M318" s="19"/>
      <c r="N318" s="19"/>
      <c r="O318" s="19"/>
      <c r="P318" s="19">
        <v>1</v>
      </c>
      <c r="Q318" s="19">
        <v>1</v>
      </c>
      <c r="R318" s="19"/>
      <c r="S318" s="19">
        <v>1</v>
      </c>
      <c r="T318" s="19">
        <v>1</v>
      </c>
      <c r="U318" s="19">
        <v>1</v>
      </c>
      <c r="V318" s="19"/>
      <c r="W318" s="19"/>
      <c r="X318" s="19"/>
      <c r="Y318" s="19">
        <v>1</v>
      </c>
      <c r="Z318" s="19"/>
      <c r="AA318" s="19"/>
      <c r="AB318" s="19"/>
      <c r="AC318" s="19">
        <v>1</v>
      </c>
      <c r="AD318" s="19"/>
      <c r="AE318" s="19"/>
      <c r="AF318" s="19"/>
      <c r="AG318" s="19"/>
      <c r="AH318" s="19">
        <v>1</v>
      </c>
      <c r="AI318" s="19"/>
      <c r="AJ318" s="19">
        <v>1</v>
      </c>
      <c r="AK318" s="19"/>
      <c r="AL318" s="19">
        <v>1</v>
      </c>
      <c r="AM318" s="63" t="s">
        <v>615</v>
      </c>
    </row>
    <row r="319" spans="1:39">
      <c r="A319" s="19"/>
      <c r="B319" s="20" t="s">
        <v>943</v>
      </c>
      <c r="C319" s="19"/>
      <c r="D319" s="19"/>
      <c r="E319" s="19"/>
      <c r="F319" s="19"/>
      <c r="G319" s="19"/>
      <c r="H319" s="19"/>
      <c r="I319" s="19"/>
      <c r="J319" s="19"/>
      <c r="K319" s="19">
        <v>1</v>
      </c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</row>
    <row r="320" spans="1:39">
      <c r="A320" s="19">
        <f>A318+1</f>
        <v>75</v>
      </c>
      <c r="B320" s="20" t="s">
        <v>659</v>
      </c>
      <c r="C320" s="19">
        <f t="shared" si="46"/>
        <v>1</v>
      </c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>
        <v>1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63" t="s">
        <v>614</v>
      </c>
    </row>
    <row r="321" spans="1:39">
      <c r="A321" s="19"/>
      <c r="B321" s="20" t="s">
        <v>950</v>
      </c>
      <c r="C321" s="19"/>
      <c r="D321" s="19"/>
      <c r="E321" s="19"/>
      <c r="F321" s="19"/>
      <c r="G321" s="19"/>
      <c r="H321" s="19"/>
      <c r="I321" s="19"/>
      <c r="J321" s="19"/>
      <c r="K321" s="19">
        <v>1</v>
      </c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</row>
    <row r="322" spans="1:39">
      <c r="A322" s="19">
        <f>A320+1</f>
        <v>76</v>
      </c>
      <c r="B322" s="20" t="s">
        <v>553</v>
      </c>
      <c r="C322" s="19">
        <f t="shared" si="46"/>
        <v>1</v>
      </c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>
        <v>1</v>
      </c>
      <c r="AD322" s="19"/>
      <c r="AE322" s="19"/>
      <c r="AF322" s="19"/>
      <c r="AG322" s="19"/>
      <c r="AH322" s="19"/>
      <c r="AI322" s="19"/>
      <c r="AJ322" s="19"/>
      <c r="AK322" s="19"/>
      <c r="AL322" s="19"/>
      <c r="AM322" s="63" t="s">
        <v>614</v>
      </c>
    </row>
    <row r="323" spans="1:39">
      <c r="A323" s="19">
        <f t="shared" si="48"/>
        <v>77</v>
      </c>
      <c r="B323" s="20" t="s">
        <v>608</v>
      </c>
      <c r="C323" s="19">
        <f t="shared" si="46"/>
        <v>1</v>
      </c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>
        <v>1</v>
      </c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63" t="s">
        <v>614</v>
      </c>
    </row>
    <row r="324" spans="1:39">
      <c r="A324" s="19">
        <f t="shared" si="48"/>
        <v>78</v>
      </c>
      <c r="B324" s="20" t="s">
        <v>246</v>
      </c>
      <c r="C324" s="19">
        <f t="shared" si="46"/>
        <v>3</v>
      </c>
      <c r="D324" s="19"/>
      <c r="E324" s="19"/>
      <c r="F324" s="19"/>
      <c r="G324" s="19"/>
      <c r="H324" s="19"/>
      <c r="I324" s="19">
        <v>1</v>
      </c>
      <c r="J324" s="19"/>
      <c r="K324" s="19"/>
      <c r="L324" s="19"/>
      <c r="M324" s="19"/>
      <c r="N324" s="19"/>
      <c r="O324" s="19">
        <v>1</v>
      </c>
      <c r="P324" s="19">
        <v>1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>
        <v>1</v>
      </c>
      <c r="AM324" s="63" t="s">
        <v>615</v>
      </c>
    </row>
    <row r="325" spans="1:39">
      <c r="A325" s="19">
        <f t="shared" si="48"/>
        <v>79</v>
      </c>
      <c r="B325" s="20" t="s">
        <v>437</v>
      </c>
      <c r="C325" s="19">
        <f t="shared" si="46"/>
        <v>1</v>
      </c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>
        <v>1</v>
      </c>
      <c r="AI325" s="19"/>
      <c r="AJ325" s="19"/>
      <c r="AK325" s="19"/>
      <c r="AL325" s="19"/>
      <c r="AM325" s="63" t="s">
        <v>614</v>
      </c>
    </row>
    <row r="326" spans="1:39">
      <c r="A326" s="19">
        <f t="shared" si="48"/>
        <v>80</v>
      </c>
      <c r="B326" s="20" t="s">
        <v>247</v>
      </c>
      <c r="C326" s="19">
        <f t="shared" si="46"/>
        <v>3</v>
      </c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>
        <v>1</v>
      </c>
      <c r="AA326" s="19"/>
      <c r="AB326" s="19"/>
      <c r="AC326" s="19"/>
      <c r="AD326" s="19"/>
      <c r="AE326" s="19"/>
      <c r="AF326" s="19"/>
      <c r="AG326" s="19"/>
      <c r="AH326" s="19">
        <v>1</v>
      </c>
      <c r="AI326" s="19"/>
      <c r="AJ326" s="19">
        <v>1</v>
      </c>
      <c r="AK326" s="19"/>
      <c r="AL326" s="19"/>
      <c r="AM326" s="63" t="s">
        <v>614</v>
      </c>
    </row>
    <row r="327" spans="1:39">
      <c r="A327" s="19">
        <f t="shared" si="48"/>
        <v>81</v>
      </c>
      <c r="B327" s="20" t="s">
        <v>248</v>
      </c>
      <c r="C327" s="19">
        <f t="shared" si="46"/>
        <v>3</v>
      </c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>
        <v>1</v>
      </c>
      <c r="AE327" s="19"/>
      <c r="AF327" s="19"/>
      <c r="AG327" s="19"/>
      <c r="AH327" s="19"/>
      <c r="AI327" s="19"/>
      <c r="AJ327" s="19"/>
      <c r="AK327" s="19">
        <v>1</v>
      </c>
      <c r="AL327" s="19">
        <v>1</v>
      </c>
      <c r="AM327" s="63" t="s">
        <v>613</v>
      </c>
    </row>
    <row r="328" spans="1:39">
      <c r="A328" s="19">
        <f t="shared" si="48"/>
        <v>82</v>
      </c>
      <c r="B328" s="20" t="s">
        <v>249</v>
      </c>
      <c r="C328" s="19">
        <f t="shared" si="46"/>
        <v>10</v>
      </c>
      <c r="D328" s="19"/>
      <c r="E328" s="19"/>
      <c r="F328" s="19"/>
      <c r="G328" s="19"/>
      <c r="H328" s="19"/>
      <c r="I328" s="19"/>
      <c r="J328" s="19">
        <v>1</v>
      </c>
      <c r="K328" s="19"/>
      <c r="L328" s="19"/>
      <c r="M328" s="19"/>
      <c r="N328" s="19">
        <v>1</v>
      </c>
      <c r="O328" s="19"/>
      <c r="P328" s="19"/>
      <c r="Q328" s="19"/>
      <c r="R328" s="19"/>
      <c r="S328" s="19">
        <v>1</v>
      </c>
      <c r="T328" s="19"/>
      <c r="U328" s="19"/>
      <c r="V328" s="19"/>
      <c r="W328" s="19">
        <v>1</v>
      </c>
      <c r="X328" s="19"/>
      <c r="Y328" s="19"/>
      <c r="Z328" s="19"/>
      <c r="AA328" s="19"/>
      <c r="AB328" s="19">
        <v>1</v>
      </c>
      <c r="AC328" s="19">
        <v>1</v>
      </c>
      <c r="AD328" s="19">
        <v>1</v>
      </c>
      <c r="AE328" s="19"/>
      <c r="AF328" s="19"/>
      <c r="AG328" s="19">
        <v>1</v>
      </c>
      <c r="AH328" s="19"/>
      <c r="AI328" s="19"/>
      <c r="AJ328" s="19">
        <v>1</v>
      </c>
      <c r="AK328" s="19">
        <v>1</v>
      </c>
      <c r="AL328" s="19">
        <v>1</v>
      </c>
      <c r="AM328" s="63" t="s">
        <v>615</v>
      </c>
    </row>
    <row r="329" spans="1:39">
      <c r="A329" s="19">
        <f t="shared" si="48"/>
        <v>83</v>
      </c>
      <c r="B329" s="20" t="s">
        <v>250</v>
      </c>
      <c r="C329" s="19">
        <f t="shared" si="46"/>
        <v>18</v>
      </c>
      <c r="D329" s="19">
        <v>3</v>
      </c>
      <c r="E329" s="19">
        <v>1</v>
      </c>
      <c r="F329" s="19">
        <v>1</v>
      </c>
      <c r="G329" s="19">
        <v>1</v>
      </c>
      <c r="H329" s="19"/>
      <c r="I329" s="19">
        <v>1</v>
      </c>
      <c r="J329" s="19"/>
      <c r="K329" s="19"/>
      <c r="L329" s="19"/>
      <c r="M329" s="19"/>
      <c r="N329" s="19">
        <v>1</v>
      </c>
      <c r="O329" s="19">
        <v>1</v>
      </c>
      <c r="P329" s="19" t="s">
        <v>854</v>
      </c>
      <c r="Q329" s="19">
        <v>1</v>
      </c>
      <c r="R329" s="19">
        <v>1</v>
      </c>
      <c r="S329" s="19">
        <v>1</v>
      </c>
      <c r="T329" s="19">
        <v>1</v>
      </c>
      <c r="U329" s="19">
        <v>1</v>
      </c>
      <c r="V329" s="19">
        <v>1</v>
      </c>
      <c r="W329" s="19"/>
      <c r="X329" s="19">
        <v>1</v>
      </c>
      <c r="Y329" s="19"/>
      <c r="Z329" s="19">
        <v>1</v>
      </c>
      <c r="AA329" s="19"/>
      <c r="AB329" s="19">
        <v>1</v>
      </c>
      <c r="AC329" s="19">
        <v>1</v>
      </c>
      <c r="AD329" s="19">
        <v>1</v>
      </c>
      <c r="AE329" s="19">
        <v>1</v>
      </c>
      <c r="AF329" s="19" t="s">
        <v>496</v>
      </c>
      <c r="AG329" s="19">
        <v>1</v>
      </c>
      <c r="AH329" s="19">
        <v>1</v>
      </c>
      <c r="AI329" s="19"/>
      <c r="AJ329" s="19">
        <v>1</v>
      </c>
      <c r="AK329" s="19">
        <v>1</v>
      </c>
      <c r="AL329" s="19"/>
      <c r="AM329" s="63" t="s">
        <v>614</v>
      </c>
    </row>
    <row r="330" spans="1:39">
      <c r="A330" s="19">
        <f t="shared" si="48"/>
        <v>84</v>
      </c>
      <c r="B330" s="20" t="s">
        <v>583</v>
      </c>
      <c r="C330" s="19">
        <f t="shared" si="46"/>
        <v>8</v>
      </c>
      <c r="D330" s="19">
        <v>1</v>
      </c>
      <c r="E330" s="19">
        <v>1</v>
      </c>
      <c r="F330" s="19" t="s">
        <v>1066</v>
      </c>
      <c r="G330" s="19">
        <v>1</v>
      </c>
      <c r="H330" s="19">
        <v>1</v>
      </c>
      <c r="I330" s="19">
        <v>1</v>
      </c>
      <c r="J330" s="19">
        <v>1</v>
      </c>
      <c r="K330" s="19">
        <v>1</v>
      </c>
      <c r="L330" s="19">
        <v>1</v>
      </c>
      <c r="M330" s="19" t="s">
        <v>492</v>
      </c>
      <c r="N330" s="19">
        <v>1</v>
      </c>
      <c r="O330" s="19">
        <v>1</v>
      </c>
      <c r="P330" s="19">
        <v>1</v>
      </c>
      <c r="Q330" s="19">
        <v>1</v>
      </c>
      <c r="R330" s="19">
        <v>1</v>
      </c>
      <c r="S330" s="19">
        <v>1</v>
      </c>
      <c r="T330" s="19"/>
      <c r="U330" s="19"/>
      <c r="V330" s="19"/>
      <c r="W330" s="19"/>
      <c r="X330" s="19"/>
      <c r="Y330" s="19"/>
      <c r="Z330" s="19"/>
      <c r="AA330" s="19"/>
      <c r="AB330" s="19">
        <v>1</v>
      </c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63" t="s">
        <v>614</v>
      </c>
    </row>
    <row r="331" spans="1:39">
      <c r="A331" s="19">
        <f t="shared" si="48"/>
        <v>85</v>
      </c>
      <c r="B331" s="20" t="s">
        <v>809</v>
      </c>
      <c r="C331" s="19"/>
      <c r="D331" s="19">
        <v>1</v>
      </c>
      <c r="E331" s="19"/>
      <c r="F331" s="19"/>
      <c r="G331" s="19">
        <v>1</v>
      </c>
      <c r="H331" s="19"/>
      <c r="I331" s="19"/>
      <c r="J331" s="19">
        <v>1</v>
      </c>
      <c r="K331" s="19"/>
      <c r="L331" s="19"/>
      <c r="M331" s="19"/>
      <c r="N331" s="19"/>
      <c r="O331" s="19">
        <v>1</v>
      </c>
      <c r="P331" s="19"/>
      <c r="Q331" s="19">
        <v>1</v>
      </c>
      <c r="R331" s="19">
        <v>1</v>
      </c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</row>
    <row r="332" spans="1:39">
      <c r="A332" s="19"/>
      <c r="B332" s="20" t="s">
        <v>953</v>
      </c>
      <c r="C332" s="19"/>
      <c r="D332" s="19"/>
      <c r="E332" s="19"/>
      <c r="F332" s="19"/>
      <c r="G332" s="19"/>
      <c r="H332" s="19"/>
      <c r="I332" s="19"/>
      <c r="J332" s="19"/>
      <c r="K332" s="19">
        <v>1</v>
      </c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</row>
    <row r="333" spans="1:39">
      <c r="A333" s="19">
        <f>A331+1</f>
        <v>86</v>
      </c>
      <c r="B333" s="20" t="s">
        <v>251</v>
      </c>
      <c r="C333" s="19">
        <f t="shared" si="46"/>
        <v>13</v>
      </c>
      <c r="D333" s="19"/>
      <c r="E333" s="19"/>
      <c r="F333" s="19"/>
      <c r="G333" s="19"/>
      <c r="H333" s="19"/>
      <c r="I333" s="19"/>
      <c r="J333" s="19">
        <v>1</v>
      </c>
      <c r="K333" s="19">
        <v>1</v>
      </c>
      <c r="L333" s="19"/>
      <c r="M333" s="19"/>
      <c r="N333" s="19"/>
      <c r="O333" s="19"/>
      <c r="P333" s="19">
        <v>1</v>
      </c>
      <c r="Q333" s="19">
        <v>1</v>
      </c>
      <c r="R333" s="19">
        <v>1</v>
      </c>
      <c r="S333" s="19">
        <v>1</v>
      </c>
      <c r="T333" s="19">
        <v>1</v>
      </c>
      <c r="U333" s="19"/>
      <c r="V333" s="19"/>
      <c r="W333" s="19"/>
      <c r="X333" s="19"/>
      <c r="Y333" s="19">
        <v>1</v>
      </c>
      <c r="Z333" s="19">
        <v>1</v>
      </c>
      <c r="AA333" s="19"/>
      <c r="AB333" s="19">
        <v>1</v>
      </c>
      <c r="AC333" s="19"/>
      <c r="AD333" s="19">
        <v>1</v>
      </c>
      <c r="AE333" s="19"/>
      <c r="AF333" s="19"/>
      <c r="AG333" s="19"/>
      <c r="AH333" s="19"/>
      <c r="AI333" s="19">
        <v>1</v>
      </c>
      <c r="AJ333" s="19">
        <v>1</v>
      </c>
      <c r="AK333" s="19">
        <v>1</v>
      </c>
      <c r="AL333" s="19">
        <v>1</v>
      </c>
      <c r="AM333" s="63" t="s">
        <v>615</v>
      </c>
    </row>
    <row r="334" spans="1:39">
      <c r="A334" s="19">
        <f t="shared" si="48"/>
        <v>87</v>
      </c>
      <c r="B334" s="20" t="s">
        <v>252</v>
      </c>
      <c r="C334" s="19">
        <f t="shared" si="46"/>
        <v>16</v>
      </c>
      <c r="D334" s="19">
        <v>4</v>
      </c>
      <c r="E334" s="19"/>
      <c r="F334" s="19"/>
      <c r="G334" s="19">
        <v>1</v>
      </c>
      <c r="H334" s="19">
        <v>1</v>
      </c>
      <c r="I334" s="19">
        <v>1</v>
      </c>
      <c r="J334" s="19">
        <v>1</v>
      </c>
      <c r="K334" s="19"/>
      <c r="L334" s="19"/>
      <c r="M334" s="19"/>
      <c r="N334" s="19">
        <v>1</v>
      </c>
      <c r="O334" s="19">
        <v>1</v>
      </c>
      <c r="P334" s="19"/>
      <c r="Q334" s="19"/>
      <c r="R334" s="19"/>
      <c r="S334" s="19">
        <v>1</v>
      </c>
      <c r="T334" s="19">
        <v>1</v>
      </c>
      <c r="U334" s="19">
        <v>1</v>
      </c>
      <c r="V334" s="19">
        <v>1</v>
      </c>
      <c r="W334" s="19" t="s">
        <v>208</v>
      </c>
      <c r="X334" s="19">
        <v>1</v>
      </c>
      <c r="Y334" s="19">
        <v>1</v>
      </c>
      <c r="Z334" s="19">
        <v>1</v>
      </c>
      <c r="AA334" s="19">
        <v>1</v>
      </c>
      <c r="AB334" s="19">
        <v>1</v>
      </c>
      <c r="AC334" s="19">
        <v>1</v>
      </c>
      <c r="AD334" s="19"/>
      <c r="AE334" s="19"/>
      <c r="AF334" s="19"/>
      <c r="AG334" s="19"/>
      <c r="AH334" s="19" t="s">
        <v>208</v>
      </c>
      <c r="AI334" s="19">
        <v>1</v>
      </c>
      <c r="AJ334" s="19">
        <v>1</v>
      </c>
      <c r="AK334" s="19">
        <v>1</v>
      </c>
      <c r="AL334" s="19">
        <v>1</v>
      </c>
      <c r="AM334" s="63" t="s">
        <v>613</v>
      </c>
    </row>
    <row r="335" spans="1:39">
      <c r="A335" s="19">
        <f t="shared" si="48"/>
        <v>88</v>
      </c>
      <c r="B335" s="20" t="s">
        <v>253</v>
      </c>
      <c r="C335" s="19">
        <f t="shared" si="46"/>
        <v>2</v>
      </c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>
        <v>1</v>
      </c>
      <c r="AL335" s="19">
        <v>1</v>
      </c>
      <c r="AM335" s="63" t="s">
        <v>615</v>
      </c>
    </row>
    <row r="336" spans="1:39">
      <c r="A336" s="19">
        <f t="shared" si="48"/>
        <v>89</v>
      </c>
      <c r="B336" s="20" t="s">
        <v>578</v>
      </c>
      <c r="C336" s="19">
        <f t="shared" si="46"/>
        <v>1</v>
      </c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>
        <v>1</v>
      </c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63" t="s">
        <v>614</v>
      </c>
    </row>
    <row r="337" spans="1:39">
      <c r="A337" s="19">
        <f t="shared" si="48"/>
        <v>90</v>
      </c>
      <c r="B337" s="20" t="s">
        <v>593</v>
      </c>
      <c r="C337" s="19">
        <f t="shared" si="46"/>
        <v>2</v>
      </c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>
        <v>1</v>
      </c>
      <c r="R337" s="19"/>
      <c r="S337" s="19"/>
      <c r="T337" s="19"/>
      <c r="U337" s="19"/>
      <c r="V337" s="19"/>
      <c r="W337" s="19"/>
      <c r="X337" s="19"/>
      <c r="Y337" s="19"/>
      <c r="Z337" s="19"/>
      <c r="AA337" s="19">
        <v>1</v>
      </c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 t="s">
        <v>765</v>
      </c>
      <c r="AM337" s="63" t="s">
        <v>615</v>
      </c>
    </row>
    <row r="338" spans="1:39">
      <c r="A338" s="19">
        <f t="shared" si="48"/>
        <v>91</v>
      </c>
      <c r="B338" s="20" t="s">
        <v>657</v>
      </c>
      <c r="C338" s="19">
        <f t="shared" si="46"/>
        <v>1</v>
      </c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>
        <v>1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63" t="s">
        <v>615</v>
      </c>
    </row>
    <row r="339" spans="1:39">
      <c r="A339" s="19">
        <f t="shared" si="48"/>
        <v>92</v>
      </c>
      <c r="B339" s="20" t="s">
        <v>532</v>
      </c>
      <c r="C339" s="19">
        <f t="shared" si="46"/>
        <v>4</v>
      </c>
      <c r="D339" s="19">
        <v>2</v>
      </c>
      <c r="E339" s="19">
        <v>1</v>
      </c>
      <c r="F339" s="19">
        <v>1</v>
      </c>
      <c r="G339" s="19"/>
      <c r="H339" s="19"/>
      <c r="I339" s="19">
        <v>1</v>
      </c>
      <c r="J339" s="19">
        <v>1</v>
      </c>
      <c r="K339" s="19"/>
      <c r="L339" s="19">
        <v>1</v>
      </c>
      <c r="M339" s="19"/>
      <c r="N339" s="19"/>
      <c r="O339" s="19"/>
      <c r="P339" s="19"/>
      <c r="Q339" s="19"/>
      <c r="R339" s="19">
        <v>1</v>
      </c>
      <c r="S339" s="19"/>
      <c r="T339" s="19"/>
      <c r="U339" s="19"/>
      <c r="V339" s="19"/>
      <c r="W339" s="19"/>
      <c r="X339" s="19"/>
      <c r="Y339" s="19">
        <v>1</v>
      </c>
      <c r="Z339" s="19"/>
      <c r="AA339" s="19"/>
      <c r="AB339" s="19"/>
      <c r="AC339" s="19"/>
      <c r="AD339" s="19">
        <v>1</v>
      </c>
      <c r="AE339" s="19"/>
      <c r="AF339" s="19"/>
      <c r="AG339" s="19"/>
      <c r="AH339" s="19"/>
      <c r="AI339" s="19"/>
      <c r="AJ339" s="19"/>
      <c r="AK339" s="19"/>
      <c r="AL339" s="19" t="s">
        <v>765</v>
      </c>
      <c r="AM339" s="63" t="s">
        <v>615</v>
      </c>
    </row>
    <row r="340" spans="1:39">
      <c r="A340" s="19">
        <f t="shared" si="48"/>
        <v>93</v>
      </c>
      <c r="B340" s="20" t="s">
        <v>254</v>
      </c>
      <c r="C340" s="19">
        <f t="shared" si="46"/>
        <v>10</v>
      </c>
      <c r="D340" s="19">
        <v>1</v>
      </c>
      <c r="E340" s="19">
        <v>1</v>
      </c>
      <c r="F340" s="19"/>
      <c r="G340" s="19">
        <v>1</v>
      </c>
      <c r="H340" s="19"/>
      <c r="I340" s="19"/>
      <c r="J340" s="19">
        <v>1</v>
      </c>
      <c r="K340" s="19"/>
      <c r="L340" s="19">
        <v>1</v>
      </c>
      <c r="M340" s="19"/>
      <c r="N340" s="19"/>
      <c r="O340" s="19">
        <v>1</v>
      </c>
      <c r="P340" s="19"/>
      <c r="Q340" s="19"/>
      <c r="R340" s="19"/>
      <c r="S340" s="19">
        <v>1</v>
      </c>
      <c r="T340" s="19"/>
      <c r="U340" s="19"/>
      <c r="V340" s="19"/>
      <c r="W340" s="19"/>
      <c r="X340" s="19">
        <v>1</v>
      </c>
      <c r="Y340" s="19"/>
      <c r="Z340" s="19"/>
      <c r="AA340" s="19"/>
      <c r="AB340" s="19">
        <v>1</v>
      </c>
      <c r="AC340" s="19"/>
      <c r="AD340" s="19">
        <v>1</v>
      </c>
      <c r="AE340" s="19"/>
      <c r="AF340" s="19"/>
      <c r="AG340" s="19"/>
      <c r="AH340" s="19">
        <v>1</v>
      </c>
      <c r="AI340" s="19">
        <v>1</v>
      </c>
      <c r="AJ340" s="19"/>
      <c r="AK340" s="19">
        <v>1</v>
      </c>
      <c r="AL340" s="19">
        <v>1</v>
      </c>
      <c r="AM340" s="63" t="s">
        <v>613</v>
      </c>
    </row>
    <row r="341" spans="1:39">
      <c r="A341" s="19">
        <f t="shared" si="48"/>
        <v>94</v>
      </c>
      <c r="B341" s="20" t="s">
        <v>255</v>
      </c>
      <c r="C341" s="19">
        <f t="shared" si="46"/>
        <v>1</v>
      </c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>
        <v>1</v>
      </c>
      <c r="AL341" s="19"/>
      <c r="AM341" s="63" t="s">
        <v>614</v>
      </c>
    </row>
    <row r="342" spans="1:39">
      <c r="A342" s="19">
        <f t="shared" si="48"/>
        <v>95</v>
      </c>
      <c r="B342" s="20" t="s">
        <v>256</v>
      </c>
      <c r="C342" s="19">
        <f t="shared" si="46"/>
        <v>1</v>
      </c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>
        <v>1</v>
      </c>
      <c r="AJ342" s="19"/>
      <c r="AK342" s="19"/>
      <c r="AL342" s="19"/>
      <c r="AM342" s="63" t="s">
        <v>615</v>
      </c>
    </row>
    <row r="343" spans="1:39">
      <c r="A343" s="19">
        <f t="shared" si="48"/>
        <v>96</v>
      </c>
      <c r="B343" s="20" t="s">
        <v>257</v>
      </c>
      <c r="C343" s="19">
        <f t="shared" si="46"/>
        <v>1</v>
      </c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>
        <v>1</v>
      </c>
      <c r="AM343" s="63" t="s">
        <v>614</v>
      </c>
    </row>
    <row r="344" spans="1:39">
      <c r="A344" s="19">
        <f t="shared" si="48"/>
        <v>97</v>
      </c>
      <c r="B344" s="20" t="s">
        <v>258</v>
      </c>
      <c r="C344" s="19">
        <f t="shared" si="46"/>
        <v>7</v>
      </c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>
        <v>1</v>
      </c>
      <c r="T344" s="19"/>
      <c r="U344" s="19"/>
      <c r="V344" s="19">
        <v>1</v>
      </c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>
        <v>1</v>
      </c>
      <c r="AH344" s="19">
        <v>1</v>
      </c>
      <c r="AI344" s="19">
        <v>1</v>
      </c>
      <c r="AJ344" s="19">
        <v>1</v>
      </c>
      <c r="AK344" s="19"/>
      <c r="AL344" s="19">
        <v>1</v>
      </c>
      <c r="AM344" s="63" t="s">
        <v>613</v>
      </c>
    </row>
    <row r="345" spans="1:39">
      <c r="A345" s="19">
        <f t="shared" si="48"/>
        <v>98</v>
      </c>
      <c r="B345" s="20" t="s">
        <v>259</v>
      </c>
      <c r="C345" s="19">
        <f t="shared" si="46"/>
        <v>5</v>
      </c>
      <c r="D345" s="19">
        <v>1</v>
      </c>
      <c r="E345" s="19"/>
      <c r="F345" s="19">
        <v>1</v>
      </c>
      <c r="G345" s="19"/>
      <c r="H345" s="19"/>
      <c r="I345" s="19"/>
      <c r="J345" s="19">
        <v>1</v>
      </c>
      <c r="K345" s="19"/>
      <c r="L345" s="19"/>
      <c r="M345" s="19">
        <v>1</v>
      </c>
      <c r="N345" s="19"/>
      <c r="O345" s="19"/>
      <c r="P345" s="19"/>
      <c r="Q345" s="19"/>
      <c r="R345" s="19"/>
      <c r="S345" s="19"/>
      <c r="T345" s="19">
        <v>1</v>
      </c>
      <c r="U345" s="19"/>
      <c r="V345" s="19"/>
      <c r="W345" s="19"/>
      <c r="X345" s="19"/>
      <c r="Y345" s="19">
        <v>1</v>
      </c>
      <c r="Z345" s="19"/>
      <c r="AA345" s="19"/>
      <c r="AB345" s="19"/>
      <c r="AC345" s="19"/>
      <c r="AD345" s="19"/>
      <c r="AE345" s="19"/>
      <c r="AF345" s="19"/>
      <c r="AG345" s="19"/>
      <c r="AH345" s="19">
        <v>1</v>
      </c>
      <c r="AI345" s="19">
        <v>1</v>
      </c>
      <c r="AJ345" s="19"/>
      <c r="AK345" s="19"/>
      <c r="AL345" s="19"/>
      <c r="AM345" s="63" t="s">
        <v>613</v>
      </c>
    </row>
    <row r="346" spans="1:39">
      <c r="A346" s="19"/>
      <c r="B346" s="20" t="s">
        <v>978</v>
      </c>
      <c r="C346" s="19"/>
      <c r="D346" s="19"/>
      <c r="E346" s="19"/>
      <c r="F346" s="19"/>
      <c r="G346" s="19"/>
      <c r="H346" s="19"/>
      <c r="I346" s="19">
        <v>1</v>
      </c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</row>
    <row r="347" spans="1:39">
      <c r="A347" s="19">
        <f>A345+1</f>
        <v>99</v>
      </c>
      <c r="B347" s="20" t="s">
        <v>977</v>
      </c>
      <c r="C347" s="19">
        <f t="shared" si="46"/>
        <v>16</v>
      </c>
      <c r="D347" s="19">
        <v>1</v>
      </c>
      <c r="E347" s="19"/>
      <c r="F347" s="19"/>
      <c r="G347" s="19">
        <v>1</v>
      </c>
      <c r="H347" s="19"/>
      <c r="I347" s="19">
        <v>1</v>
      </c>
      <c r="J347" s="19">
        <v>1</v>
      </c>
      <c r="K347" s="19"/>
      <c r="L347" s="19">
        <v>1</v>
      </c>
      <c r="M347" s="19">
        <v>1</v>
      </c>
      <c r="N347" s="19">
        <v>1</v>
      </c>
      <c r="O347" s="19"/>
      <c r="P347" s="19"/>
      <c r="Q347" s="19">
        <v>1</v>
      </c>
      <c r="R347" s="19">
        <v>1</v>
      </c>
      <c r="S347" s="19"/>
      <c r="T347" s="19">
        <v>1</v>
      </c>
      <c r="U347" s="19">
        <v>1</v>
      </c>
      <c r="V347" s="19"/>
      <c r="W347" s="19">
        <v>1</v>
      </c>
      <c r="X347" s="19">
        <v>1</v>
      </c>
      <c r="Y347" s="19"/>
      <c r="Z347" s="19">
        <v>1</v>
      </c>
      <c r="AA347" s="19"/>
      <c r="AB347" s="19"/>
      <c r="AC347" s="19">
        <v>1</v>
      </c>
      <c r="AD347" s="19"/>
      <c r="AE347" s="19">
        <v>1</v>
      </c>
      <c r="AF347" s="19"/>
      <c r="AG347" s="19"/>
      <c r="AH347" s="19">
        <v>1</v>
      </c>
      <c r="AI347" s="19">
        <v>1</v>
      </c>
      <c r="AJ347" s="19">
        <v>1</v>
      </c>
      <c r="AK347" s="19"/>
      <c r="AL347" s="19">
        <v>1</v>
      </c>
      <c r="AM347" s="63" t="s">
        <v>784</v>
      </c>
    </row>
    <row r="348" spans="1:39">
      <c r="A348" s="19">
        <f t="shared" si="48"/>
        <v>100</v>
      </c>
      <c r="B348" s="20" t="s">
        <v>606</v>
      </c>
      <c r="C348" s="19">
        <f t="shared" si="46"/>
        <v>1</v>
      </c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>
        <v>1</v>
      </c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63" t="s">
        <v>616</v>
      </c>
    </row>
    <row r="349" spans="1:39">
      <c r="A349" s="19">
        <f t="shared" si="48"/>
        <v>101</v>
      </c>
      <c r="B349" s="20" t="s">
        <v>260</v>
      </c>
      <c r="C349" s="19">
        <f t="shared" si="46"/>
        <v>10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>
        <v>1</v>
      </c>
      <c r="Y349" s="19"/>
      <c r="Z349" s="19">
        <v>1</v>
      </c>
      <c r="AA349" s="19">
        <v>1</v>
      </c>
      <c r="AB349" s="19"/>
      <c r="AC349" s="19">
        <v>1</v>
      </c>
      <c r="AD349" s="19"/>
      <c r="AE349" s="19">
        <v>1</v>
      </c>
      <c r="AF349" s="19" t="s">
        <v>505</v>
      </c>
      <c r="AG349" s="19">
        <v>1</v>
      </c>
      <c r="AH349" s="19">
        <v>1</v>
      </c>
      <c r="AI349" s="19"/>
      <c r="AJ349" s="19">
        <v>1</v>
      </c>
      <c r="AK349" s="19">
        <v>1</v>
      </c>
      <c r="AL349" s="19">
        <v>1</v>
      </c>
      <c r="AM349" s="63" t="s">
        <v>615</v>
      </c>
    </row>
    <row r="350" spans="1:39">
      <c r="A350" s="19">
        <f t="shared" si="48"/>
        <v>102</v>
      </c>
      <c r="B350" s="20" t="s">
        <v>658</v>
      </c>
      <c r="C350" s="19">
        <f t="shared" si="46"/>
        <v>3</v>
      </c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>
        <v>1</v>
      </c>
      <c r="V350" s="19"/>
      <c r="W350" s="19">
        <v>1</v>
      </c>
      <c r="X350" s="19"/>
      <c r="Y350" s="19">
        <v>1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63" t="s">
        <v>614</v>
      </c>
    </row>
    <row r="351" spans="1:39">
      <c r="A351" s="19">
        <f t="shared" si="48"/>
        <v>103</v>
      </c>
      <c r="B351" s="20" t="s">
        <v>549</v>
      </c>
      <c r="C351" s="19">
        <f t="shared" ref="C351:C455" si="49">SUM(L351:AL351)</f>
        <v>1</v>
      </c>
      <c r="D351" s="19">
        <v>1</v>
      </c>
      <c r="E351" s="19"/>
      <c r="F351" s="19"/>
      <c r="G351" s="19"/>
      <c r="H351" s="19">
        <v>1</v>
      </c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>
        <v>1</v>
      </c>
      <c r="AD351" s="19"/>
      <c r="AE351" s="19"/>
      <c r="AF351" s="19"/>
      <c r="AG351" s="19"/>
      <c r="AH351" s="19"/>
      <c r="AI351" s="19"/>
      <c r="AJ351" s="19"/>
      <c r="AK351" s="19"/>
      <c r="AL351" s="19"/>
      <c r="AM351" s="63" t="s">
        <v>615</v>
      </c>
    </row>
    <row r="352" spans="1:39">
      <c r="A352" s="19">
        <f t="shared" si="48"/>
        <v>104</v>
      </c>
      <c r="B352" s="20" t="s">
        <v>261</v>
      </c>
      <c r="C352" s="19">
        <f t="shared" si="49"/>
        <v>1</v>
      </c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>
        <v>1</v>
      </c>
      <c r="AM352" s="63" t="s">
        <v>615</v>
      </c>
    </row>
    <row r="353" spans="1:39">
      <c r="A353" s="19">
        <f t="shared" si="48"/>
        <v>105</v>
      </c>
      <c r="B353" s="20" t="s">
        <v>262</v>
      </c>
      <c r="C353" s="19">
        <f t="shared" si="49"/>
        <v>19</v>
      </c>
      <c r="D353" s="19">
        <v>4</v>
      </c>
      <c r="E353" s="19" t="s">
        <v>1040</v>
      </c>
      <c r="F353" s="19">
        <v>1</v>
      </c>
      <c r="G353" s="19">
        <v>1</v>
      </c>
      <c r="H353" s="19">
        <v>1</v>
      </c>
      <c r="I353" s="19"/>
      <c r="J353" s="19">
        <v>1</v>
      </c>
      <c r="K353" s="19">
        <v>1</v>
      </c>
      <c r="L353" s="19">
        <v>1</v>
      </c>
      <c r="M353" s="19">
        <v>1</v>
      </c>
      <c r="N353" s="19"/>
      <c r="O353" s="19"/>
      <c r="P353" s="19">
        <v>1</v>
      </c>
      <c r="Q353" s="19">
        <v>1</v>
      </c>
      <c r="R353" s="19">
        <v>1</v>
      </c>
      <c r="S353" s="19">
        <v>1</v>
      </c>
      <c r="T353" s="19"/>
      <c r="U353" s="19">
        <v>1</v>
      </c>
      <c r="V353" s="19">
        <v>1</v>
      </c>
      <c r="W353" s="19">
        <v>1</v>
      </c>
      <c r="X353" s="19">
        <v>1</v>
      </c>
      <c r="Y353" s="19"/>
      <c r="Z353" s="19"/>
      <c r="AA353" s="19">
        <v>1</v>
      </c>
      <c r="AB353" s="19">
        <v>1</v>
      </c>
      <c r="AC353" s="19" t="s">
        <v>566</v>
      </c>
      <c r="AD353" s="19">
        <v>1</v>
      </c>
      <c r="AE353" s="19">
        <v>1</v>
      </c>
      <c r="AF353" s="19" t="s">
        <v>505</v>
      </c>
      <c r="AG353" s="19">
        <v>1</v>
      </c>
      <c r="AH353" s="19">
        <v>1</v>
      </c>
      <c r="AI353" s="19">
        <v>1</v>
      </c>
      <c r="AJ353" s="19">
        <v>1</v>
      </c>
      <c r="AK353" s="19"/>
      <c r="AL353" s="19">
        <v>1</v>
      </c>
      <c r="AM353" s="63" t="s">
        <v>785</v>
      </c>
    </row>
    <row r="354" spans="1:39">
      <c r="A354" s="19">
        <f t="shared" si="48"/>
        <v>106</v>
      </c>
      <c r="B354" s="20" t="s">
        <v>263</v>
      </c>
      <c r="C354" s="19">
        <f t="shared" si="49"/>
        <v>1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>
        <v>1</v>
      </c>
      <c r="AM354" s="63" t="s">
        <v>615</v>
      </c>
    </row>
    <row r="355" spans="1:39">
      <c r="A355" s="19">
        <f t="shared" si="48"/>
        <v>107</v>
      </c>
      <c r="B355" s="20" t="s">
        <v>697</v>
      </c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>
        <v>1</v>
      </c>
      <c r="U355" s="19"/>
      <c r="V355" s="19"/>
      <c r="W355" s="19">
        <v>1</v>
      </c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</row>
    <row r="356" spans="1:39">
      <c r="A356" s="19">
        <f t="shared" si="48"/>
        <v>108</v>
      </c>
      <c r="B356" s="20" t="s">
        <v>264</v>
      </c>
      <c r="C356" s="19">
        <f t="shared" si="49"/>
        <v>15</v>
      </c>
      <c r="D356" s="19">
        <v>5</v>
      </c>
      <c r="E356" s="19">
        <v>1</v>
      </c>
      <c r="F356" s="19">
        <v>1</v>
      </c>
      <c r="G356" s="19">
        <v>1</v>
      </c>
      <c r="H356" s="19">
        <v>1</v>
      </c>
      <c r="I356" s="19">
        <v>1</v>
      </c>
      <c r="J356" s="19"/>
      <c r="K356" s="19"/>
      <c r="L356" s="19">
        <v>1</v>
      </c>
      <c r="M356" s="19"/>
      <c r="N356" s="19">
        <v>1</v>
      </c>
      <c r="O356" s="19">
        <v>1</v>
      </c>
      <c r="P356" s="19">
        <v>1</v>
      </c>
      <c r="Q356" s="19">
        <v>1</v>
      </c>
      <c r="R356" s="19" t="s">
        <v>823</v>
      </c>
      <c r="S356" s="19">
        <v>1</v>
      </c>
      <c r="T356" s="19">
        <v>1</v>
      </c>
      <c r="U356" s="19">
        <v>1</v>
      </c>
      <c r="V356" s="19">
        <v>1</v>
      </c>
      <c r="W356" s="19">
        <v>1</v>
      </c>
      <c r="X356" s="19">
        <v>1</v>
      </c>
      <c r="Y356" s="19"/>
      <c r="Z356" s="19">
        <v>1</v>
      </c>
      <c r="AA356" s="19"/>
      <c r="AB356" s="19">
        <v>1</v>
      </c>
      <c r="AC356" s="19"/>
      <c r="AD356" s="19"/>
      <c r="AE356" s="19"/>
      <c r="AF356" s="19"/>
      <c r="AG356" s="19"/>
      <c r="AH356" s="19">
        <v>1</v>
      </c>
      <c r="AI356" s="19"/>
      <c r="AJ356" s="19">
        <v>1</v>
      </c>
      <c r="AK356" s="19"/>
      <c r="AL356" s="19"/>
      <c r="AM356" s="63" t="s">
        <v>614</v>
      </c>
    </row>
    <row r="357" spans="1:39">
      <c r="A357" s="19">
        <f t="shared" si="48"/>
        <v>109</v>
      </c>
      <c r="B357" s="20" t="s">
        <v>874</v>
      </c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>
        <v>1</v>
      </c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</row>
    <row r="358" spans="1:39">
      <c r="A358" s="19">
        <f t="shared" si="48"/>
        <v>110</v>
      </c>
      <c r="B358" s="20" t="s">
        <v>265</v>
      </c>
      <c r="C358" s="19">
        <f t="shared" si="49"/>
        <v>2</v>
      </c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>
        <v>1</v>
      </c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>
        <v>1</v>
      </c>
      <c r="AM358" s="63" t="s">
        <v>617</v>
      </c>
    </row>
    <row r="359" spans="1:39">
      <c r="A359" s="19">
        <f t="shared" si="48"/>
        <v>111</v>
      </c>
      <c r="B359" s="20" t="s">
        <v>476</v>
      </c>
      <c r="C359" s="19">
        <f t="shared" si="49"/>
        <v>1</v>
      </c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>
        <v>1</v>
      </c>
      <c r="AH359" s="19"/>
      <c r="AI359" s="19"/>
      <c r="AJ359" s="19"/>
      <c r="AK359" s="19"/>
      <c r="AL359" s="19"/>
      <c r="AM359" s="63" t="s">
        <v>614</v>
      </c>
    </row>
    <row r="360" spans="1:39">
      <c r="A360" s="19">
        <f t="shared" si="48"/>
        <v>112</v>
      </c>
      <c r="B360" s="20" t="s">
        <v>266</v>
      </c>
      <c r="C360" s="19">
        <f t="shared" si="49"/>
        <v>2</v>
      </c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>
        <v>1</v>
      </c>
      <c r="AK360" s="19"/>
      <c r="AL360" s="19">
        <v>1</v>
      </c>
      <c r="AM360" s="63" t="s">
        <v>614</v>
      </c>
    </row>
    <row r="361" spans="1:39">
      <c r="A361" s="19">
        <f t="shared" si="48"/>
        <v>113</v>
      </c>
      <c r="B361" s="20" t="s">
        <v>267</v>
      </c>
      <c r="C361" s="19">
        <f t="shared" si="49"/>
        <v>6</v>
      </c>
      <c r="D361" s="19"/>
      <c r="E361" s="19"/>
      <c r="F361" s="19"/>
      <c r="G361" s="19"/>
      <c r="H361" s="19"/>
      <c r="I361" s="19">
        <v>1</v>
      </c>
      <c r="J361" s="19"/>
      <c r="K361" s="19">
        <v>1</v>
      </c>
      <c r="L361" s="19"/>
      <c r="M361" s="19"/>
      <c r="N361" s="19"/>
      <c r="O361" s="19">
        <v>1</v>
      </c>
      <c r="P361" s="19">
        <v>1</v>
      </c>
      <c r="Q361" s="19"/>
      <c r="R361" s="19"/>
      <c r="S361" s="19">
        <v>1</v>
      </c>
      <c r="T361" s="19"/>
      <c r="U361" s="19"/>
      <c r="V361" s="19">
        <v>1</v>
      </c>
      <c r="W361" s="19"/>
      <c r="X361" s="19"/>
      <c r="Y361" s="19"/>
      <c r="Z361" s="19"/>
      <c r="AA361" s="19"/>
      <c r="AB361" s="19">
        <v>1</v>
      </c>
      <c r="AC361" s="19"/>
      <c r="AD361" s="19"/>
      <c r="AE361" s="19"/>
      <c r="AF361" s="19"/>
      <c r="AG361" s="19"/>
      <c r="AH361" s="19"/>
      <c r="AI361" s="19"/>
      <c r="AJ361" s="19"/>
      <c r="AK361" s="19"/>
      <c r="AL361" s="19">
        <v>1</v>
      </c>
      <c r="AM361" s="63" t="s">
        <v>613</v>
      </c>
    </row>
    <row r="362" spans="1:39">
      <c r="A362" s="19">
        <f t="shared" si="48"/>
        <v>114</v>
      </c>
      <c r="B362" s="20" t="s">
        <v>268</v>
      </c>
      <c r="C362" s="19">
        <f t="shared" si="49"/>
        <v>1</v>
      </c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>
        <v>1</v>
      </c>
      <c r="AM362" s="63" t="s">
        <v>614</v>
      </c>
    </row>
    <row r="363" spans="1:39">
      <c r="A363" s="19">
        <f t="shared" si="48"/>
        <v>115</v>
      </c>
      <c r="B363" s="20" t="s">
        <v>269</v>
      </c>
      <c r="C363" s="19">
        <f t="shared" si="49"/>
        <v>7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>
        <v>1</v>
      </c>
      <c r="R363" s="19">
        <v>1</v>
      </c>
      <c r="S363" s="19"/>
      <c r="T363" s="19"/>
      <c r="U363" s="19"/>
      <c r="V363" s="19">
        <v>1</v>
      </c>
      <c r="W363" s="19"/>
      <c r="X363" s="19">
        <v>1</v>
      </c>
      <c r="Y363" s="19"/>
      <c r="Z363" s="19"/>
      <c r="AA363" s="19">
        <v>1</v>
      </c>
      <c r="AB363" s="19"/>
      <c r="AC363" s="19"/>
      <c r="AD363" s="19"/>
      <c r="AE363" s="19"/>
      <c r="AF363" s="19"/>
      <c r="AG363" s="19"/>
      <c r="AH363" s="19">
        <v>1</v>
      </c>
      <c r="AI363" s="19"/>
      <c r="AJ363" s="19"/>
      <c r="AK363" s="19"/>
      <c r="AL363" s="19">
        <v>1</v>
      </c>
      <c r="AM363" s="63" t="s">
        <v>615</v>
      </c>
    </row>
    <row r="364" spans="1:39">
      <c r="A364" s="19">
        <f t="shared" si="48"/>
        <v>116</v>
      </c>
      <c r="B364" s="20" t="s">
        <v>270</v>
      </c>
      <c r="C364" s="19">
        <f t="shared" si="49"/>
        <v>4</v>
      </c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>
        <v>1</v>
      </c>
      <c r="V364" s="19"/>
      <c r="W364" s="19">
        <v>1</v>
      </c>
      <c r="X364" s="19">
        <v>1</v>
      </c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>
        <v>1</v>
      </c>
      <c r="AJ364" s="19"/>
      <c r="AK364" s="19"/>
      <c r="AL364" s="19"/>
      <c r="AM364" s="63" t="s">
        <v>615</v>
      </c>
    </row>
    <row r="365" spans="1:39">
      <c r="A365" s="19"/>
      <c r="B365" s="20" t="s">
        <v>1069</v>
      </c>
      <c r="C365" s="19"/>
      <c r="D365" s="19">
        <v>1</v>
      </c>
      <c r="E365" s="19">
        <v>1</v>
      </c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</row>
    <row r="366" spans="1:39">
      <c r="A366" s="19">
        <f>A364+1</f>
        <v>117</v>
      </c>
      <c r="B366" s="20" t="s">
        <v>986</v>
      </c>
      <c r="C366" s="19">
        <f t="shared" si="49"/>
        <v>8</v>
      </c>
      <c r="D366" s="19">
        <v>1</v>
      </c>
      <c r="E366" s="19"/>
      <c r="F366" s="19"/>
      <c r="G366" s="19"/>
      <c r="H366" s="19">
        <v>1</v>
      </c>
      <c r="I366" s="19"/>
      <c r="J366" s="19"/>
      <c r="K366" s="19"/>
      <c r="L366" s="19"/>
      <c r="M366" s="19"/>
      <c r="N366" s="19">
        <v>1</v>
      </c>
      <c r="O366" s="19">
        <v>1</v>
      </c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>
        <v>1</v>
      </c>
      <c r="AE366" s="19">
        <v>1</v>
      </c>
      <c r="AF366" s="19" t="s">
        <v>505</v>
      </c>
      <c r="AG366" s="19">
        <v>1</v>
      </c>
      <c r="AH366" s="19"/>
      <c r="AI366" s="19"/>
      <c r="AJ366" s="19">
        <v>1</v>
      </c>
      <c r="AK366" s="19">
        <v>1</v>
      </c>
      <c r="AL366" s="19">
        <v>1</v>
      </c>
      <c r="AM366" s="63" t="s">
        <v>614</v>
      </c>
    </row>
    <row r="367" spans="1:39">
      <c r="A367" s="19">
        <f t="shared" si="48"/>
        <v>118</v>
      </c>
      <c r="B367" s="20" t="s">
        <v>805</v>
      </c>
      <c r="C367" s="19"/>
      <c r="D367" s="19"/>
      <c r="E367" s="19"/>
      <c r="F367" s="19"/>
      <c r="G367" s="19"/>
      <c r="H367" s="19"/>
      <c r="I367" s="19">
        <v>1</v>
      </c>
      <c r="J367" s="19"/>
      <c r="K367" s="19"/>
      <c r="L367" s="19"/>
      <c r="M367" s="19"/>
      <c r="N367" s="19"/>
      <c r="O367" s="19"/>
      <c r="P367" s="19"/>
      <c r="Q367" s="19"/>
      <c r="R367" s="19">
        <v>1</v>
      </c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</row>
    <row r="368" spans="1:39">
      <c r="A368" s="19">
        <f t="shared" si="48"/>
        <v>119</v>
      </c>
      <c r="B368" s="20" t="s">
        <v>455</v>
      </c>
      <c r="C368" s="19">
        <f t="shared" si="49"/>
        <v>4</v>
      </c>
      <c r="D368" s="19"/>
      <c r="E368" s="19"/>
      <c r="F368" s="19"/>
      <c r="G368" s="19"/>
      <c r="H368" s="19"/>
      <c r="I368" s="19"/>
      <c r="J368" s="19"/>
      <c r="K368" s="19"/>
      <c r="L368" s="19">
        <v>1</v>
      </c>
      <c r="M368" s="19">
        <v>1</v>
      </c>
      <c r="N368" s="19"/>
      <c r="O368" s="19"/>
      <c r="P368" s="19"/>
      <c r="Q368" s="19"/>
      <c r="R368" s="19"/>
      <c r="S368" s="19"/>
      <c r="T368" s="19"/>
      <c r="U368" s="19"/>
      <c r="V368" s="19">
        <v>1</v>
      </c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>
        <v>1</v>
      </c>
      <c r="AI368" s="19"/>
      <c r="AJ368" s="19"/>
      <c r="AK368" s="19"/>
      <c r="AL368" s="19" t="s">
        <v>765</v>
      </c>
      <c r="AM368" s="63" t="s">
        <v>615</v>
      </c>
    </row>
    <row r="369" spans="1:39">
      <c r="A369" s="19">
        <f t="shared" si="48"/>
        <v>120</v>
      </c>
      <c r="B369" s="20" t="s">
        <v>450</v>
      </c>
      <c r="C369" s="19">
        <f t="shared" si="49"/>
        <v>16</v>
      </c>
      <c r="D369" s="19">
        <v>4</v>
      </c>
      <c r="E369" s="19">
        <v>1</v>
      </c>
      <c r="F369" s="19">
        <v>1</v>
      </c>
      <c r="G369" s="19">
        <v>1</v>
      </c>
      <c r="H369" s="19">
        <v>1</v>
      </c>
      <c r="I369" s="19"/>
      <c r="J369" s="19">
        <v>1</v>
      </c>
      <c r="K369" s="19">
        <v>1</v>
      </c>
      <c r="L369" s="19">
        <v>1</v>
      </c>
      <c r="M369" s="19">
        <v>1</v>
      </c>
      <c r="N369" s="19">
        <v>1</v>
      </c>
      <c r="O369" s="19">
        <v>1</v>
      </c>
      <c r="P369" s="19">
        <v>1</v>
      </c>
      <c r="Q369" s="19">
        <v>1</v>
      </c>
      <c r="R369" s="19"/>
      <c r="S369" s="19"/>
      <c r="T369" s="19">
        <v>1</v>
      </c>
      <c r="U369" s="19"/>
      <c r="V369" s="19"/>
      <c r="W369" s="19"/>
      <c r="X369" s="19">
        <v>1</v>
      </c>
      <c r="Y369" s="19" t="s">
        <v>660</v>
      </c>
      <c r="Z369" s="19">
        <v>1</v>
      </c>
      <c r="AA369" s="19">
        <v>1</v>
      </c>
      <c r="AB369" s="19">
        <v>1</v>
      </c>
      <c r="AC369" s="19">
        <v>1</v>
      </c>
      <c r="AD369" s="19">
        <v>1</v>
      </c>
      <c r="AE369" s="19">
        <v>1</v>
      </c>
      <c r="AF369" s="19"/>
      <c r="AG369" s="19"/>
      <c r="AH369" s="19">
        <v>1</v>
      </c>
      <c r="AI369" s="19"/>
      <c r="AJ369" s="19">
        <v>1</v>
      </c>
      <c r="AK369" s="19"/>
      <c r="AL369" s="19"/>
      <c r="AM369" s="63" t="s">
        <v>613</v>
      </c>
    </row>
    <row r="370" spans="1:39">
      <c r="A370" s="19">
        <f t="shared" si="48"/>
        <v>121</v>
      </c>
      <c r="B370" s="20" t="s">
        <v>837</v>
      </c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>
        <v>1</v>
      </c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</row>
    <row r="371" spans="1:39">
      <c r="A371" s="19">
        <f t="shared" si="48"/>
        <v>122</v>
      </c>
      <c r="B371" s="20" t="s">
        <v>464</v>
      </c>
      <c r="C371" s="19">
        <f t="shared" si="49"/>
        <v>1</v>
      </c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>
        <v>1</v>
      </c>
      <c r="AI371" s="19"/>
      <c r="AJ371" s="19"/>
      <c r="AK371" s="19"/>
      <c r="AL371" s="19"/>
      <c r="AM371" s="63" t="s">
        <v>614</v>
      </c>
    </row>
    <row r="372" spans="1:39">
      <c r="A372" s="19">
        <f t="shared" si="48"/>
        <v>123</v>
      </c>
      <c r="B372" s="20" t="s">
        <v>463</v>
      </c>
      <c r="C372" s="19">
        <f t="shared" si="49"/>
        <v>13</v>
      </c>
      <c r="D372" s="19">
        <v>5</v>
      </c>
      <c r="E372" s="19"/>
      <c r="F372" s="19">
        <v>1</v>
      </c>
      <c r="G372" s="19">
        <v>1</v>
      </c>
      <c r="H372" s="19">
        <v>1</v>
      </c>
      <c r="I372" s="19">
        <v>1</v>
      </c>
      <c r="J372" s="19">
        <v>1</v>
      </c>
      <c r="K372" s="19"/>
      <c r="L372" s="19">
        <v>1</v>
      </c>
      <c r="M372" s="19">
        <v>1</v>
      </c>
      <c r="N372" s="19"/>
      <c r="O372" s="19">
        <v>1</v>
      </c>
      <c r="P372" s="19">
        <v>1</v>
      </c>
      <c r="Q372" s="19">
        <v>1</v>
      </c>
      <c r="R372" s="19">
        <v>1</v>
      </c>
      <c r="S372" s="19"/>
      <c r="T372" s="19" t="s">
        <v>845</v>
      </c>
      <c r="U372" s="19">
        <v>1</v>
      </c>
      <c r="V372" s="19"/>
      <c r="W372" s="19">
        <v>1</v>
      </c>
      <c r="X372" s="19">
        <v>1</v>
      </c>
      <c r="Y372" s="19"/>
      <c r="Z372" s="19">
        <v>1</v>
      </c>
      <c r="AA372" s="19"/>
      <c r="AB372" s="19">
        <v>1</v>
      </c>
      <c r="AC372" s="19"/>
      <c r="AD372" s="19">
        <v>1</v>
      </c>
      <c r="AE372" s="19"/>
      <c r="AF372" s="19"/>
      <c r="AG372" s="19"/>
      <c r="AH372" s="19">
        <v>1</v>
      </c>
      <c r="AI372" s="19"/>
      <c r="AJ372" s="19"/>
      <c r="AK372" s="19"/>
      <c r="AL372" s="19"/>
      <c r="AM372" s="63" t="s">
        <v>615</v>
      </c>
    </row>
    <row r="373" spans="1:39">
      <c r="A373" s="19">
        <f t="shared" si="48"/>
        <v>124</v>
      </c>
      <c r="B373" s="20" t="s">
        <v>922</v>
      </c>
      <c r="C373" s="19"/>
      <c r="D373" s="19">
        <v>1</v>
      </c>
      <c r="E373" s="19">
        <v>1</v>
      </c>
      <c r="F373" s="19"/>
      <c r="G373" s="19"/>
      <c r="H373" s="19"/>
      <c r="I373" s="19"/>
      <c r="J373" s="19"/>
      <c r="K373" s="19"/>
      <c r="L373" s="19">
        <v>1</v>
      </c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</row>
    <row r="374" spans="1:39">
      <c r="A374" s="19">
        <f t="shared" si="48"/>
        <v>125</v>
      </c>
      <c r="B374" s="20" t="s">
        <v>818</v>
      </c>
      <c r="C374" s="19"/>
      <c r="D374" s="19">
        <v>3</v>
      </c>
      <c r="E374" s="19"/>
      <c r="F374" s="19"/>
      <c r="G374" s="19">
        <v>1</v>
      </c>
      <c r="H374" s="19">
        <v>1</v>
      </c>
      <c r="I374" s="19">
        <v>1</v>
      </c>
      <c r="J374" s="19"/>
      <c r="K374" s="19"/>
      <c r="L374" s="19"/>
      <c r="M374" s="19"/>
      <c r="N374" s="19"/>
      <c r="O374" s="19">
        <v>1</v>
      </c>
      <c r="P374" s="19">
        <v>1</v>
      </c>
      <c r="Q374" s="19">
        <v>1</v>
      </c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</row>
    <row r="375" spans="1:39">
      <c r="A375" s="19">
        <f t="shared" si="48"/>
        <v>126</v>
      </c>
      <c r="B375" s="20" t="s">
        <v>271</v>
      </c>
      <c r="C375" s="19">
        <f t="shared" si="49"/>
        <v>22</v>
      </c>
      <c r="D375" s="19"/>
      <c r="E375" s="19"/>
      <c r="F375" s="19"/>
      <c r="G375" s="19"/>
      <c r="H375" s="19"/>
      <c r="I375" s="19"/>
      <c r="J375" s="19"/>
      <c r="K375" s="19"/>
      <c r="L375" s="19">
        <v>1</v>
      </c>
      <c r="M375" s="19">
        <v>1</v>
      </c>
      <c r="N375" s="19">
        <v>1</v>
      </c>
      <c r="O375" s="19">
        <v>1</v>
      </c>
      <c r="P375" s="19">
        <v>1</v>
      </c>
      <c r="Q375" s="19" t="s">
        <v>842</v>
      </c>
      <c r="R375" s="19">
        <v>1</v>
      </c>
      <c r="S375" s="19">
        <v>1</v>
      </c>
      <c r="T375" s="19">
        <v>1</v>
      </c>
      <c r="U375" s="19">
        <v>1</v>
      </c>
      <c r="V375" s="19">
        <v>1</v>
      </c>
      <c r="W375" s="19">
        <v>1</v>
      </c>
      <c r="X375" s="19"/>
      <c r="Y375" s="19">
        <v>1</v>
      </c>
      <c r="Z375" s="19">
        <v>1</v>
      </c>
      <c r="AA375" s="19"/>
      <c r="AB375" s="19">
        <v>1</v>
      </c>
      <c r="AC375" s="19">
        <v>1</v>
      </c>
      <c r="AD375" s="19">
        <v>1</v>
      </c>
      <c r="AE375" s="19">
        <v>1</v>
      </c>
      <c r="AF375" s="19" t="s">
        <v>505</v>
      </c>
      <c r="AG375" s="19">
        <v>1</v>
      </c>
      <c r="AH375" s="19" t="s">
        <v>208</v>
      </c>
      <c r="AI375" s="19">
        <v>1</v>
      </c>
      <c r="AJ375" s="19">
        <v>1</v>
      </c>
      <c r="AK375" s="19">
        <v>1</v>
      </c>
      <c r="AL375" s="19">
        <v>1</v>
      </c>
      <c r="AM375" s="63" t="s">
        <v>613</v>
      </c>
    </row>
    <row r="376" spans="1:39">
      <c r="A376" s="19">
        <f t="shared" si="48"/>
        <v>127</v>
      </c>
      <c r="B376" s="20" t="s">
        <v>826</v>
      </c>
      <c r="C376" s="19"/>
      <c r="D376" s="19">
        <v>1</v>
      </c>
      <c r="E376" s="19"/>
      <c r="F376" s="19"/>
      <c r="G376" s="19"/>
      <c r="H376" s="19"/>
      <c r="I376" s="19">
        <v>1</v>
      </c>
      <c r="J376" s="19"/>
      <c r="K376" s="19">
        <v>1</v>
      </c>
      <c r="L376" s="19"/>
      <c r="M376" s="19">
        <v>1</v>
      </c>
      <c r="N376" s="19">
        <v>1</v>
      </c>
      <c r="O376" s="19"/>
      <c r="P376" s="19">
        <v>1</v>
      </c>
      <c r="Q376" s="19">
        <v>1</v>
      </c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</row>
    <row r="377" spans="1:39">
      <c r="A377" s="19">
        <f t="shared" si="48"/>
        <v>128</v>
      </c>
      <c r="B377" s="20" t="s">
        <v>272</v>
      </c>
      <c r="C377" s="19">
        <f t="shared" si="49"/>
        <v>1</v>
      </c>
      <c r="D377" s="19">
        <v>1</v>
      </c>
      <c r="E377" s="19"/>
      <c r="F377" s="19"/>
      <c r="G377" s="19"/>
      <c r="H377" s="19"/>
      <c r="I377" s="19"/>
      <c r="J377" s="19">
        <v>1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>
        <v>1</v>
      </c>
      <c r="AJ377" s="19"/>
      <c r="AK377" s="19"/>
      <c r="AL377" s="19" t="s">
        <v>763</v>
      </c>
      <c r="AM377" s="63" t="s">
        <v>615</v>
      </c>
    </row>
    <row r="378" spans="1:39">
      <c r="A378" s="19">
        <f t="shared" si="48"/>
        <v>129</v>
      </c>
      <c r="B378" s="20" t="s">
        <v>273</v>
      </c>
      <c r="C378" s="19">
        <f t="shared" si="49"/>
        <v>1</v>
      </c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>
        <v>1</v>
      </c>
      <c r="AM378" s="63" t="s">
        <v>614</v>
      </c>
    </row>
    <row r="379" spans="1:39">
      <c r="A379" s="19">
        <f t="shared" si="48"/>
        <v>130</v>
      </c>
      <c r="B379" s="20" t="s">
        <v>920</v>
      </c>
      <c r="C379" s="19"/>
      <c r="D379" s="19">
        <v>1</v>
      </c>
      <c r="E379" s="19">
        <v>1</v>
      </c>
      <c r="F379" s="19"/>
      <c r="G379" s="19">
        <v>1</v>
      </c>
      <c r="H379" s="19">
        <v>1</v>
      </c>
      <c r="I379" s="19">
        <v>1</v>
      </c>
      <c r="J379" s="19"/>
      <c r="K379" s="19">
        <v>1</v>
      </c>
      <c r="L379" s="19">
        <v>1</v>
      </c>
      <c r="M379" s="19"/>
      <c r="N379" s="19"/>
      <c r="O379" s="19">
        <v>1</v>
      </c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</row>
    <row r="380" spans="1:39">
      <c r="A380" s="19">
        <f t="shared" si="48"/>
        <v>131</v>
      </c>
      <c r="B380" s="20" t="s">
        <v>274</v>
      </c>
      <c r="C380" s="19">
        <f t="shared" si="49"/>
        <v>1</v>
      </c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>
        <v>1</v>
      </c>
      <c r="AM380" s="63" t="s">
        <v>614</v>
      </c>
    </row>
    <row r="381" spans="1:39">
      <c r="A381" s="19"/>
      <c r="B381" s="20" t="s">
        <v>990</v>
      </c>
      <c r="C381" s="19"/>
      <c r="D381" s="19">
        <v>1</v>
      </c>
      <c r="E381" s="19">
        <v>1</v>
      </c>
      <c r="F381" s="19"/>
      <c r="G381" s="19"/>
      <c r="H381" s="19">
        <v>1</v>
      </c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</row>
    <row r="382" spans="1:39">
      <c r="A382" s="19">
        <f>A380+1</f>
        <v>132</v>
      </c>
      <c r="B382" s="20" t="s">
        <v>755</v>
      </c>
      <c r="C382" s="19"/>
      <c r="D382" s="19">
        <v>1</v>
      </c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>
        <v>1</v>
      </c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</row>
    <row r="383" spans="1:39">
      <c r="A383" s="19">
        <f t="shared" ref="A383:A452" si="50">A382+1</f>
        <v>133</v>
      </c>
      <c r="B383" s="20" t="s">
        <v>207</v>
      </c>
      <c r="C383" s="19">
        <f t="shared" si="49"/>
        <v>19</v>
      </c>
      <c r="D383" s="19">
        <v>5</v>
      </c>
      <c r="E383" s="19">
        <v>1</v>
      </c>
      <c r="F383" s="19">
        <v>1</v>
      </c>
      <c r="G383" s="19">
        <v>1</v>
      </c>
      <c r="H383" s="19">
        <v>1</v>
      </c>
      <c r="I383" s="19">
        <v>1</v>
      </c>
      <c r="J383" s="19"/>
      <c r="K383" s="19"/>
      <c r="L383" s="19"/>
      <c r="M383" s="19">
        <v>1</v>
      </c>
      <c r="N383" s="19">
        <v>1</v>
      </c>
      <c r="O383" s="19">
        <v>1</v>
      </c>
      <c r="P383" s="19"/>
      <c r="Q383" s="19">
        <v>1</v>
      </c>
      <c r="R383" s="19"/>
      <c r="S383" s="19">
        <v>1</v>
      </c>
      <c r="T383" s="19" t="s">
        <v>752</v>
      </c>
      <c r="U383" s="19">
        <v>1</v>
      </c>
      <c r="V383" s="19">
        <v>1</v>
      </c>
      <c r="W383" s="19">
        <v>1</v>
      </c>
      <c r="X383" s="19">
        <v>1</v>
      </c>
      <c r="Y383" s="19">
        <v>1</v>
      </c>
      <c r="Z383" s="19">
        <v>1</v>
      </c>
      <c r="AA383" s="19" t="s">
        <v>591</v>
      </c>
      <c r="AB383" s="19">
        <v>1</v>
      </c>
      <c r="AC383" s="19">
        <v>1</v>
      </c>
      <c r="AD383" s="19">
        <v>1</v>
      </c>
      <c r="AE383" s="19">
        <v>1</v>
      </c>
      <c r="AF383" s="19" t="s">
        <v>505</v>
      </c>
      <c r="AG383" s="19">
        <v>1</v>
      </c>
      <c r="AH383" s="19">
        <v>1</v>
      </c>
      <c r="AI383" s="19"/>
      <c r="AJ383" s="19">
        <v>1</v>
      </c>
      <c r="AK383" s="19">
        <v>1</v>
      </c>
      <c r="AL383" s="19"/>
      <c r="AM383" s="63" t="s">
        <v>613</v>
      </c>
    </row>
    <row r="384" spans="1:39">
      <c r="A384" s="19">
        <f t="shared" si="50"/>
        <v>134</v>
      </c>
      <c r="B384" s="20" t="s">
        <v>275</v>
      </c>
      <c r="C384" s="19">
        <f t="shared" si="49"/>
        <v>1</v>
      </c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>
        <v>1</v>
      </c>
      <c r="AJ384" s="19"/>
      <c r="AK384" s="19"/>
      <c r="AL384" s="19"/>
      <c r="AM384" s="63" t="s">
        <v>613</v>
      </c>
    </row>
    <row r="385" spans="1:40">
      <c r="A385" s="19">
        <f t="shared" si="50"/>
        <v>135</v>
      </c>
      <c r="B385" s="20" t="s">
        <v>886</v>
      </c>
      <c r="C385" s="19"/>
      <c r="D385" s="19">
        <v>1</v>
      </c>
      <c r="E385" s="19"/>
      <c r="F385" s="19"/>
      <c r="G385" s="19"/>
      <c r="H385" s="19"/>
      <c r="I385" s="19"/>
      <c r="J385" s="19"/>
      <c r="K385" s="19"/>
      <c r="L385" s="19"/>
      <c r="M385" s="19"/>
      <c r="N385" s="19">
        <v>1</v>
      </c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</row>
    <row r="386" spans="1:40">
      <c r="A386" s="19">
        <f t="shared" si="50"/>
        <v>136</v>
      </c>
      <c r="B386" s="20" t="s">
        <v>276</v>
      </c>
      <c r="C386" s="19">
        <f t="shared" si="49"/>
        <v>13</v>
      </c>
      <c r="D386" s="19">
        <v>4</v>
      </c>
      <c r="E386" s="19">
        <v>1</v>
      </c>
      <c r="F386" s="19">
        <v>1</v>
      </c>
      <c r="G386" s="19">
        <v>1</v>
      </c>
      <c r="H386" s="19">
        <v>1</v>
      </c>
      <c r="I386" s="19"/>
      <c r="J386" s="19">
        <v>1</v>
      </c>
      <c r="K386" s="19">
        <v>1</v>
      </c>
      <c r="L386" s="19"/>
      <c r="M386" s="19">
        <v>1</v>
      </c>
      <c r="N386" s="19">
        <v>1</v>
      </c>
      <c r="O386" s="19">
        <v>1</v>
      </c>
      <c r="P386" s="19">
        <v>1</v>
      </c>
      <c r="Q386" s="19"/>
      <c r="R386" s="19">
        <v>1</v>
      </c>
      <c r="S386" s="19">
        <v>1</v>
      </c>
      <c r="T386" s="19">
        <v>1</v>
      </c>
      <c r="U386" s="19"/>
      <c r="V386" s="19">
        <v>1</v>
      </c>
      <c r="W386" s="19"/>
      <c r="X386" s="19"/>
      <c r="Y386" s="19">
        <v>1</v>
      </c>
      <c r="Z386" s="19"/>
      <c r="AA386" s="19"/>
      <c r="AB386" s="19">
        <v>1</v>
      </c>
      <c r="AC386" s="19"/>
      <c r="AD386" s="19"/>
      <c r="AE386" s="19"/>
      <c r="AF386" s="19">
        <v>1</v>
      </c>
      <c r="AG386" s="19">
        <v>1</v>
      </c>
      <c r="AH386" s="19"/>
      <c r="AI386" s="19"/>
      <c r="AJ386" s="19"/>
      <c r="AK386" s="19">
        <v>1</v>
      </c>
      <c r="AL386" s="19"/>
      <c r="AM386" s="63" t="s">
        <v>615</v>
      </c>
    </row>
    <row r="387" spans="1:40">
      <c r="A387" s="19">
        <f t="shared" si="50"/>
        <v>137</v>
      </c>
      <c r="B387" s="20" t="s">
        <v>924</v>
      </c>
      <c r="C387" s="19"/>
      <c r="D387" s="19"/>
      <c r="E387" s="19"/>
      <c r="F387" s="19"/>
      <c r="G387" s="19"/>
      <c r="H387" s="19"/>
      <c r="I387" s="19"/>
      <c r="J387" s="19"/>
      <c r="K387" s="19"/>
      <c r="L387" s="19">
        <v>1</v>
      </c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</row>
    <row r="388" spans="1:40">
      <c r="A388" s="19">
        <f t="shared" si="50"/>
        <v>138</v>
      </c>
      <c r="B388" s="20" t="s">
        <v>740</v>
      </c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>
        <v>1</v>
      </c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</row>
    <row r="389" spans="1:40">
      <c r="A389" s="19">
        <f t="shared" si="50"/>
        <v>139</v>
      </c>
      <c r="B389" s="20" t="s">
        <v>882</v>
      </c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>
        <v>1</v>
      </c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</row>
    <row r="390" spans="1:40">
      <c r="A390" s="19">
        <f t="shared" si="50"/>
        <v>140</v>
      </c>
      <c r="B390" s="20" t="s">
        <v>484</v>
      </c>
      <c r="C390" s="19">
        <f t="shared" si="49"/>
        <v>1</v>
      </c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>
        <v>1</v>
      </c>
      <c r="AG390" s="19"/>
      <c r="AH390" s="19"/>
      <c r="AI390" s="19"/>
      <c r="AJ390" s="19"/>
      <c r="AK390" s="19"/>
      <c r="AL390" s="19"/>
      <c r="AM390" s="63" t="s">
        <v>615</v>
      </c>
    </row>
    <row r="391" spans="1:40">
      <c r="A391" s="19">
        <f t="shared" si="50"/>
        <v>141</v>
      </c>
      <c r="B391" s="20" t="s">
        <v>277</v>
      </c>
      <c r="C391" s="19">
        <f t="shared" ref="C391:C403" si="51">SUM(L391:AL391)</f>
        <v>4</v>
      </c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>
        <v>1</v>
      </c>
      <c r="O391" s="19"/>
      <c r="P391" s="19"/>
      <c r="Q391" s="19"/>
      <c r="R391" s="19"/>
      <c r="S391" s="19"/>
      <c r="T391" s="19"/>
      <c r="U391" s="19"/>
      <c r="V391" s="19"/>
      <c r="W391" s="19">
        <v>1</v>
      </c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>
        <v>1</v>
      </c>
      <c r="AI391" s="19"/>
      <c r="AJ391" s="19">
        <v>1</v>
      </c>
      <c r="AK391" s="19"/>
      <c r="AL391" s="19" t="s">
        <v>782</v>
      </c>
      <c r="AM391" s="63" t="s">
        <v>615</v>
      </c>
    </row>
    <row r="392" spans="1:40">
      <c r="A392" s="19">
        <f t="shared" si="50"/>
        <v>142</v>
      </c>
      <c r="B392" s="20" t="s">
        <v>278</v>
      </c>
      <c r="C392" s="19">
        <f t="shared" si="51"/>
        <v>1</v>
      </c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>
        <v>1</v>
      </c>
      <c r="AM392" s="63" t="s">
        <v>616</v>
      </c>
    </row>
    <row r="393" spans="1:40">
      <c r="A393" s="19">
        <f t="shared" si="50"/>
        <v>143</v>
      </c>
      <c r="B393" s="20" t="s">
        <v>568</v>
      </c>
      <c r="C393" s="19">
        <f t="shared" si="51"/>
        <v>1</v>
      </c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>
        <v>1</v>
      </c>
      <c r="AD393" s="19"/>
      <c r="AE393" s="19"/>
      <c r="AF393" s="19"/>
      <c r="AG393" s="19"/>
      <c r="AH393" s="19"/>
      <c r="AI393" s="19"/>
      <c r="AJ393" s="19"/>
      <c r="AK393" s="19"/>
      <c r="AL393" s="19"/>
      <c r="AM393" s="63" t="s">
        <v>614</v>
      </c>
    </row>
    <row r="394" spans="1:40">
      <c r="A394" s="19">
        <f t="shared" si="50"/>
        <v>144</v>
      </c>
      <c r="B394" s="20" t="s">
        <v>828</v>
      </c>
      <c r="C394" s="19"/>
      <c r="D394" s="19">
        <v>1</v>
      </c>
      <c r="E394" s="19">
        <v>1</v>
      </c>
      <c r="F394" s="19"/>
      <c r="G394" s="19"/>
      <c r="H394" s="19"/>
      <c r="I394" s="19"/>
      <c r="J394" s="19"/>
      <c r="K394" s="19">
        <v>1</v>
      </c>
      <c r="L394" s="19"/>
      <c r="M394" s="19"/>
      <c r="N394" s="19"/>
      <c r="O394" s="19"/>
      <c r="P394" s="19">
        <v>1</v>
      </c>
      <c r="Q394" s="19">
        <v>1</v>
      </c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</row>
    <row r="395" spans="1:40">
      <c r="A395" s="19">
        <f t="shared" si="50"/>
        <v>145</v>
      </c>
      <c r="B395" s="20" t="s">
        <v>554</v>
      </c>
      <c r="C395" s="19">
        <f t="shared" si="51"/>
        <v>7</v>
      </c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>
        <v>1</v>
      </c>
      <c r="Q395" s="19"/>
      <c r="R395" s="19"/>
      <c r="S395" s="19">
        <v>1</v>
      </c>
      <c r="T395" s="19">
        <v>1</v>
      </c>
      <c r="U395" s="19">
        <v>1</v>
      </c>
      <c r="V395" s="19">
        <v>1</v>
      </c>
      <c r="W395" s="19"/>
      <c r="X395" s="19"/>
      <c r="Y395" s="19"/>
      <c r="Z395" s="19"/>
      <c r="AA395" s="19"/>
      <c r="AB395" s="19">
        <v>1</v>
      </c>
      <c r="AC395" s="19">
        <v>1</v>
      </c>
      <c r="AD395" s="19"/>
      <c r="AE395" s="19"/>
      <c r="AF395" s="19"/>
      <c r="AG395" s="19"/>
      <c r="AH395" s="19"/>
      <c r="AI395" s="19"/>
      <c r="AJ395" s="19"/>
      <c r="AK395" s="19"/>
      <c r="AL395" s="19"/>
      <c r="AM395" s="63" t="s">
        <v>614</v>
      </c>
    </row>
    <row r="396" spans="1:40">
      <c r="A396" s="19">
        <f t="shared" si="50"/>
        <v>146</v>
      </c>
      <c r="B396" s="20" t="s">
        <v>539</v>
      </c>
      <c r="C396" s="19">
        <f t="shared" si="51"/>
        <v>14</v>
      </c>
      <c r="D396" s="19"/>
      <c r="E396" s="19"/>
      <c r="F396" s="19"/>
      <c r="G396" s="19"/>
      <c r="H396" s="19"/>
      <c r="I396" s="19"/>
      <c r="J396" s="19"/>
      <c r="K396" s="19"/>
      <c r="L396" s="19"/>
      <c r="M396" s="19">
        <v>1</v>
      </c>
      <c r="N396" s="19"/>
      <c r="O396" s="19">
        <v>1</v>
      </c>
      <c r="P396" s="19" t="s">
        <v>208</v>
      </c>
      <c r="Q396" s="19">
        <v>1</v>
      </c>
      <c r="R396" s="19">
        <v>1</v>
      </c>
      <c r="S396" s="19">
        <v>1</v>
      </c>
      <c r="T396" s="19">
        <v>1</v>
      </c>
      <c r="U396" s="19">
        <v>1</v>
      </c>
      <c r="V396" s="19">
        <v>1</v>
      </c>
      <c r="W396" s="19"/>
      <c r="X396" s="19">
        <v>1</v>
      </c>
      <c r="Y396" s="19"/>
      <c r="Z396" s="19">
        <v>1</v>
      </c>
      <c r="AA396" s="19">
        <v>1</v>
      </c>
      <c r="AB396" s="19">
        <v>1</v>
      </c>
      <c r="AC396" s="19">
        <v>1</v>
      </c>
      <c r="AD396" s="19">
        <v>1</v>
      </c>
      <c r="AE396" s="19"/>
      <c r="AF396" s="19"/>
      <c r="AG396" s="19"/>
      <c r="AH396" s="19"/>
      <c r="AI396" s="19"/>
      <c r="AJ396" s="19"/>
      <c r="AK396" s="19"/>
      <c r="AL396" s="19"/>
      <c r="AM396" s="63" t="s">
        <v>613</v>
      </c>
    </row>
    <row r="397" spans="1:40">
      <c r="A397" s="19">
        <f t="shared" si="50"/>
        <v>147</v>
      </c>
      <c r="B397" s="20" t="s">
        <v>279</v>
      </c>
      <c r="C397" s="19">
        <f t="shared" si="51"/>
        <v>3</v>
      </c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>
        <v>1</v>
      </c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>
        <v>1</v>
      </c>
      <c r="AE397" s="19"/>
      <c r="AF397" s="19"/>
      <c r="AG397" s="19"/>
      <c r="AH397" s="19"/>
      <c r="AI397" s="19">
        <v>1</v>
      </c>
      <c r="AJ397" s="19"/>
      <c r="AK397" s="19"/>
      <c r="AL397" s="19"/>
      <c r="AM397" s="63" t="s">
        <v>616</v>
      </c>
    </row>
    <row r="398" spans="1:40">
      <c r="A398" s="19">
        <f t="shared" si="50"/>
        <v>148</v>
      </c>
      <c r="B398" s="20" t="s">
        <v>735</v>
      </c>
      <c r="C398" s="19"/>
      <c r="D398" s="19">
        <v>1</v>
      </c>
      <c r="E398" s="19"/>
      <c r="F398" s="19"/>
      <c r="G398" s="19">
        <v>1</v>
      </c>
      <c r="H398" s="19"/>
      <c r="I398" s="19">
        <v>1</v>
      </c>
      <c r="J398" s="19"/>
      <c r="K398" s="19"/>
      <c r="L398" s="19" t="s">
        <v>914</v>
      </c>
      <c r="M398" s="19">
        <v>1</v>
      </c>
      <c r="N398" s="19">
        <v>1</v>
      </c>
      <c r="O398" s="19">
        <v>1</v>
      </c>
      <c r="P398" s="19">
        <v>1</v>
      </c>
      <c r="Q398" s="19">
        <v>1</v>
      </c>
      <c r="R398" s="19">
        <v>1</v>
      </c>
      <c r="S398" s="19"/>
      <c r="T398" s="19">
        <v>1</v>
      </c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</row>
    <row r="399" spans="1:40">
      <c r="A399" s="19">
        <f t="shared" si="50"/>
        <v>149</v>
      </c>
      <c r="B399" s="20" t="s">
        <v>280</v>
      </c>
      <c r="C399" s="19">
        <f t="shared" si="51"/>
        <v>12</v>
      </c>
      <c r="D399" s="19">
        <v>1</v>
      </c>
      <c r="E399" s="19"/>
      <c r="F399" s="19"/>
      <c r="G399" s="19"/>
      <c r="H399" s="19">
        <v>1</v>
      </c>
      <c r="I399" s="19"/>
      <c r="J399" s="19"/>
      <c r="K399" s="19"/>
      <c r="L399" s="19">
        <v>1</v>
      </c>
      <c r="M399" s="19">
        <v>1</v>
      </c>
      <c r="N399" s="19"/>
      <c r="O399" s="19"/>
      <c r="P399" s="19">
        <v>1</v>
      </c>
      <c r="Q399" s="19" t="s">
        <v>852</v>
      </c>
      <c r="R399" s="19">
        <v>1</v>
      </c>
      <c r="S399" s="19">
        <v>1</v>
      </c>
      <c r="T399" s="19">
        <v>1</v>
      </c>
      <c r="U399" s="19">
        <v>1</v>
      </c>
      <c r="V399" s="19">
        <v>1</v>
      </c>
      <c r="W399" s="19">
        <v>1</v>
      </c>
      <c r="X399" s="19"/>
      <c r="Y399" s="19"/>
      <c r="Z399" s="19">
        <v>1</v>
      </c>
      <c r="AA399" s="19"/>
      <c r="AB399" s="19">
        <v>1</v>
      </c>
      <c r="AC399" s="19"/>
      <c r="AD399" s="19"/>
      <c r="AE399" s="19"/>
      <c r="AF399" s="19"/>
      <c r="AG399" s="19"/>
      <c r="AH399" s="19"/>
      <c r="AI399" s="19"/>
      <c r="AJ399" s="19">
        <v>1</v>
      </c>
      <c r="AK399" s="19"/>
      <c r="AL399" s="19"/>
      <c r="AM399" s="63" t="s">
        <v>615</v>
      </c>
    </row>
    <row r="400" spans="1:40">
      <c r="A400" s="19">
        <f t="shared" si="50"/>
        <v>150</v>
      </c>
      <c r="B400" s="20" t="s">
        <v>281</v>
      </c>
      <c r="C400" s="19">
        <f t="shared" si="51"/>
        <v>11</v>
      </c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>
        <v>1</v>
      </c>
      <c r="U400" s="19"/>
      <c r="V400" s="19">
        <v>1</v>
      </c>
      <c r="W400" s="19"/>
      <c r="X400" s="19">
        <v>1</v>
      </c>
      <c r="Y400" s="19">
        <v>1</v>
      </c>
      <c r="Z400" s="19">
        <v>1</v>
      </c>
      <c r="AA400" s="19">
        <v>1</v>
      </c>
      <c r="AB400" s="19"/>
      <c r="AC400" s="19">
        <v>1</v>
      </c>
      <c r="AD400" s="19">
        <v>1</v>
      </c>
      <c r="AE400" s="19">
        <v>1</v>
      </c>
      <c r="AF400" s="19"/>
      <c r="AG400" s="19"/>
      <c r="AH400" s="19">
        <v>1</v>
      </c>
      <c r="AI400" s="19"/>
      <c r="AJ400" s="19">
        <v>1</v>
      </c>
      <c r="AK400" s="19"/>
      <c r="AL400" s="19"/>
      <c r="AM400" s="63" t="s">
        <v>614</v>
      </c>
      <c r="AN400" s="69" t="s">
        <v>624</v>
      </c>
    </row>
    <row r="401" spans="1:39">
      <c r="A401" s="19"/>
      <c r="B401" s="20" t="s">
        <v>1017</v>
      </c>
      <c r="C401" s="19"/>
      <c r="D401" s="19">
        <v>1</v>
      </c>
      <c r="E401" s="19"/>
      <c r="F401" s="19"/>
      <c r="G401" s="19">
        <v>1</v>
      </c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</row>
    <row r="402" spans="1:39">
      <c r="A402" s="19">
        <f>A400+1</f>
        <v>151</v>
      </c>
      <c r="B402" s="20" t="s">
        <v>485</v>
      </c>
      <c r="C402" s="19">
        <f t="shared" si="51"/>
        <v>1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>
        <v>1</v>
      </c>
      <c r="AG402" s="19"/>
      <c r="AH402" s="19"/>
      <c r="AI402" s="19"/>
      <c r="AJ402" s="19"/>
      <c r="AK402" s="19"/>
      <c r="AL402" s="19"/>
      <c r="AM402" s="63" t="s">
        <v>614</v>
      </c>
    </row>
    <row r="403" spans="1:39">
      <c r="A403" s="19">
        <f t="shared" si="50"/>
        <v>152</v>
      </c>
      <c r="B403" s="20" t="s">
        <v>282</v>
      </c>
      <c r="C403" s="19">
        <f t="shared" si="51"/>
        <v>8</v>
      </c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>
        <v>1</v>
      </c>
      <c r="O403" s="19"/>
      <c r="P403" s="19"/>
      <c r="Q403" s="19"/>
      <c r="R403" s="19"/>
      <c r="S403" s="19">
        <v>1</v>
      </c>
      <c r="T403" s="19"/>
      <c r="U403" s="19">
        <v>1</v>
      </c>
      <c r="V403" s="19"/>
      <c r="W403" s="19">
        <v>1</v>
      </c>
      <c r="X403" s="19"/>
      <c r="Y403" s="19">
        <v>1</v>
      </c>
      <c r="Z403" s="19"/>
      <c r="AA403" s="19"/>
      <c r="AB403" s="19"/>
      <c r="AC403" s="19"/>
      <c r="AD403" s="19"/>
      <c r="AE403" s="19">
        <v>1</v>
      </c>
      <c r="AF403" s="19">
        <v>1</v>
      </c>
      <c r="AG403" s="19"/>
      <c r="AH403" s="19"/>
      <c r="AI403" s="19"/>
      <c r="AJ403" s="19">
        <v>1</v>
      </c>
      <c r="AK403" s="19"/>
      <c r="AL403" s="19"/>
      <c r="AM403" s="63" t="s">
        <v>615</v>
      </c>
    </row>
    <row r="404" spans="1:39">
      <c r="A404" s="19">
        <f t="shared" si="50"/>
        <v>153</v>
      </c>
      <c r="B404" s="20" t="s">
        <v>454</v>
      </c>
      <c r="C404" s="19">
        <f t="shared" si="49"/>
        <v>1</v>
      </c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>
        <v>1</v>
      </c>
      <c r="AI404" s="19"/>
      <c r="AJ404" s="19"/>
      <c r="AK404" s="19"/>
      <c r="AL404" s="19"/>
      <c r="AM404" s="63" t="s">
        <v>615</v>
      </c>
    </row>
    <row r="405" spans="1:39">
      <c r="A405" s="19">
        <f t="shared" si="50"/>
        <v>154</v>
      </c>
      <c r="B405" s="20" t="s">
        <v>846</v>
      </c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>
        <v>1</v>
      </c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</row>
    <row r="406" spans="1:39">
      <c r="A406" s="19">
        <f t="shared" si="50"/>
        <v>155</v>
      </c>
      <c r="B406" s="20" t="s">
        <v>283</v>
      </c>
      <c r="C406" s="19">
        <f t="shared" si="49"/>
        <v>3</v>
      </c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>
        <v>1</v>
      </c>
      <c r="Y406" s="19"/>
      <c r="Z406" s="19"/>
      <c r="AA406" s="19"/>
      <c r="AB406" s="19"/>
      <c r="AC406" s="19"/>
      <c r="AD406" s="19"/>
      <c r="AE406" s="19"/>
      <c r="AF406" s="19"/>
      <c r="AG406" s="19">
        <v>1</v>
      </c>
      <c r="AH406" s="19"/>
      <c r="AI406" s="19"/>
      <c r="AJ406" s="19">
        <v>1</v>
      </c>
      <c r="AK406" s="19"/>
      <c r="AL406" s="19"/>
      <c r="AM406" s="63" t="s">
        <v>615</v>
      </c>
    </row>
    <row r="407" spans="1:39">
      <c r="A407" s="19">
        <f t="shared" si="50"/>
        <v>156</v>
      </c>
      <c r="B407" s="20" t="s">
        <v>284</v>
      </c>
      <c r="C407" s="19">
        <f t="shared" si="49"/>
        <v>4</v>
      </c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>
        <v>1</v>
      </c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>
        <v>1</v>
      </c>
      <c r="AI407" s="19"/>
      <c r="AJ407" s="19">
        <v>1</v>
      </c>
      <c r="AK407" s="19"/>
      <c r="AL407" s="19">
        <v>1</v>
      </c>
      <c r="AM407" s="63" t="s">
        <v>613</v>
      </c>
    </row>
    <row r="408" spans="1:39">
      <c r="A408" s="19">
        <f t="shared" si="50"/>
        <v>157</v>
      </c>
      <c r="B408" s="20" t="s">
        <v>817</v>
      </c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>
        <v>1</v>
      </c>
      <c r="P408" s="19">
        <v>1</v>
      </c>
      <c r="Q408" s="19">
        <v>1</v>
      </c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</row>
    <row r="409" spans="1:39">
      <c r="A409" s="19">
        <f t="shared" si="50"/>
        <v>158</v>
      </c>
      <c r="B409" s="20" t="s">
        <v>625</v>
      </c>
      <c r="C409" s="19">
        <f t="shared" si="49"/>
        <v>6</v>
      </c>
      <c r="D409" s="19">
        <v>1</v>
      </c>
      <c r="E409" s="19"/>
      <c r="F409" s="19"/>
      <c r="G409" s="19"/>
      <c r="H409" s="19">
        <v>1</v>
      </c>
      <c r="I409" s="19"/>
      <c r="J409" s="19"/>
      <c r="K409" s="19">
        <v>1</v>
      </c>
      <c r="L409" s="19"/>
      <c r="M409" s="19"/>
      <c r="N409" s="19">
        <v>1</v>
      </c>
      <c r="O409" s="19"/>
      <c r="P409" s="19">
        <v>1</v>
      </c>
      <c r="Q409" s="19"/>
      <c r="R409" s="19">
        <v>1</v>
      </c>
      <c r="S409" s="19">
        <v>1</v>
      </c>
      <c r="T409" s="19">
        <v>1</v>
      </c>
      <c r="U409" s="19"/>
      <c r="V409" s="19"/>
      <c r="W409" s="19"/>
      <c r="X409" s="19"/>
      <c r="Y409" s="19"/>
      <c r="Z409" s="19"/>
      <c r="AA409" s="19">
        <v>1</v>
      </c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63" t="s">
        <v>615</v>
      </c>
    </row>
    <row r="410" spans="1:39">
      <c r="A410" s="19">
        <f t="shared" si="50"/>
        <v>159</v>
      </c>
      <c r="B410" s="20" t="s">
        <v>285</v>
      </c>
      <c r="C410" s="19">
        <f t="shared" si="49"/>
        <v>13</v>
      </c>
      <c r="D410" s="19">
        <v>1</v>
      </c>
      <c r="E410" s="19"/>
      <c r="F410" s="19">
        <v>1</v>
      </c>
      <c r="G410" s="19"/>
      <c r="H410" s="19"/>
      <c r="I410" s="19"/>
      <c r="J410" s="19"/>
      <c r="K410" s="19"/>
      <c r="L410" s="19"/>
      <c r="M410" s="19">
        <v>1</v>
      </c>
      <c r="N410" s="19"/>
      <c r="O410" s="19">
        <v>1</v>
      </c>
      <c r="P410" s="19">
        <v>1</v>
      </c>
      <c r="Q410" s="19"/>
      <c r="R410" s="19"/>
      <c r="S410" s="19">
        <v>1</v>
      </c>
      <c r="T410" s="19">
        <v>1</v>
      </c>
      <c r="U410" s="19"/>
      <c r="V410" s="19">
        <v>1</v>
      </c>
      <c r="W410" s="19"/>
      <c r="X410" s="19"/>
      <c r="Y410" s="19"/>
      <c r="Z410" s="19">
        <v>1</v>
      </c>
      <c r="AA410" s="19"/>
      <c r="AB410" s="19">
        <v>1</v>
      </c>
      <c r="AC410" s="19">
        <v>1</v>
      </c>
      <c r="AD410" s="19">
        <v>1</v>
      </c>
      <c r="AE410" s="19">
        <v>1</v>
      </c>
      <c r="AF410" s="19"/>
      <c r="AG410" s="19"/>
      <c r="AH410" s="19">
        <v>1</v>
      </c>
      <c r="AI410" s="19"/>
      <c r="AJ410" s="19">
        <v>1</v>
      </c>
      <c r="AK410" s="19"/>
      <c r="AL410" s="19"/>
      <c r="AM410" s="63" t="s">
        <v>613</v>
      </c>
    </row>
    <row r="411" spans="1:39">
      <c r="A411" s="19"/>
      <c r="B411" s="20" t="s">
        <v>989</v>
      </c>
      <c r="C411" s="19"/>
      <c r="D411" s="19">
        <v>1</v>
      </c>
      <c r="E411" s="19"/>
      <c r="F411" s="19"/>
      <c r="G411" s="19"/>
      <c r="H411" s="19">
        <v>1</v>
      </c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</row>
    <row r="412" spans="1:39">
      <c r="A412" s="19">
        <f>A410+1</f>
        <v>160</v>
      </c>
      <c r="B412" s="20" t="s">
        <v>286</v>
      </c>
      <c r="C412" s="19">
        <f t="shared" si="49"/>
        <v>7</v>
      </c>
      <c r="D412" s="19">
        <v>1</v>
      </c>
      <c r="E412" s="19">
        <v>1</v>
      </c>
      <c r="F412" s="19"/>
      <c r="G412" s="19"/>
      <c r="H412" s="19"/>
      <c r="I412" s="19"/>
      <c r="J412" s="19">
        <v>1</v>
      </c>
      <c r="K412" s="19">
        <v>1</v>
      </c>
      <c r="L412" s="19"/>
      <c r="M412" s="19"/>
      <c r="N412" s="19">
        <v>1</v>
      </c>
      <c r="O412" s="19">
        <v>1</v>
      </c>
      <c r="P412" s="19"/>
      <c r="Q412" s="19"/>
      <c r="R412" s="19"/>
      <c r="S412" s="19"/>
      <c r="T412" s="19"/>
      <c r="U412" s="19">
        <v>1</v>
      </c>
      <c r="V412" s="19">
        <v>1</v>
      </c>
      <c r="W412" s="19">
        <v>1</v>
      </c>
      <c r="X412" s="19"/>
      <c r="Y412" s="19"/>
      <c r="Z412" s="19"/>
      <c r="AA412" s="19"/>
      <c r="AB412" s="19"/>
      <c r="AC412" s="19">
        <v>1</v>
      </c>
      <c r="AD412" s="19"/>
      <c r="AE412" s="19"/>
      <c r="AF412" s="19"/>
      <c r="AG412" s="19"/>
      <c r="AH412" s="19"/>
      <c r="AI412" s="19"/>
      <c r="AJ412" s="19"/>
      <c r="AK412" s="19"/>
      <c r="AL412" s="19">
        <v>1</v>
      </c>
      <c r="AM412" s="63" t="s">
        <v>617</v>
      </c>
    </row>
    <row r="413" spans="1:39">
      <c r="A413" s="19">
        <f t="shared" si="50"/>
        <v>161</v>
      </c>
      <c r="B413" s="20" t="s">
        <v>185</v>
      </c>
      <c r="C413" s="19">
        <f t="shared" si="49"/>
        <v>1</v>
      </c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>
        <v>1</v>
      </c>
      <c r="AL413" s="19"/>
      <c r="AM413" s="63" t="s">
        <v>614</v>
      </c>
    </row>
    <row r="414" spans="1:39">
      <c r="A414" s="19">
        <f t="shared" si="50"/>
        <v>162</v>
      </c>
      <c r="B414" s="20" t="s">
        <v>287</v>
      </c>
      <c r="C414" s="19">
        <f t="shared" si="49"/>
        <v>8</v>
      </c>
      <c r="D414" s="19">
        <v>1</v>
      </c>
      <c r="E414" s="19">
        <v>1</v>
      </c>
      <c r="F414" s="19"/>
      <c r="G414" s="19">
        <v>1</v>
      </c>
      <c r="H414" s="19"/>
      <c r="I414" s="19">
        <v>1</v>
      </c>
      <c r="J414" s="19"/>
      <c r="K414" s="19"/>
      <c r="L414" s="19">
        <v>1</v>
      </c>
      <c r="M414" s="19">
        <v>1</v>
      </c>
      <c r="N414" s="19">
        <v>1</v>
      </c>
      <c r="O414" s="19">
        <v>1</v>
      </c>
      <c r="P414" s="19"/>
      <c r="Q414" s="19"/>
      <c r="R414" s="19"/>
      <c r="S414" s="19"/>
      <c r="T414" s="19">
        <v>1</v>
      </c>
      <c r="U414" s="19"/>
      <c r="V414" s="19">
        <v>1</v>
      </c>
      <c r="W414" s="19"/>
      <c r="X414" s="19"/>
      <c r="Y414" s="19">
        <v>1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>
        <v>1</v>
      </c>
      <c r="AL414" s="19"/>
      <c r="AM414" s="63" t="s">
        <v>613</v>
      </c>
    </row>
    <row r="415" spans="1:39">
      <c r="A415" s="19">
        <f t="shared" si="50"/>
        <v>163</v>
      </c>
      <c r="B415" s="20" t="s">
        <v>449</v>
      </c>
      <c r="C415" s="19">
        <f t="shared" si="49"/>
        <v>15</v>
      </c>
      <c r="D415" s="19">
        <v>1</v>
      </c>
      <c r="E415" s="19"/>
      <c r="F415" s="19"/>
      <c r="G415" s="19">
        <v>1</v>
      </c>
      <c r="H415" s="19"/>
      <c r="I415" s="19"/>
      <c r="J415" s="19"/>
      <c r="K415" s="19">
        <v>1</v>
      </c>
      <c r="L415" s="19">
        <v>1</v>
      </c>
      <c r="M415" s="19"/>
      <c r="N415" s="19">
        <v>1</v>
      </c>
      <c r="O415" s="19">
        <v>1</v>
      </c>
      <c r="P415" s="19">
        <v>1</v>
      </c>
      <c r="Q415" s="19">
        <v>1</v>
      </c>
      <c r="R415" s="19"/>
      <c r="S415" s="19">
        <v>1</v>
      </c>
      <c r="T415" s="19">
        <v>1</v>
      </c>
      <c r="U415" s="19">
        <v>1</v>
      </c>
      <c r="V415" s="19"/>
      <c r="W415" s="19">
        <v>1</v>
      </c>
      <c r="X415" s="19"/>
      <c r="Y415" s="19"/>
      <c r="Z415" s="19">
        <v>1</v>
      </c>
      <c r="AA415" s="19">
        <v>1</v>
      </c>
      <c r="AB415" s="19">
        <v>1</v>
      </c>
      <c r="AC415" s="19"/>
      <c r="AD415" s="19"/>
      <c r="AE415" s="19">
        <v>1</v>
      </c>
      <c r="AF415" s="19" t="s">
        <v>505</v>
      </c>
      <c r="AG415" s="19">
        <v>1</v>
      </c>
      <c r="AH415" s="19">
        <v>1</v>
      </c>
      <c r="AI415" s="19"/>
      <c r="AJ415" s="19"/>
      <c r="AK415" s="19"/>
      <c r="AL415" s="19"/>
      <c r="AM415" s="63" t="s">
        <v>615</v>
      </c>
    </row>
    <row r="416" spans="1:39">
      <c r="A416" s="19">
        <f t="shared" si="50"/>
        <v>164</v>
      </c>
      <c r="B416" s="20" t="s">
        <v>821</v>
      </c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>
        <v>1</v>
      </c>
      <c r="O416" s="19"/>
      <c r="P416" s="19">
        <v>1</v>
      </c>
      <c r="Q416" s="19">
        <v>1</v>
      </c>
      <c r="R416" s="19">
        <v>1</v>
      </c>
      <c r="S416" s="19">
        <v>1</v>
      </c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</row>
    <row r="417" spans="1:39">
      <c r="A417" s="19">
        <f t="shared" si="50"/>
        <v>165</v>
      </c>
      <c r="B417" s="20" t="s">
        <v>925</v>
      </c>
      <c r="C417" s="19"/>
      <c r="D417" s="19"/>
      <c r="E417" s="19"/>
      <c r="F417" s="19"/>
      <c r="G417" s="19"/>
      <c r="H417" s="19"/>
      <c r="I417" s="19"/>
      <c r="J417" s="19"/>
      <c r="K417" s="19"/>
      <c r="L417" s="19">
        <v>1</v>
      </c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</row>
    <row r="418" spans="1:39">
      <c r="A418" s="19">
        <f t="shared" si="50"/>
        <v>166</v>
      </c>
      <c r="B418" s="20" t="s">
        <v>488</v>
      </c>
      <c r="C418" s="19">
        <f t="shared" si="49"/>
        <v>3</v>
      </c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>
        <v>1</v>
      </c>
      <c r="P418" s="19"/>
      <c r="Q418" s="19">
        <v>1</v>
      </c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>
        <v>1</v>
      </c>
      <c r="AG418" s="19"/>
      <c r="AH418" s="19"/>
      <c r="AI418" s="19"/>
      <c r="AJ418" s="19"/>
      <c r="AK418" s="19"/>
      <c r="AL418" s="19"/>
      <c r="AM418" s="63" t="s">
        <v>615</v>
      </c>
    </row>
    <row r="419" spans="1:39">
      <c r="A419" s="19">
        <f t="shared" si="50"/>
        <v>167</v>
      </c>
      <c r="B419" s="20" t="s">
        <v>288</v>
      </c>
      <c r="C419" s="19">
        <f t="shared" si="49"/>
        <v>9</v>
      </c>
      <c r="D419" s="19">
        <v>2</v>
      </c>
      <c r="E419" s="19"/>
      <c r="F419" s="19"/>
      <c r="G419" s="19">
        <v>1</v>
      </c>
      <c r="H419" s="19">
        <v>1</v>
      </c>
      <c r="I419" s="19"/>
      <c r="J419" s="19"/>
      <c r="K419" s="19"/>
      <c r="L419" s="19"/>
      <c r="M419" s="19">
        <v>1</v>
      </c>
      <c r="N419" s="19"/>
      <c r="O419" s="19">
        <v>1</v>
      </c>
      <c r="P419" s="19"/>
      <c r="Q419" s="19">
        <v>1</v>
      </c>
      <c r="R419" s="19"/>
      <c r="S419" s="19"/>
      <c r="T419" s="19"/>
      <c r="U419" s="19"/>
      <c r="V419" s="19"/>
      <c r="W419" s="19">
        <v>1</v>
      </c>
      <c r="X419" s="19"/>
      <c r="Y419" s="19"/>
      <c r="Z419" s="19"/>
      <c r="AA419" s="19">
        <v>1</v>
      </c>
      <c r="AB419" s="19"/>
      <c r="AC419" s="19">
        <v>1</v>
      </c>
      <c r="AD419" s="19">
        <v>1</v>
      </c>
      <c r="AE419" s="19"/>
      <c r="AF419" s="19"/>
      <c r="AG419" s="19"/>
      <c r="AH419" s="19"/>
      <c r="AI419" s="19"/>
      <c r="AJ419" s="19">
        <v>1</v>
      </c>
      <c r="AK419" s="19"/>
      <c r="AL419" s="19">
        <v>1</v>
      </c>
      <c r="AM419" s="63" t="s">
        <v>613</v>
      </c>
    </row>
    <row r="420" spans="1:39">
      <c r="A420" s="19">
        <f t="shared" si="50"/>
        <v>168</v>
      </c>
      <c r="B420" s="20" t="s">
        <v>289</v>
      </c>
      <c r="C420" s="19">
        <f t="shared" si="49"/>
        <v>1</v>
      </c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>
        <v>1</v>
      </c>
      <c r="AM420" s="63" t="s">
        <v>613</v>
      </c>
    </row>
    <row r="421" spans="1:39">
      <c r="A421" s="19">
        <f t="shared" si="50"/>
        <v>169</v>
      </c>
      <c r="B421" s="20" t="s">
        <v>290</v>
      </c>
      <c r="C421" s="19">
        <f t="shared" si="49"/>
        <v>2</v>
      </c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>
        <v>1</v>
      </c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>
        <v>1</v>
      </c>
      <c r="AM421" s="63" t="s">
        <v>613</v>
      </c>
    </row>
    <row r="422" spans="1:39">
      <c r="A422" s="19"/>
      <c r="B422" s="20" t="s">
        <v>997</v>
      </c>
      <c r="C422" s="19"/>
      <c r="D422" s="19">
        <v>1</v>
      </c>
      <c r="E422" s="19"/>
      <c r="F422" s="19"/>
      <c r="G422" s="19"/>
      <c r="H422" s="19">
        <v>1</v>
      </c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</row>
    <row r="423" spans="1:39">
      <c r="A423" s="19"/>
      <c r="B423" s="20" t="s">
        <v>955</v>
      </c>
      <c r="C423" s="19"/>
      <c r="D423" s="19"/>
      <c r="E423" s="19"/>
      <c r="F423" s="19"/>
      <c r="G423" s="19"/>
      <c r="H423" s="19"/>
      <c r="I423" s="19"/>
      <c r="J423" s="19"/>
      <c r="K423" s="19">
        <v>1</v>
      </c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</row>
    <row r="424" spans="1:39">
      <c r="A424" s="19">
        <f>A421+1</f>
        <v>170</v>
      </c>
      <c r="B424" s="20" t="s">
        <v>491</v>
      </c>
      <c r="C424" s="19">
        <f t="shared" si="49"/>
        <v>1</v>
      </c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>
        <v>1</v>
      </c>
      <c r="AG424" s="19"/>
      <c r="AH424" s="19"/>
      <c r="AI424" s="19"/>
      <c r="AJ424" s="19"/>
      <c r="AK424" s="19"/>
      <c r="AL424" s="19"/>
      <c r="AM424" s="63" t="s">
        <v>615</v>
      </c>
    </row>
    <row r="425" spans="1:39">
      <c r="A425" s="19">
        <f t="shared" si="50"/>
        <v>171</v>
      </c>
      <c r="B425" s="20" t="s">
        <v>291</v>
      </c>
      <c r="C425" s="19">
        <f t="shared" si="49"/>
        <v>1</v>
      </c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>
        <v>1</v>
      </c>
      <c r="AK425" s="19"/>
      <c r="AL425" s="19"/>
      <c r="AM425" s="63" t="s">
        <v>614</v>
      </c>
    </row>
    <row r="426" spans="1:39">
      <c r="A426" s="19">
        <f t="shared" si="50"/>
        <v>172</v>
      </c>
      <c r="B426" s="20" t="s">
        <v>599</v>
      </c>
      <c r="C426" s="19">
        <f>SUM(L426:AL426)</f>
        <v>2</v>
      </c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>
        <v>1</v>
      </c>
      <c r="AA426" s="19">
        <v>1</v>
      </c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63" t="s">
        <v>615</v>
      </c>
    </row>
    <row r="427" spans="1:39">
      <c r="A427" s="19">
        <f t="shared" si="50"/>
        <v>173</v>
      </c>
      <c r="B427" s="20" t="s">
        <v>902</v>
      </c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>
        <v>1</v>
      </c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</row>
    <row r="428" spans="1:39">
      <c r="A428" s="19">
        <f t="shared" si="50"/>
        <v>174</v>
      </c>
      <c r="B428" s="20" t="s">
        <v>668</v>
      </c>
      <c r="C428" s="19">
        <f>SUM(L428:AL428)</f>
        <v>1</v>
      </c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>
        <v>1</v>
      </c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</row>
    <row r="429" spans="1:39">
      <c r="A429" s="19">
        <f t="shared" si="50"/>
        <v>175</v>
      </c>
      <c r="B429" s="20" t="s">
        <v>292</v>
      </c>
      <c r="C429" s="19">
        <f t="shared" si="49"/>
        <v>14</v>
      </c>
      <c r="D429" s="19"/>
      <c r="E429" s="19"/>
      <c r="F429" s="19"/>
      <c r="G429" s="19"/>
      <c r="H429" s="19"/>
      <c r="I429" s="19"/>
      <c r="J429" s="19"/>
      <c r="K429" s="19"/>
      <c r="L429" s="19"/>
      <c r="M429" s="19">
        <v>1</v>
      </c>
      <c r="N429" s="19"/>
      <c r="O429" s="19"/>
      <c r="P429" s="19"/>
      <c r="Q429" s="19">
        <v>1</v>
      </c>
      <c r="R429" s="19"/>
      <c r="S429" s="19">
        <v>1</v>
      </c>
      <c r="T429" s="19">
        <v>1</v>
      </c>
      <c r="U429" s="19">
        <v>1</v>
      </c>
      <c r="V429" s="19">
        <v>1</v>
      </c>
      <c r="W429" s="19">
        <v>1</v>
      </c>
      <c r="X429" s="19"/>
      <c r="Y429" s="19">
        <v>1</v>
      </c>
      <c r="Z429" s="19"/>
      <c r="AA429" s="19">
        <v>1</v>
      </c>
      <c r="AB429" s="19">
        <v>1</v>
      </c>
      <c r="AC429" s="19"/>
      <c r="AD429" s="19">
        <v>1</v>
      </c>
      <c r="AE429" s="19">
        <v>1</v>
      </c>
      <c r="AF429" s="19" t="s">
        <v>505</v>
      </c>
      <c r="AG429" s="19">
        <v>1</v>
      </c>
      <c r="AH429" s="19"/>
      <c r="AI429" s="19"/>
      <c r="AJ429" s="19">
        <v>1</v>
      </c>
      <c r="AK429" s="19"/>
      <c r="AL429" s="19"/>
      <c r="AM429" s="63" t="s">
        <v>617</v>
      </c>
    </row>
    <row r="430" spans="1:39">
      <c r="A430" s="19"/>
      <c r="B430" s="20" t="s">
        <v>1008</v>
      </c>
      <c r="C430" s="19"/>
      <c r="D430" s="19">
        <v>1</v>
      </c>
      <c r="E430" s="19"/>
      <c r="F430" s="19"/>
      <c r="G430" s="19">
        <v>1</v>
      </c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</row>
    <row r="431" spans="1:39">
      <c r="A431" s="19">
        <f>A429+1</f>
        <v>176</v>
      </c>
      <c r="B431" s="20" t="s">
        <v>862</v>
      </c>
      <c r="C431" s="19">
        <f t="shared" si="49"/>
        <v>6</v>
      </c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>
        <v>1</v>
      </c>
      <c r="V431" s="19">
        <v>1</v>
      </c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>
        <v>1</v>
      </c>
      <c r="AJ431" s="19">
        <v>1</v>
      </c>
      <c r="AK431" s="19">
        <v>1</v>
      </c>
      <c r="AL431" s="19">
        <v>1</v>
      </c>
      <c r="AM431" s="63" t="s">
        <v>613</v>
      </c>
    </row>
    <row r="432" spans="1:39">
      <c r="A432" s="19">
        <f t="shared" si="50"/>
        <v>177</v>
      </c>
      <c r="B432" s="20" t="s">
        <v>863</v>
      </c>
      <c r="C432" s="19"/>
      <c r="D432" s="19">
        <v>1</v>
      </c>
      <c r="E432" s="19">
        <v>1</v>
      </c>
      <c r="F432" s="19"/>
      <c r="G432" s="19"/>
      <c r="H432" s="19"/>
      <c r="I432" s="19"/>
      <c r="J432" s="19"/>
      <c r="K432" s="19"/>
      <c r="L432" s="19"/>
      <c r="M432" s="19"/>
      <c r="N432" s="19"/>
      <c r="O432" s="19">
        <v>1</v>
      </c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</row>
    <row r="433" spans="1:39">
      <c r="A433" s="19">
        <f t="shared" si="50"/>
        <v>178</v>
      </c>
      <c r="B433" s="20" t="s">
        <v>786</v>
      </c>
      <c r="C433" s="19">
        <f t="shared" si="49"/>
        <v>12</v>
      </c>
      <c r="D433" s="19">
        <v>6</v>
      </c>
      <c r="E433" s="19">
        <v>1</v>
      </c>
      <c r="F433" s="19">
        <v>1</v>
      </c>
      <c r="G433" s="19">
        <v>1</v>
      </c>
      <c r="H433" s="19">
        <v>1</v>
      </c>
      <c r="I433" s="19">
        <v>1</v>
      </c>
      <c r="J433" s="19">
        <v>1</v>
      </c>
      <c r="K433" s="19"/>
      <c r="L433" s="19">
        <v>1</v>
      </c>
      <c r="M433" s="19"/>
      <c r="N433" s="19">
        <v>1</v>
      </c>
      <c r="O433" s="19">
        <v>1</v>
      </c>
      <c r="P433" s="19">
        <v>1</v>
      </c>
      <c r="Q433" s="19">
        <v>1</v>
      </c>
      <c r="R433" s="19" t="s">
        <v>835</v>
      </c>
      <c r="S433" s="19">
        <v>1</v>
      </c>
      <c r="T433" s="19">
        <v>1</v>
      </c>
      <c r="U433" s="19">
        <v>1</v>
      </c>
      <c r="V433" s="19">
        <v>1</v>
      </c>
      <c r="W433" s="19">
        <v>1</v>
      </c>
      <c r="X433" s="19">
        <v>1</v>
      </c>
      <c r="Y433" s="19"/>
      <c r="Z433" s="19"/>
      <c r="AA433" s="19"/>
      <c r="AB433" s="19"/>
      <c r="AC433" s="19"/>
      <c r="AD433" s="19"/>
      <c r="AE433" s="19"/>
      <c r="AF433" s="19"/>
      <c r="AG433" s="19"/>
      <c r="AH433" s="19">
        <v>1</v>
      </c>
      <c r="AI433" s="19"/>
      <c r="AJ433" s="19"/>
      <c r="AK433" s="19"/>
      <c r="AL433" s="19"/>
      <c r="AM433" s="63" t="s">
        <v>787</v>
      </c>
    </row>
    <row r="434" spans="1:39">
      <c r="A434" s="19">
        <f t="shared" si="50"/>
        <v>179</v>
      </c>
      <c r="B434" s="20" t="s">
        <v>703</v>
      </c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>
        <v>1</v>
      </c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63" t="s">
        <v>615</v>
      </c>
    </row>
    <row r="435" spans="1:39">
      <c r="A435" s="19">
        <f t="shared" si="50"/>
        <v>180</v>
      </c>
      <c r="B435" s="20" t="s">
        <v>513</v>
      </c>
      <c r="C435" s="19">
        <f t="shared" si="49"/>
        <v>1</v>
      </c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>
        <v>1</v>
      </c>
      <c r="AF435" s="19"/>
      <c r="AG435" s="19"/>
      <c r="AH435" s="19"/>
      <c r="AI435" s="19"/>
      <c r="AJ435" s="19"/>
      <c r="AK435" s="19"/>
      <c r="AL435" s="19"/>
      <c r="AM435" s="63" t="s">
        <v>614</v>
      </c>
    </row>
    <row r="436" spans="1:39">
      <c r="A436" s="19"/>
      <c r="B436" s="20" t="s">
        <v>980</v>
      </c>
      <c r="C436" s="19"/>
      <c r="D436" s="19">
        <v>1</v>
      </c>
      <c r="E436" s="19"/>
      <c r="F436" s="19"/>
      <c r="G436" s="19"/>
      <c r="H436" s="19"/>
      <c r="I436" s="19">
        <v>1</v>
      </c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</row>
    <row r="437" spans="1:39">
      <c r="A437" s="19">
        <f>A435+1</f>
        <v>181</v>
      </c>
      <c r="B437" s="20" t="s">
        <v>293</v>
      </c>
      <c r="C437" s="19">
        <f t="shared" si="49"/>
        <v>1</v>
      </c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>
        <v>1</v>
      </c>
      <c r="AM437" s="63" t="s">
        <v>614</v>
      </c>
    </row>
    <row r="438" spans="1:39">
      <c r="A438" s="19"/>
      <c r="B438" s="20" t="s">
        <v>1043</v>
      </c>
      <c r="C438" s="19"/>
      <c r="D438" s="19">
        <v>1</v>
      </c>
      <c r="E438" s="19"/>
      <c r="F438" s="19">
        <v>1</v>
      </c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</row>
    <row r="439" spans="1:39">
      <c r="A439" s="19">
        <f>A437+1</f>
        <v>182</v>
      </c>
      <c r="B439" s="20" t="s">
        <v>739</v>
      </c>
      <c r="C439" s="19"/>
      <c r="D439" s="19">
        <v>1</v>
      </c>
      <c r="E439" s="19">
        <v>1</v>
      </c>
      <c r="F439" s="19"/>
      <c r="G439" s="19"/>
      <c r="H439" s="19"/>
      <c r="I439" s="19"/>
      <c r="J439" s="19"/>
      <c r="K439" s="19"/>
      <c r="L439" s="19">
        <v>1</v>
      </c>
      <c r="M439" s="19"/>
      <c r="N439" s="19"/>
      <c r="O439" s="19"/>
      <c r="P439" s="19"/>
      <c r="Q439" s="19"/>
      <c r="R439" s="19">
        <v>1</v>
      </c>
      <c r="S439" s="19"/>
      <c r="T439" s="19">
        <v>1</v>
      </c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</row>
    <row r="440" spans="1:39">
      <c r="A440" s="19">
        <f t="shared" si="50"/>
        <v>183</v>
      </c>
      <c r="B440" s="20" t="s">
        <v>626</v>
      </c>
      <c r="C440" s="19">
        <f t="shared" si="49"/>
        <v>1</v>
      </c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>
        <v>1</v>
      </c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63" t="s">
        <v>615</v>
      </c>
    </row>
    <row r="441" spans="1:39">
      <c r="A441" s="19">
        <f t="shared" si="50"/>
        <v>184</v>
      </c>
      <c r="B441" s="20" t="s">
        <v>294</v>
      </c>
      <c r="C441" s="19">
        <f t="shared" si="49"/>
        <v>3</v>
      </c>
      <c r="D441" s="19">
        <v>1</v>
      </c>
      <c r="E441" s="19"/>
      <c r="F441" s="19">
        <v>1</v>
      </c>
      <c r="G441" s="19"/>
      <c r="H441" s="19"/>
      <c r="I441" s="19"/>
      <c r="J441" s="19"/>
      <c r="K441" s="19"/>
      <c r="L441" s="19"/>
      <c r="M441" s="19"/>
      <c r="N441" s="19"/>
      <c r="O441" s="19"/>
      <c r="P441" s="19">
        <v>1</v>
      </c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>
        <v>1</v>
      </c>
      <c r="AI441" s="19"/>
      <c r="AJ441" s="19"/>
      <c r="AK441" s="19"/>
      <c r="AL441" s="19">
        <v>1</v>
      </c>
      <c r="AM441" s="63" t="s">
        <v>614</v>
      </c>
    </row>
    <row r="442" spans="1:39">
      <c r="A442" s="19">
        <f t="shared" si="50"/>
        <v>185</v>
      </c>
      <c r="B442" s="20" t="s">
        <v>767</v>
      </c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 t="s">
        <v>768</v>
      </c>
    </row>
    <row r="443" spans="1:39">
      <c r="A443" s="19">
        <f t="shared" si="50"/>
        <v>186</v>
      </c>
      <c r="B443" s="20" t="s">
        <v>917</v>
      </c>
      <c r="C443" s="19"/>
      <c r="D443" s="19">
        <v>1</v>
      </c>
      <c r="E443" s="19">
        <v>1</v>
      </c>
      <c r="F443" s="19"/>
      <c r="G443" s="19">
        <v>1</v>
      </c>
      <c r="H443" s="19"/>
      <c r="I443" s="19"/>
      <c r="J443" s="19">
        <v>1</v>
      </c>
      <c r="K443" s="19">
        <v>1</v>
      </c>
      <c r="L443" s="19">
        <v>1</v>
      </c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</row>
    <row r="444" spans="1:39">
      <c r="A444" s="19">
        <f t="shared" si="50"/>
        <v>187</v>
      </c>
      <c r="B444" s="20" t="s">
        <v>295</v>
      </c>
      <c r="C444" s="19">
        <f t="shared" si="49"/>
        <v>1</v>
      </c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>
        <v>1</v>
      </c>
      <c r="AM444" s="63" t="s">
        <v>615</v>
      </c>
    </row>
    <row r="445" spans="1:39">
      <c r="A445" s="19">
        <f t="shared" si="50"/>
        <v>188</v>
      </c>
      <c r="B445" s="20" t="s">
        <v>490</v>
      </c>
      <c r="C445" s="19">
        <f t="shared" si="49"/>
        <v>13</v>
      </c>
      <c r="D445" s="19">
        <v>1</v>
      </c>
      <c r="E445" s="19"/>
      <c r="F445" s="19"/>
      <c r="G445" s="19">
        <v>1</v>
      </c>
      <c r="H445" s="19"/>
      <c r="I445" s="19"/>
      <c r="J445" s="19"/>
      <c r="K445" s="19">
        <v>1</v>
      </c>
      <c r="L445" s="19">
        <v>1</v>
      </c>
      <c r="M445" s="19">
        <v>1</v>
      </c>
      <c r="N445" s="19">
        <v>1</v>
      </c>
      <c r="O445" s="19">
        <v>1</v>
      </c>
      <c r="P445" s="19">
        <v>1</v>
      </c>
      <c r="Q445" s="19"/>
      <c r="R445" s="19">
        <v>1</v>
      </c>
      <c r="S445" s="19">
        <v>1</v>
      </c>
      <c r="T445" s="19"/>
      <c r="U445" s="19"/>
      <c r="V445" s="19"/>
      <c r="W445" s="19">
        <v>1</v>
      </c>
      <c r="X445" s="19">
        <v>1</v>
      </c>
      <c r="Y445" s="19"/>
      <c r="Z445" s="19">
        <v>1</v>
      </c>
      <c r="AA445" s="19">
        <v>1</v>
      </c>
      <c r="AB445" s="19">
        <v>1</v>
      </c>
      <c r="AC445" s="19"/>
      <c r="AD445" s="19"/>
      <c r="AE445" s="19"/>
      <c r="AF445" s="19">
        <v>1</v>
      </c>
      <c r="AG445" s="19"/>
      <c r="AH445" s="19"/>
      <c r="AI445" s="19"/>
      <c r="AJ445" s="19"/>
      <c r="AK445" s="19"/>
      <c r="AL445" s="19"/>
      <c r="AM445" s="63" t="s">
        <v>613</v>
      </c>
    </row>
    <row r="446" spans="1:39">
      <c r="A446" s="19">
        <f t="shared" si="50"/>
        <v>189</v>
      </c>
      <c r="B446" s="20" t="s">
        <v>698</v>
      </c>
      <c r="C446" s="19"/>
      <c r="D446" s="19">
        <v>1</v>
      </c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>
        <v>1</v>
      </c>
      <c r="S446" s="19"/>
      <c r="T446" s="19">
        <v>1</v>
      </c>
      <c r="U446" s="19">
        <v>1</v>
      </c>
      <c r="V446" s="19"/>
      <c r="W446" s="19">
        <v>1</v>
      </c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</row>
    <row r="447" spans="1:39">
      <c r="A447" s="19">
        <f t="shared" si="50"/>
        <v>190</v>
      </c>
      <c r="B447" s="20" t="s">
        <v>296</v>
      </c>
      <c r="C447" s="19">
        <f t="shared" si="49"/>
        <v>5</v>
      </c>
      <c r="D447" s="19">
        <v>1</v>
      </c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>
        <v>1</v>
      </c>
      <c r="R447" s="19"/>
      <c r="S447" s="19"/>
      <c r="T447" s="19"/>
      <c r="U447" s="19"/>
      <c r="V447" s="19"/>
      <c r="W447" s="19"/>
      <c r="X447" s="19"/>
      <c r="Y447" s="19">
        <v>1</v>
      </c>
      <c r="Z447" s="19"/>
      <c r="AA447" s="19"/>
      <c r="AB447" s="19">
        <v>1</v>
      </c>
      <c r="AC447" s="19"/>
      <c r="AD447" s="19"/>
      <c r="AE447" s="19"/>
      <c r="AF447" s="19"/>
      <c r="AG447" s="19"/>
      <c r="AH447" s="19"/>
      <c r="AI447" s="19"/>
      <c r="AJ447" s="19">
        <v>1</v>
      </c>
      <c r="AK447" s="19"/>
      <c r="AL447" s="19">
        <v>1</v>
      </c>
      <c r="AM447" s="63" t="s">
        <v>615</v>
      </c>
    </row>
    <row r="448" spans="1:39">
      <c r="A448" s="19">
        <f t="shared" si="50"/>
        <v>191</v>
      </c>
      <c r="B448" s="20" t="s">
        <v>468</v>
      </c>
      <c r="C448" s="19">
        <f t="shared" si="49"/>
        <v>1</v>
      </c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>
        <v>1</v>
      </c>
      <c r="AI448" s="19"/>
      <c r="AJ448" s="19"/>
      <c r="AK448" s="19"/>
      <c r="AL448" s="19"/>
      <c r="AM448" s="63" t="s">
        <v>615</v>
      </c>
    </row>
    <row r="449" spans="1:40">
      <c r="A449" s="19">
        <f t="shared" si="50"/>
        <v>192</v>
      </c>
      <c r="B449" s="20" t="s">
        <v>297</v>
      </c>
      <c r="C449" s="19">
        <f t="shared" si="49"/>
        <v>1</v>
      </c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>
        <v>1</v>
      </c>
      <c r="AK449" s="19"/>
      <c r="AL449" s="19"/>
      <c r="AM449" s="63" t="s">
        <v>627</v>
      </c>
    </row>
    <row r="450" spans="1:40">
      <c r="A450" s="19">
        <f t="shared" si="50"/>
        <v>193</v>
      </c>
      <c r="B450" s="20" t="s">
        <v>298</v>
      </c>
      <c r="C450" s="19">
        <f t="shared" si="49"/>
        <v>11</v>
      </c>
      <c r="D450" s="19">
        <v>1</v>
      </c>
      <c r="E450" s="19"/>
      <c r="F450" s="19"/>
      <c r="G450" s="19">
        <v>1</v>
      </c>
      <c r="H450" s="19"/>
      <c r="I450" s="19"/>
      <c r="J450" s="19">
        <v>1</v>
      </c>
      <c r="K450" s="19"/>
      <c r="L450" s="19">
        <v>1</v>
      </c>
      <c r="M450" s="19"/>
      <c r="N450" s="19"/>
      <c r="O450" s="19">
        <v>1</v>
      </c>
      <c r="P450" s="19">
        <v>1</v>
      </c>
      <c r="Q450" s="19"/>
      <c r="R450" s="19"/>
      <c r="S450" s="19"/>
      <c r="T450" s="19"/>
      <c r="U450" s="19"/>
      <c r="V450" s="19">
        <v>1</v>
      </c>
      <c r="W450" s="19"/>
      <c r="X450" s="19"/>
      <c r="Y450" s="19"/>
      <c r="Z450" s="19"/>
      <c r="AA450" s="19">
        <v>1</v>
      </c>
      <c r="AB450" s="19">
        <v>1</v>
      </c>
      <c r="AC450" s="19"/>
      <c r="AD450" s="19"/>
      <c r="AE450" s="19">
        <v>1</v>
      </c>
      <c r="AF450" s="19" t="s">
        <v>505</v>
      </c>
      <c r="AG450" s="19">
        <v>1</v>
      </c>
      <c r="AH450" s="19"/>
      <c r="AI450" s="19"/>
      <c r="AJ450" s="19">
        <v>1</v>
      </c>
      <c r="AK450" s="19">
        <v>1</v>
      </c>
      <c r="AL450" s="19">
        <v>1</v>
      </c>
      <c r="AM450" s="63" t="s">
        <v>613</v>
      </c>
    </row>
    <row r="451" spans="1:40">
      <c r="A451" s="19">
        <f t="shared" si="50"/>
        <v>194</v>
      </c>
      <c r="B451" s="20" t="s">
        <v>299</v>
      </c>
      <c r="C451" s="19">
        <f t="shared" si="49"/>
        <v>2</v>
      </c>
      <c r="D451" s="19">
        <v>1</v>
      </c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>
        <v>1</v>
      </c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>
        <v>1</v>
      </c>
      <c r="AJ451" s="19"/>
      <c r="AK451" s="19"/>
      <c r="AL451" s="19"/>
      <c r="AM451" s="63" t="s">
        <v>615</v>
      </c>
    </row>
    <row r="452" spans="1:40">
      <c r="A452" s="19">
        <f t="shared" si="50"/>
        <v>195</v>
      </c>
      <c r="B452" s="20" t="s">
        <v>452</v>
      </c>
      <c r="C452" s="19">
        <f t="shared" si="49"/>
        <v>1</v>
      </c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>
        <v>1</v>
      </c>
      <c r="AI452" s="19"/>
      <c r="AJ452" s="19"/>
      <c r="AK452" s="19"/>
      <c r="AL452" s="19"/>
      <c r="AM452" s="63" t="s">
        <v>615</v>
      </c>
    </row>
    <row r="453" spans="1:40">
      <c r="A453" s="19">
        <f t="shared" ref="A453:A522" si="52">A452+1</f>
        <v>196</v>
      </c>
      <c r="B453" s="20" t="s">
        <v>300</v>
      </c>
      <c r="C453" s="19">
        <f t="shared" si="49"/>
        <v>15</v>
      </c>
      <c r="D453" s="19">
        <v>1</v>
      </c>
      <c r="E453" s="19"/>
      <c r="F453" s="19"/>
      <c r="G453" s="19">
        <v>1</v>
      </c>
      <c r="H453" s="19"/>
      <c r="I453" s="19"/>
      <c r="J453" s="19"/>
      <c r="K453" s="19"/>
      <c r="L453" s="19">
        <v>1</v>
      </c>
      <c r="M453" s="19">
        <v>1</v>
      </c>
      <c r="N453" s="19">
        <v>1</v>
      </c>
      <c r="O453" s="19">
        <v>1</v>
      </c>
      <c r="P453" s="19">
        <v>1</v>
      </c>
      <c r="Q453" s="19">
        <v>1</v>
      </c>
      <c r="R453" s="19" t="s">
        <v>829</v>
      </c>
      <c r="S453" s="19">
        <v>1</v>
      </c>
      <c r="T453" s="19">
        <v>1</v>
      </c>
      <c r="U453" s="19">
        <v>1</v>
      </c>
      <c r="V453" s="19">
        <v>1</v>
      </c>
      <c r="W453" s="19">
        <v>1</v>
      </c>
      <c r="X453" s="19">
        <v>1</v>
      </c>
      <c r="Y453" s="19"/>
      <c r="Z453" s="19"/>
      <c r="AA453" s="19"/>
      <c r="AB453" s="19">
        <v>1</v>
      </c>
      <c r="AC453" s="19">
        <v>1</v>
      </c>
      <c r="AD453" s="19"/>
      <c r="AE453" s="19"/>
      <c r="AF453" s="19"/>
      <c r="AG453" s="19"/>
      <c r="AH453" s="19"/>
      <c r="AI453" s="19"/>
      <c r="AJ453" s="19"/>
      <c r="AK453" s="19"/>
      <c r="AL453" s="19">
        <v>1</v>
      </c>
      <c r="AM453" s="63" t="s">
        <v>615</v>
      </c>
    </row>
    <row r="454" spans="1:40">
      <c r="A454" s="19">
        <f t="shared" si="52"/>
        <v>197</v>
      </c>
      <c r="B454" s="20" t="s">
        <v>741</v>
      </c>
      <c r="C454" s="19"/>
      <c r="D454" s="19">
        <v>1</v>
      </c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>
        <v>1</v>
      </c>
      <c r="P454" s="19"/>
      <c r="Q454" s="19"/>
      <c r="R454" s="19"/>
      <c r="S454" s="19"/>
      <c r="T454" s="19">
        <v>1</v>
      </c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</row>
    <row r="455" spans="1:40">
      <c r="A455" s="19">
        <f t="shared" si="52"/>
        <v>198</v>
      </c>
      <c r="B455" s="20" t="s">
        <v>669</v>
      </c>
      <c r="C455" s="19">
        <f t="shared" si="49"/>
        <v>3</v>
      </c>
      <c r="D455" s="19">
        <v>2</v>
      </c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>
        <v>1</v>
      </c>
      <c r="P455" s="19">
        <v>1</v>
      </c>
      <c r="Q455" s="19"/>
      <c r="R455" s="19"/>
      <c r="S455" s="19"/>
      <c r="T455" s="19"/>
      <c r="U455" s="19"/>
      <c r="V455" s="19"/>
      <c r="W455" s="19"/>
      <c r="X455" s="19">
        <v>1</v>
      </c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</row>
    <row r="456" spans="1:40">
      <c r="A456" s="19">
        <f t="shared" si="52"/>
        <v>199</v>
      </c>
      <c r="B456" s="20" t="s">
        <v>301</v>
      </c>
      <c r="C456" s="19">
        <f t="shared" ref="C456:C558" si="53">SUM(L456:AL456)</f>
        <v>2</v>
      </c>
      <c r="D456" s="19">
        <v>1</v>
      </c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>
        <v>1</v>
      </c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>
        <v>1</v>
      </c>
      <c r="AL456" s="19"/>
      <c r="AM456" s="63" t="s">
        <v>615</v>
      </c>
    </row>
    <row r="457" spans="1:40">
      <c r="A457" s="19"/>
      <c r="B457" s="20" t="s">
        <v>954</v>
      </c>
      <c r="C457" s="19"/>
      <c r="D457" s="19">
        <v>1</v>
      </c>
      <c r="E457" s="19"/>
      <c r="F457" s="19"/>
      <c r="G457" s="19"/>
      <c r="H457" s="19"/>
      <c r="I457" s="19"/>
      <c r="J457" s="19"/>
      <c r="K457" s="19">
        <v>1</v>
      </c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</row>
    <row r="458" spans="1:40">
      <c r="A458" s="19">
        <f>A456+1</f>
        <v>200</v>
      </c>
      <c r="B458" s="20" t="s">
        <v>302</v>
      </c>
      <c r="C458" s="19">
        <f t="shared" si="53"/>
        <v>2</v>
      </c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>
        <v>1</v>
      </c>
      <c r="AD458" s="19"/>
      <c r="AE458" s="19"/>
      <c r="AF458" s="19"/>
      <c r="AG458" s="19"/>
      <c r="AH458" s="19"/>
      <c r="AI458" s="19"/>
      <c r="AJ458" s="19">
        <v>1</v>
      </c>
      <c r="AK458" s="19"/>
      <c r="AL458" s="19"/>
      <c r="AM458" s="63" t="s">
        <v>615</v>
      </c>
    </row>
    <row r="459" spans="1:40">
      <c r="A459" s="19">
        <f t="shared" si="52"/>
        <v>201</v>
      </c>
      <c r="B459" s="20" t="s">
        <v>996</v>
      </c>
      <c r="C459" s="19"/>
      <c r="D459" s="19">
        <v>1</v>
      </c>
      <c r="E459" s="19">
        <v>1</v>
      </c>
      <c r="F459" s="19"/>
      <c r="G459" s="19"/>
      <c r="H459" s="19">
        <v>1</v>
      </c>
      <c r="I459" s="19"/>
      <c r="J459" s="19"/>
      <c r="K459" s="19"/>
      <c r="L459" s="19">
        <v>1</v>
      </c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</row>
    <row r="460" spans="1:40">
      <c r="A460" s="19">
        <f t="shared" si="52"/>
        <v>202</v>
      </c>
      <c r="B460" s="20" t="s">
        <v>652</v>
      </c>
      <c r="C460" s="19">
        <f t="shared" si="53"/>
        <v>1</v>
      </c>
      <c r="D460" s="19">
        <v>1</v>
      </c>
      <c r="E460" s="19"/>
      <c r="F460" s="19"/>
      <c r="G460" s="19"/>
      <c r="H460" s="19"/>
      <c r="I460" s="19">
        <v>1</v>
      </c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>
        <v>1</v>
      </c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63" t="s">
        <v>613</v>
      </c>
    </row>
    <row r="461" spans="1:40">
      <c r="A461" s="19">
        <f t="shared" si="52"/>
        <v>203</v>
      </c>
      <c r="B461" s="20" t="s">
        <v>440</v>
      </c>
      <c r="C461" s="19">
        <f t="shared" si="53"/>
        <v>4</v>
      </c>
      <c r="D461" s="19">
        <v>1</v>
      </c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>
        <v>1</v>
      </c>
      <c r="R461" s="19"/>
      <c r="S461" s="19"/>
      <c r="T461" s="19">
        <v>1</v>
      </c>
      <c r="U461" s="19"/>
      <c r="V461" s="19"/>
      <c r="W461" s="19">
        <v>1</v>
      </c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>
        <v>1</v>
      </c>
      <c r="AI461" s="19"/>
      <c r="AJ461" s="19"/>
      <c r="AK461" s="19"/>
      <c r="AL461" s="19"/>
      <c r="AM461" s="63" t="s">
        <v>617</v>
      </c>
    </row>
    <row r="462" spans="1:40">
      <c r="A462" s="19">
        <f t="shared" si="52"/>
        <v>204</v>
      </c>
      <c r="B462" s="20" t="s">
        <v>800</v>
      </c>
      <c r="C462" s="19"/>
      <c r="D462" s="19">
        <v>1</v>
      </c>
      <c r="E462" s="19"/>
      <c r="F462" s="19"/>
      <c r="G462" s="19"/>
      <c r="H462" s="19"/>
      <c r="I462" s="19"/>
      <c r="J462" s="19"/>
      <c r="K462" s="19">
        <v>1</v>
      </c>
      <c r="L462" s="19"/>
      <c r="M462" s="19">
        <v>1</v>
      </c>
      <c r="N462" s="19">
        <v>1</v>
      </c>
      <c r="O462" s="19"/>
      <c r="P462" s="19"/>
      <c r="Q462" s="19">
        <v>1</v>
      </c>
      <c r="R462" s="19">
        <v>1</v>
      </c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</row>
    <row r="463" spans="1:40" s="2" customFormat="1">
      <c r="A463" s="19">
        <f t="shared" si="52"/>
        <v>205</v>
      </c>
      <c r="B463" s="20" t="s">
        <v>303</v>
      </c>
      <c r="C463" s="19">
        <f t="shared" si="53"/>
        <v>11</v>
      </c>
      <c r="D463" s="19">
        <v>1</v>
      </c>
      <c r="E463" s="19"/>
      <c r="F463" s="19"/>
      <c r="G463" s="19"/>
      <c r="H463" s="19"/>
      <c r="I463" s="19"/>
      <c r="J463" s="19"/>
      <c r="K463" s="19">
        <v>1</v>
      </c>
      <c r="L463" s="19"/>
      <c r="M463" s="19"/>
      <c r="N463" s="19"/>
      <c r="O463" s="19"/>
      <c r="P463" s="19"/>
      <c r="Q463" s="19"/>
      <c r="R463" s="19"/>
      <c r="S463" s="19"/>
      <c r="T463" s="19">
        <v>1</v>
      </c>
      <c r="U463" s="19"/>
      <c r="V463" s="19">
        <v>1</v>
      </c>
      <c r="W463" s="19"/>
      <c r="X463" s="19">
        <v>1</v>
      </c>
      <c r="Y463" s="19">
        <v>1</v>
      </c>
      <c r="Z463" s="19">
        <v>1</v>
      </c>
      <c r="AA463" s="19"/>
      <c r="AB463" s="19"/>
      <c r="AC463" s="19"/>
      <c r="AD463" s="19">
        <v>1</v>
      </c>
      <c r="AE463" s="19">
        <v>1</v>
      </c>
      <c r="AF463" s="19">
        <v>1</v>
      </c>
      <c r="AG463" s="19"/>
      <c r="AH463" s="19"/>
      <c r="AI463" s="19">
        <v>1</v>
      </c>
      <c r="AJ463" s="19">
        <v>1</v>
      </c>
      <c r="AK463" s="19"/>
      <c r="AL463" s="19">
        <v>1</v>
      </c>
      <c r="AM463" s="64" t="s">
        <v>619</v>
      </c>
      <c r="AN463" s="70"/>
    </row>
    <row r="464" spans="1:40">
      <c r="A464" s="19">
        <f t="shared" si="52"/>
        <v>206</v>
      </c>
      <c r="B464" s="20" t="s">
        <v>588</v>
      </c>
      <c r="C464" s="19">
        <f t="shared" si="53"/>
        <v>2</v>
      </c>
      <c r="D464" s="19">
        <v>1</v>
      </c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>
        <v>1</v>
      </c>
      <c r="Y464" s="19"/>
      <c r="Z464" s="19"/>
      <c r="AA464" s="19"/>
      <c r="AB464" s="19">
        <v>1</v>
      </c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63" t="s">
        <v>615</v>
      </c>
    </row>
    <row r="465" spans="1:39">
      <c r="A465" s="19">
        <f t="shared" si="52"/>
        <v>207</v>
      </c>
      <c r="B465" s="20" t="s">
        <v>304</v>
      </c>
      <c r="C465" s="19">
        <f t="shared" si="53"/>
        <v>3</v>
      </c>
      <c r="D465" s="19">
        <v>1</v>
      </c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>
        <v>1</v>
      </c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>
        <v>1</v>
      </c>
      <c r="AI465" s="19"/>
      <c r="AJ465" s="19">
        <v>1</v>
      </c>
      <c r="AK465" s="19"/>
      <c r="AL465" s="19"/>
      <c r="AM465" s="63" t="s">
        <v>614</v>
      </c>
    </row>
    <row r="466" spans="1:39">
      <c r="A466" s="19">
        <f t="shared" si="52"/>
        <v>208</v>
      </c>
      <c r="B466" s="20" t="s">
        <v>305</v>
      </c>
      <c r="C466" s="19">
        <f t="shared" si="53"/>
        <v>11</v>
      </c>
      <c r="D466" s="19">
        <v>1</v>
      </c>
      <c r="E466" s="19"/>
      <c r="F466" s="19"/>
      <c r="G466" s="19"/>
      <c r="H466" s="19"/>
      <c r="I466" s="19"/>
      <c r="J466" s="19"/>
      <c r="K466" s="19"/>
      <c r="L466" s="19"/>
      <c r="M466" s="19">
        <v>1</v>
      </c>
      <c r="N466" s="19"/>
      <c r="O466" s="19"/>
      <c r="P466" s="19"/>
      <c r="Q466" s="19">
        <v>1</v>
      </c>
      <c r="R466" s="19">
        <v>1</v>
      </c>
      <c r="S466" s="19"/>
      <c r="T466" s="19"/>
      <c r="U466" s="19">
        <v>1</v>
      </c>
      <c r="V466" s="19">
        <v>1</v>
      </c>
      <c r="W466" s="19"/>
      <c r="X466" s="19"/>
      <c r="Y466" s="19">
        <v>1</v>
      </c>
      <c r="Z466" s="19"/>
      <c r="AA466" s="19"/>
      <c r="AB466" s="19"/>
      <c r="AC466" s="19"/>
      <c r="AD466" s="19">
        <v>1</v>
      </c>
      <c r="AE466" s="19">
        <v>1</v>
      </c>
      <c r="AF466" s="19"/>
      <c r="AG466" s="19"/>
      <c r="AH466" s="19">
        <v>1</v>
      </c>
      <c r="AI466" s="19"/>
      <c r="AJ466" s="19">
        <v>1</v>
      </c>
      <c r="AK466" s="19"/>
      <c r="AL466" s="19">
        <v>1</v>
      </c>
      <c r="AM466" s="63" t="s">
        <v>613</v>
      </c>
    </row>
    <row r="467" spans="1:39">
      <c r="A467" s="19">
        <f t="shared" si="52"/>
        <v>209</v>
      </c>
      <c r="B467" s="20" t="s">
        <v>515</v>
      </c>
      <c r="C467" s="19">
        <f t="shared" si="53"/>
        <v>1</v>
      </c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>
        <v>1</v>
      </c>
      <c r="AF467" s="19"/>
      <c r="AG467" s="19"/>
      <c r="AH467" s="19"/>
      <c r="AI467" s="19"/>
      <c r="AJ467" s="19"/>
      <c r="AK467" s="19"/>
      <c r="AL467" s="19"/>
      <c r="AM467" s="63" t="s">
        <v>614</v>
      </c>
    </row>
    <row r="468" spans="1:39">
      <c r="A468" s="19">
        <f t="shared" si="52"/>
        <v>210</v>
      </c>
      <c r="B468" s="20" t="s">
        <v>306</v>
      </c>
      <c r="C468" s="19">
        <f t="shared" si="53"/>
        <v>6</v>
      </c>
      <c r="D468" s="19">
        <v>2</v>
      </c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>
        <v>1</v>
      </c>
      <c r="V468" s="19">
        <v>1</v>
      </c>
      <c r="W468" s="19"/>
      <c r="X468" s="19"/>
      <c r="Y468" s="19">
        <v>1</v>
      </c>
      <c r="Z468" s="19"/>
      <c r="AA468" s="19"/>
      <c r="AB468" s="19"/>
      <c r="AC468" s="19"/>
      <c r="AD468" s="19">
        <v>1</v>
      </c>
      <c r="AE468" s="19"/>
      <c r="AF468" s="19"/>
      <c r="AG468" s="19">
        <v>1</v>
      </c>
      <c r="AH468" s="19"/>
      <c r="AI468" s="19"/>
      <c r="AJ468" s="19">
        <v>1</v>
      </c>
      <c r="AK468" s="19"/>
      <c r="AL468" s="19"/>
      <c r="AM468" s="63" t="s">
        <v>618</v>
      </c>
    </row>
    <row r="469" spans="1:39">
      <c r="A469" s="19">
        <f t="shared" si="52"/>
        <v>211</v>
      </c>
      <c r="B469" s="20" t="s">
        <v>307</v>
      </c>
      <c r="C469" s="19">
        <f>SUM(L469:AL469)</f>
        <v>4</v>
      </c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>
        <v>1</v>
      </c>
      <c r="AI469" s="19"/>
      <c r="AJ469" s="19">
        <v>1</v>
      </c>
      <c r="AK469" s="19">
        <v>1</v>
      </c>
      <c r="AL469" s="19">
        <v>1</v>
      </c>
      <c r="AM469" s="63" t="s">
        <v>615</v>
      </c>
    </row>
    <row r="470" spans="1:39">
      <c r="A470" s="19">
        <f t="shared" si="52"/>
        <v>212</v>
      </c>
      <c r="B470" s="20" t="s">
        <v>607</v>
      </c>
      <c r="C470" s="19">
        <f>SUM(L470:AL470)</f>
        <v>1</v>
      </c>
      <c r="D470" s="19">
        <v>1</v>
      </c>
      <c r="E470" s="19"/>
      <c r="F470" s="19">
        <v>1</v>
      </c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>
        <v>1</v>
      </c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63" t="s">
        <v>615</v>
      </c>
    </row>
    <row r="471" spans="1:39">
      <c r="A471" s="19"/>
      <c r="B471" s="20" t="s">
        <v>1002</v>
      </c>
      <c r="C471" s="19"/>
      <c r="D471" s="19">
        <v>1</v>
      </c>
      <c r="E471" s="19"/>
      <c r="F471" s="19"/>
      <c r="G471" s="19">
        <v>1</v>
      </c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</row>
    <row r="472" spans="1:39">
      <c r="A472" s="19">
        <f>A470+1</f>
        <v>213</v>
      </c>
      <c r="B472" s="20" t="s">
        <v>585</v>
      </c>
      <c r="C472" s="19">
        <f t="shared" si="53"/>
        <v>1</v>
      </c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>
        <v>1</v>
      </c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63" t="s">
        <v>614</v>
      </c>
    </row>
    <row r="473" spans="1:39">
      <c r="A473" s="19">
        <f t="shared" si="52"/>
        <v>214</v>
      </c>
      <c r="B473" s="20" t="s">
        <v>663</v>
      </c>
      <c r="C473" s="19">
        <f>SUM(L473:AL473)</f>
        <v>6</v>
      </c>
      <c r="D473" s="19">
        <v>1</v>
      </c>
      <c r="E473" s="19">
        <v>1</v>
      </c>
      <c r="F473" s="19"/>
      <c r="G473" s="19"/>
      <c r="H473" s="19"/>
      <c r="I473" s="19">
        <v>1</v>
      </c>
      <c r="J473" s="19"/>
      <c r="K473" s="19"/>
      <c r="L473" s="19"/>
      <c r="M473" s="19">
        <v>1</v>
      </c>
      <c r="N473" s="19">
        <v>1</v>
      </c>
      <c r="O473" s="19">
        <v>1</v>
      </c>
      <c r="P473" s="19"/>
      <c r="Q473" s="19"/>
      <c r="R473" s="19"/>
      <c r="S473" s="19"/>
      <c r="T473" s="19"/>
      <c r="U473" s="19"/>
      <c r="V473" s="19">
        <v>1</v>
      </c>
      <c r="W473" s="19"/>
      <c r="X473" s="19"/>
      <c r="Y473" s="19">
        <v>1</v>
      </c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>
        <v>1</v>
      </c>
      <c r="AL473" s="19"/>
      <c r="AM473" s="63" t="s">
        <v>614</v>
      </c>
    </row>
    <row r="474" spans="1:39">
      <c r="A474" s="19">
        <f t="shared" si="52"/>
        <v>215</v>
      </c>
      <c r="B474" s="20" t="s">
        <v>308</v>
      </c>
      <c r="C474" s="19">
        <f t="shared" si="53"/>
        <v>6</v>
      </c>
      <c r="D474" s="19">
        <v>1</v>
      </c>
      <c r="E474" s="19"/>
      <c r="F474" s="19">
        <v>1</v>
      </c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>
        <v>1</v>
      </c>
      <c r="T474" s="19"/>
      <c r="U474" s="19">
        <v>1</v>
      </c>
      <c r="V474" s="19"/>
      <c r="W474" s="19"/>
      <c r="X474" s="19"/>
      <c r="Y474" s="19"/>
      <c r="Z474" s="19"/>
      <c r="AA474" s="19"/>
      <c r="AB474" s="19"/>
      <c r="AC474" s="19"/>
      <c r="AD474" s="19"/>
      <c r="AE474" s="19">
        <v>1</v>
      </c>
      <c r="AF474" s="19" t="s">
        <v>505</v>
      </c>
      <c r="AG474" s="19">
        <v>1</v>
      </c>
      <c r="AH474" s="19"/>
      <c r="AI474" s="19"/>
      <c r="AJ474" s="19">
        <v>1</v>
      </c>
      <c r="AK474" s="19"/>
      <c r="AL474" s="19">
        <v>1</v>
      </c>
      <c r="AM474" s="63" t="s">
        <v>613</v>
      </c>
    </row>
    <row r="475" spans="1:39">
      <c r="A475" s="19">
        <f t="shared" si="52"/>
        <v>216</v>
      </c>
      <c r="B475" s="20" t="s">
        <v>309</v>
      </c>
      <c r="C475" s="19">
        <f t="shared" si="53"/>
        <v>8</v>
      </c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>
        <v>1</v>
      </c>
      <c r="Y475" s="19"/>
      <c r="Z475" s="19"/>
      <c r="AA475" s="19">
        <v>1</v>
      </c>
      <c r="AB475" s="19">
        <v>1</v>
      </c>
      <c r="AC475" s="19">
        <v>1</v>
      </c>
      <c r="AD475" s="19">
        <v>1</v>
      </c>
      <c r="AE475" s="19"/>
      <c r="AF475" s="19"/>
      <c r="AG475" s="19">
        <v>1</v>
      </c>
      <c r="AH475" s="19">
        <v>1</v>
      </c>
      <c r="AI475" s="19"/>
      <c r="AJ475" s="19"/>
      <c r="AK475" s="19"/>
      <c r="AL475" s="19">
        <v>1</v>
      </c>
      <c r="AM475" s="63" t="s">
        <v>615</v>
      </c>
    </row>
    <row r="476" spans="1:39">
      <c r="A476" s="19">
        <f t="shared" si="52"/>
        <v>217</v>
      </c>
      <c r="B476" s="20" t="s">
        <v>310</v>
      </c>
      <c r="C476" s="19">
        <f t="shared" si="53"/>
        <v>13</v>
      </c>
      <c r="D476" s="19">
        <v>1</v>
      </c>
      <c r="E476" s="19"/>
      <c r="F476" s="19">
        <v>1</v>
      </c>
      <c r="G476" s="19"/>
      <c r="H476" s="19"/>
      <c r="I476" s="19"/>
      <c r="J476" s="19"/>
      <c r="K476" s="19"/>
      <c r="L476" s="19"/>
      <c r="M476" s="19">
        <v>1</v>
      </c>
      <c r="N476" s="19"/>
      <c r="O476" s="19"/>
      <c r="P476" s="19"/>
      <c r="Q476" s="19"/>
      <c r="R476" s="19"/>
      <c r="S476" s="19">
        <v>1</v>
      </c>
      <c r="T476" s="19"/>
      <c r="U476" s="19">
        <v>1</v>
      </c>
      <c r="V476" s="19">
        <v>1</v>
      </c>
      <c r="W476" s="19">
        <v>1</v>
      </c>
      <c r="X476" s="19"/>
      <c r="Y476" s="19">
        <v>1</v>
      </c>
      <c r="Z476" s="19">
        <v>1</v>
      </c>
      <c r="AA476" s="19"/>
      <c r="AB476" s="19">
        <v>1</v>
      </c>
      <c r="AC476" s="19">
        <v>1</v>
      </c>
      <c r="AD476" s="19">
        <v>1</v>
      </c>
      <c r="AE476" s="19">
        <v>1</v>
      </c>
      <c r="AF476" s="19"/>
      <c r="AG476" s="19"/>
      <c r="AH476" s="19">
        <v>1</v>
      </c>
      <c r="AI476" s="19"/>
      <c r="AJ476" s="19">
        <v>1</v>
      </c>
      <c r="AK476" s="19"/>
      <c r="AL476" s="19"/>
      <c r="AM476" s="63" t="s">
        <v>785</v>
      </c>
    </row>
    <row r="477" spans="1:39">
      <c r="A477" s="19">
        <f t="shared" si="52"/>
        <v>218</v>
      </c>
      <c r="B477" s="20" t="s">
        <v>683</v>
      </c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>
        <v>1</v>
      </c>
      <c r="W477" s="19">
        <v>1</v>
      </c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</row>
    <row r="478" spans="1:39">
      <c r="A478" s="19">
        <f t="shared" si="52"/>
        <v>219</v>
      </c>
      <c r="B478" s="20" t="s">
        <v>311</v>
      </c>
      <c r="C478" s="19">
        <f t="shared" si="53"/>
        <v>10</v>
      </c>
      <c r="D478" s="19">
        <v>1</v>
      </c>
      <c r="E478" s="19">
        <v>1</v>
      </c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>
        <v>1</v>
      </c>
      <c r="U478" s="19"/>
      <c r="V478" s="19"/>
      <c r="W478" s="19"/>
      <c r="X478" s="19">
        <v>1</v>
      </c>
      <c r="Y478" s="19">
        <v>1</v>
      </c>
      <c r="Z478" s="19"/>
      <c r="AA478" s="19"/>
      <c r="AB478" s="19"/>
      <c r="AC478" s="19"/>
      <c r="AD478" s="19" t="s">
        <v>520</v>
      </c>
      <c r="AE478" s="19">
        <v>1</v>
      </c>
      <c r="AF478" s="19">
        <v>1</v>
      </c>
      <c r="AG478" s="19">
        <v>1</v>
      </c>
      <c r="AH478" s="19">
        <v>1</v>
      </c>
      <c r="AI478" s="19">
        <v>1</v>
      </c>
      <c r="AJ478" s="19">
        <v>1</v>
      </c>
      <c r="AK478" s="19"/>
      <c r="AL478" s="19">
        <v>1</v>
      </c>
      <c r="AM478" s="63" t="s">
        <v>613</v>
      </c>
    </row>
    <row r="479" spans="1:39">
      <c r="A479" s="19">
        <f t="shared" si="52"/>
        <v>220</v>
      </c>
      <c r="B479" s="20" t="s">
        <v>769</v>
      </c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>
        <v>1</v>
      </c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 t="s">
        <v>770</v>
      </c>
    </row>
    <row r="480" spans="1:39">
      <c r="A480" s="19">
        <f t="shared" si="52"/>
        <v>221</v>
      </c>
      <c r="B480" s="20" t="s">
        <v>651</v>
      </c>
      <c r="C480" s="19">
        <f t="shared" si="53"/>
        <v>1</v>
      </c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>
        <v>1</v>
      </c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63" t="s">
        <v>615</v>
      </c>
    </row>
    <row r="481" spans="1:40">
      <c r="A481" s="19">
        <f t="shared" si="52"/>
        <v>222</v>
      </c>
      <c r="B481" s="20" t="s">
        <v>487</v>
      </c>
      <c r="C481" s="19">
        <f t="shared" si="53"/>
        <v>3</v>
      </c>
      <c r="D481" s="19">
        <v>1</v>
      </c>
      <c r="E481" s="19"/>
      <c r="F481" s="19"/>
      <c r="G481" s="19">
        <v>1</v>
      </c>
      <c r="H481" s="19"/>
      <c r="I481" s="19">
        <v>1</v>
      </c>
      <c r="J481" s="19"/>
      <c r="K481" s="19"/>
      <c r="L481" s="19"/>
      <c r="M481" s="19"/>
      <c r="N481" s="19"/>
      <c r="O481" s="19">
        <v>1</v>
      </c>
      <c r="P481" s="19"/>
      <c r="Q481" s="19">
        <v>1</v>
      </c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>
        <v>1</v>
      </c>
      <c r="AG481" s="19"/>
      <c r="AH481" s="19"/>
      <c r="AI481" s="19"/>
      <c r="AJ481" s="19"/>
      <c r="AK481" s="19"/>
      <c r="AL481" s="19"/>
      <c r="AM481" s="63" t="s">
        <v>614</v>
      </c>
    </row>
    <row r="482" spans="1:40">
      <c r="A482" s="19">
        <f t="shared" si="52"/>
        <v>223</v>
      </c>
      <c r="B482" s="20" t="s">
        <v>312</v>
      </c>
      <c r="C482" s="19">
        <f t="shared" si="53"/>
        <v>6</v>
      </c>
      <c r="D482" s="19"/>
      <c r="E482" s="19"/>
      <c r="F482" s="19"/>
      <c r="G482" s="19"/>
      <c r="H482" s="19"/>
      <c r="I482" s="19"/>
      <c r="J482" s="19">
        <v>1</v>
      </c>
      <c r="K482" s="19"/>
      <c r="L482" s="19"/>
      <c r="M482" s="19"/>
      <c r="N482" s="19">
        <v>1</v>
      </c>
      <c r="O482" s="19"/>
      <c r="P482" s="19">
        <v>1</v>
      </c>
      <c r="Q482" s="19"/>
      <c r="R482" s="19"/>
      <c r="S482" s="19"/>
      <c r="T482" s="19">
        <v>1</v>
      </c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>
        <v>1</v>
      </c>
      <c r="AH482" s="19">
        <v>1</v>
      </c>
      <c r="AI482" s="19"/>
      <c r="AJ482" s="19"/>
      <c r="AK482" s="19">
        <v>1</v>
      </c>
      <c r="AL482" s="19"/>
      <c r="AM482" s="63" t="s">
        <v>614</v>
      </c>
    </row>
    <row r="483" spans="1:40">
      <c r="A483" s="19">
        <f t="shared" si="52"/>
        <v>224</v>
      </c>
      <c r="B483" s="20" t="s">
        <v>670</v>
      </c>
      <c r="C483" s="19">
        <f t="shared" si="53"/>
        <v>1</v>
      </c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>
        <v>1</v>
      </c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</row>
    <row r="484" spans="1:40">
      <c r="A484" s="19">
        <f t="shared" si="52"/>
        <v>225</v>
      </c>
      <c r="B484" s="20" t="s">
        <v>313</v>
      </c>
      <c r="C484" s="19">
        <f t="shared" si="53"/>
        <v>19</v>
      </c>
      <c r="D484" s="19">
        <v>1</v>
      </c>
      <c r="E484" s="19">
        <v>1</v>
      </c>
      <c r="F484" s="19"/>
      <c r="G484" s="19"/>
      <c r="H484" s="19">
        <v>1</v>
      </c>
      <c r="I484" s="19"/>
      <c r="J484" s="19"/>
      <c r="K484" s="19"/>
      <c r="L484" s="19"/>
      <c r="M484" s="19"/>
      <c r="N484" s="19">
        <v>1</v>
      </c>
      <c r="O484" s="19">
        <v>1</v>
      </c>
      <c r="P484" s="19">
        <v>1</v>
      </c>
      <c r="Q484" s="19">
        <v>1</v>
      </c>
      <c r="R484" s="19">
        <v>1</v>
      </c>
      <c r="S484" s="19">
        <v>1</v>
      </c>
      <c r="T484" s="19"/>
      <c r="U484" s="19">
        <v>1</v>
      </c>
      <c r="V484" s="19">
        <v>1</v>
      </c>
      <c r="W484" s="19">
        <v>1</v>
      </c>
      <c r="X484" s="19"/>
      <c r="Y484" s="19" t="s">
        <v>660</v>
      </c>
      <c r="Z484" s="19">
        <v>1</v>
      </c>
      <c r="AA484" s="19">
        <v>1</v>
      </c>
      <c r="AB484" s="19">
        <v>1</v>
      </c>
      <c r="AC484" s="19">
        <v>1</v>
      </c>
      <c r="AD484" s="19">
        <v>1</v>
      </c>
      <c r="AE484" s="19">
        <v>1</v>
      </c>
      <c r="AF484" s="19"/>
      <c r="AG484" s="19"/>
      <c r="AH484" s="19">
        <v>1</v>
      </c>
      <c r="AI484" s="19">
        <v>1</v>
      </c>
      <c r="AJ484" s="19"/>
      <c r="AK484" s="19">
        <v>1</v>
      </c>
      <c r="AL484" s="19">
        <v>1</v>
      </c>
      <c r="AM484" s="63" t="s">
        <v>613</v>
      </c>
    </row>
    <row r="485" spans="1:40">
      <c r="A485" s="19"/>
      <c r="B485" s="20" t="s">
        <v>968</v>
      </c>
      <c r="C485" s="19"/>
      <c r="D485" s="19">
        <v>1</v>
      </c>
      <c r="E485" s="19"/>
      <c r="F485" s="19">
        <v>1</v>
      </c>
      <c r="G485" s="19"/>
      <c r="H485" s="19"/>
      <c r="I485" s="19"/>
      <c r="J485" s="19">
        <v>1</v>
      </c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</row>
    <row r="486" spans="1:40">
      <c r="A486" s="19">
        <f>A484+1</f>
        <v>226</v>
      </c>
      <c r="B486" s="20" t="s">
        <v>712</v>
      </c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>
        <v>1</v>
      </c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</row>
    <row r="487" spans="1:40">
      <c r="A487" s="19">
        <f t="shared" si="52"/>
        <v>227</v>
      </c>
      <c r="B487" s="20" t="s">
        <v>556</v>
      </c>
      <c r="C487" s="19">
        <f t="shared" si="53"/>
        <v>3</v>
      </c>
      <c r="D487" s="19">
        <v>1</v>
      </c>
      <c r="E487" s="19"/>
      <c r="F487" s="19"/>
      <c r="G487" s="19"/>
      <c r="H487" s="19">
        <v>1</v>
      </c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>
        <v>1</v>
      </c>
      <c r="Z487" s="19">
        <v>1</v>
      </c>
      <c r="AA487" s="19"/>
      <c r="AB487" s="19"/>
      <c r="AC487" s="19">
        <v>1</v>
      </c>
      <c r="AD487" s="19"/>
      <c r="AE487" s="19"/>
      <c r="AF487" s="19"/>
      <c r="AG487" s="19"/>
      <c r="AH487" s="19"/>
      <c r="AI487" s="19"/>
      <c r="AJ487" s="19"/>
      <c r="AK487" s="19"/>
      <c r="AL487" s="19"/>
      <c r="AM487" s="63" t="s">
        <v>615</v>
      </c>
    </row>
    <row r="488" spans="1:40" s="2" customFormat="1">
      <c r="A488" s="19">
        <f t="shared" si="52"/>
        <v>228</v>
      </c>
      <c r="B488" s="20" t="s">
        <v>314</v>
      </c>
      <c r="C488" s="19">
        <f t="shared" si="53"/>
        <v>12</v>
      </c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>
        <v>1</v>
      </c>
      <c r="V488" s="19">
        <v>1</v>
      </c>
      <c r="W488" s="19">
        <v>1</v>
      </c>
      <c r="X488" s="19">
        <v>1</v>
      </c>
      <c r="Y488" s="19">
        <v>1</v>
      </c>
      <c r="Z488" s="19"/>
      <c r="AA488" s="19">
        <v>1</v>
      </c>
      <c r="AB488" s="19"/>
      <c r="AC488" s="19">
        <v>1</v>
      </c>
      <c r="AD488" s="19">
        <v>1</v>
      </c>
      <c r="AE488" s="19"/>
      <c r="AF488" s="19"/>
      <c r="AG488" s="19"/>
      <c r="AH488" s="19"/>
      <c r="AI488" s="19">
        <v>1</v>
      </c>
      <c r="AJ488" s="19">
        <v>1</v>
      </c>
      <c r="AK488" s="19">
        <v>1</v>
      </c>
      <c r="AL488" s="19">
        <v>1</v>
      </c>
      <c r="AM488" s="64" t="s">
        <v>615</v>
      </c>
      <c r="AN488" s="70"/>
    </row>
    <row r="489" spans="1:40">
      <c r="A489" s="19">
        <f t="shared" si="52"/>
        <v>229</v>
      </c>
      <c r="B489" s="20" t="s">
        <v>516</v>
      </c>
      <c r="C489" s="19">
        <f t="shared" si="53"/>
        <v>2</v>
      </c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>
        <v>1</v>
      </c>
      <c r="AC489" s="19"/>
      <c r="AD489" s="19"/>
      <c r="AE489" s="19">
        <v>1</v>
      </c>
      <c r="AF489" s="19"/>
      <c r="AG489" s="19"/>
      <c r="AH489" s="19"/>
      <c r="AI489" s="19"/>
      <c r="AJ489" s="19"/>
      <c r="AK489" s="19"/>
      <c r="AL489" s="19"/>
      <c r="AM489" s="63" t="s">
        <v>615</v>
      </c>
    </row>
    <row r="490" spans="1:40">
      <c r="A490" s="19">
        <f t="shared" si="52"/>
        <v>230</v>
      </c>
      <c r="B490" s="20" t="s">
        <v>315</v>
      </c>
      <c r="C490" s="19">
        <f t="shared" si="53"/>
        <v>7</v>
      </c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>
        <v>1</v>
      </c>
      <c r="Y490" s="19"/>
      <c r="Z490" s="19"/>
      <c r="AA490" s="19"/>
      <c r="AB490" s="19"/>
      <c r="AC490" s="19"/>
      <c r="AD490" s="19"/>
      <c r="AE490" s="19">
        <v>1</v>
      </c>
      <c r="AF490" s="19"/>
      <c r="AG490" s="19"/>
      <c r="AH490" s="19">
        <v>1</v>
      </c>
      <c r="AI490" s="19">
        <v>1</v>
      </c>
      <c r="AJ490" s="19">
        <v>1</v>
      </c>
      <c r="AK490" s="19">
        <v>1</v>
      </c>
      <c r="AL490" s="19">
        <v>1</v>
      </c>
      <c r="AM490" s="63" t="s">
        <v>615</v>
      </c>
    </row>
    <row r="491" spans="1:40">
      <c r="A491" s="19">
        <f t="shared" si="52"/>
        <v>231</v>
      </c>
      <c r="B491" s="20" t="s">
        <v>467</v>
      </c>
      <c r="C491" s="19">
        <f t="shared" si="53"/>
        <v>1</v>
      </c>
      <c r="D491" s="19">
        <v>1</v>
      </c>
      <c r="E491" s="19"/>
      <c r="F491" s="19">
        <v>1</v>
      </c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>
        <v>1</v>
      </c>
      <c r="AI491" s="19"/>
      <c r="AJ491" s="19"/>
      <c r="AK491" s="19"/>
      <c r="AL491" s="19"/>
      <c r="AM491" s="63" t="s">
        <v>615</v>
      </c>
    </row>
    <row r="492" spans="1:40">
      <c r="A492" s="19">
        <f t="shared" si="52"/>
        <v>232</v>
      </c>
      <c r="B492" s="20" t="s">
        <v>316</v>
      </c>
      <c r="C492" s="19">
        <f t="shared" si="53"/>
        <v>8</v>
      </c>
      <c r="D492" s="19"/>
      <c r="E492" s="19"/>
      <c r="F492" s="19"/>
      <c r="G492" s="19"/>
      <c r="H492" s="19"/>
      <c r="I492" s="19"/>
      <c r="J492" s="19"/>
      <c r="K492" s="19">
        <v>1</v>
      </c>
      <c r="L492" s="19"/>
      <c r="M492" s="19"/>
      <c r="N492" s="19"/>
      <c r="O492" s="19">
        <v>1</v>
      </c>
      <c r="P492" s="19">
        <v>1</v>
      </c>
      <c r="Q492" s="19"/>
      <c r="R492" s="19"/>
      <c r="S492" s="19">
        <v>1</v>
      </c>
      <c r="T492" s="19"/>
      <c r="U492" s="19"/>
      <c r="V492" s="19"/>
      <c r="W492" s="19">
        <v>1</v>
      </c>
      <c r="X492" s="19"/>
      <c r="Y492" s="19"/>
      <c r="Z492" s="19"/>
      <c r="AA492" s="19"/>
      <c r="AB492" s="19"/>
      <c r="AC492" s="19">
        <v>1</v>
      </c>
      <c r="AD492" s="19">
        <v>1</v>
      </c>
      <c r="AE492" s="19"/>
      <c r="AF492" s="19"/>
      <c r="AG492" s="19"/>
      <c r="AH492" s="19">
        <v>1</v>
      </c>
      <c r="AI492" s="19">
        <v>1</v>
      </c>
      <c r="AJ492" s="19"/>
      <c r="AK492" s="19"/>
      <c r="AL492" s="19"/>
      <c r="AM492" s="63" t="s">
        <v>615</v>
      </c>
    </row>
    <row r="493" spans="1:40">
      <c r="A493" s="19">
        <f t="shared" si="52"/>
        <v>233</v>
      </c>
      <c r="B493" s="20" t="s">
        <v>771</v>
      </c>
      <c r="C493" s="19"/>
      <c r="D493" s="19"/>
      <c r="E493" s="19"/>
      <c r="F493" s="19"/>
      <c r="G493" s="19"/>
      <c r="H493" s="19"/>
      <c r="I493" s="19"/>
      <c r="J493" s="19"/>
      <c r="K493" s="19">
        <v>1</v>
      </c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 t="s">
        <v>763</v>
      </c>
    </row>
    <row r="494" spans="1:40">
      <c r="A494" s="19">
        <f t="shared" si="52"/>
        <v>234</v>
      </c>
      <c r="B494" s="20" t="s">
        <v>557</v>
      </c>
      <c r="C494" s="19">
        <f t="shared" si="53"/>
        <v>3</v>
      </c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>
        <v>1</v>
      </c>
      <c r="W494" s="19"/>
      <c r="X494" s="19">
        <v>1</v>
      </c>
      <c r="Y494" s="19"/>
      <c r="Z494" s="19"/>
      <c r="AA494" s="19"/>
      <c r="AB494" s="19"/>
      <c r="AC494" s="19">
        <v>1</v>
      </c>
      <c r="AD494" s="19"/>
      <c r="AE494" s="19"/>
      <c r="AF494" s="19"/>
      <c r="AG494" s="19"/>
      <c r="AH494" s="19"/>
      <c r="AI494" s="19"/>
      <c r="AJ494" s="19"/>
      <c r="AK494" s="19"/>
      <c r="AL494" s="19"/>
      <c r="AM494" s="63" t="s">
        <v>613</v>
      </c>
    </row>
    <row r="495" spans="1:40">
      <c r="A495" s="19"/>
      <c r="B495" s="20" t="s">
        <v>1016</v>
      </c>
      <c r="C495" s="19"/>
      <c r="D495" s="19">
        <v>1</v>
      </c>
      <c r="E495" s="19"/>
      <c r="F495" s="19"/>
      <c r="G495" s="19">
        <v>1</v>
      </c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</row>
    <row r="496" spans="1:40">
      <c r="A496" s="19">
        <f>A494+1</f>
        <v>235</v>
      </c>
      <c r="B496" s="20" t="s">
        <v>861</v>
      </c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>
        <v>1</v>
      </c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</row>
    <row r="497" spans="1:39">
      <c r="A497" s="19">
        <f t="shared" si="52"/>
        <v>236</v>
      </c>
      <c r="B497" s="20" t="s">
        <v>628</v>
      </c>
      <c r="C497" s="19">
        <f t="shared" si="53"/>
        <v>7</v>
      </c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>
        <v>1</v>
      </c>
      <c r="O497" s="19"/>
      <c r="P497" s="19"/>
      <c r="Q497" s="19"/>
      <c r="R497" s="19"/>
      <c r="S497" s="19"/>
      <c r="T497" s="19">
        <v>1</v>
      </c>
      <c r="U497" s="19"/>
      <c r="V497" s="19">
        <v>1</v>
      </c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>
        <v>1</v>
      </c>
      <c r="AH497" s="19"/>
      <c r="AI497" s="19">
        <v>1</v>
      </c>
      <c r="AJ497" s="19">
        <v>1</v>
      </c>
      <c r="AK497" s="19"/>
      <c r="AL497" s="19">
        <v>1</v>
      </c>
      <c r="AM497" s="63" t="s">
        <v>614</v>
      </c>
    </row>
    <row r="498" spans="1:39">
      <c r="A498" s="19">
        <f t="shared" si="52"/>
        <v>237</v>
      </c>
      <c r="B498" s="20" t="s">
        <v>783</v>
      </c>
      <c r="C498" s="19">
        <f t="shared" si="53"/>
        <v>8</v>
      </c>
      <c r="D498" s="19">
        <v>1</v>
      </c>
      <c r="E498" s="19"/>
      <c r="F498" s="19"/>
      <c r="G498" s="19">
        <v>1</v>
      </c>
      <c r="H498" s="19"/>
      <c r="I498" s="19">
        <v>1</v>
      </c>
      <c r="J498" s="19"/>
      <c r="K498" s="19"/>
      <c r="L498" s="19"/>
      <c r="M498" s="19"/>
      <c r="N498" s="19">
        <v>1</v>
      </c>
      <c r="O498" s="19">
        <v>1</v>
      </c>
      <c r="P498" s="19">
        <v>1</v>
      </c>
      <c r="Q498" s="19">
        <v>1</v>
      </c>
      <c r="R498" s="19"/>
      <c r="S498" s="19"/>
      <c r="T498" s="19"/>
      <c r="U498" s="19"/>
      <c r="V498" s="19"/>
      <c r="W498" s="19">
        <v>1</v>
      </c>
      <c r="X498" s="19"/>
      <c r="Y498" s="19"/>
      <c r="Z498" s="19"/>
      <c r="AA498" s="19">
        <v>1</v>
      </c>
      <c r="AB498" s="19">
        <v>1</v>
      </c>
      <c r="AC498" s="19"/>
      <c r="AD498" s="19"/>
      <c r="AE498" s="19"/>
      <c r="AF498" s="19"/>
      <c r="AG498" s="19"/>
      <c r="AH498" s="19"/>
      <c r="AI498" s="19"/>
      <c r="AJ498" s="19"/>
      <c r="AK498" s="19"/>
      <c r="AL498" s="19">
        <v>1</v>
      </c>
      <c r="AM498" s="63" t="s">
        <v>615</v>
      </c>
    </row>
    <row r="499" spans="1:39">
      <c r="A499" s="19">
        <f t="shared" si="52"/>
        <v>238</v>
      </c>
      <c r="B499" s="20" t="s">
        <v>650</v>
      </c>
      <c r="C499" s="19">
        <f t="shared" si="53"/>
        <v>1</v>
      </c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>
        <v>1</v>
      </c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63" t="s">
        <v>615</v>
      </c>
    </row>
    <row r="500" spans="1:39">
      <c r="A500" s="19">
        <f t="shared" si="52"/>
        <v>239</v>
      </c>
      <c r="B500" s="20" t="s">
        <v>901</v>
      </c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>
        <v>1</v>
      </c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</row>
    <row r="501" spans="1:39">
      <c r="A501" s="19">
        <f t="shared" si="52"/>
        <v>240</v>
      </c>
      <c r="B501" s="20" t="s">
        <v>317</v>
      </c>
      <c r="C501" s="19">
        <f t="shared" si="53"/>
        <v>11</v>
      </c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 t="s">
        <v>829</v>
      </c>
      <c r="T501" s="19">
        <v>1</v>
      </c>
      <c r="U501" s="19">
        <v>1</v>
      </c>
      <c r="V501" s="19">
        <v>1</v>
      </c>
      <c r="W501" s="19">
        <v>1</v>
      </c>
      <c r="X501" s="19">
        <v>1</v>
      </c>
      <c r="Y501" s="19">
        <v>1</v>
      </c>
      <c r="Z501" s="19"/>
      <c r="AA501" s="19">
        <v>1</v>
      </c>
      <c r="AB501" s="19"/>
      <c r="AC501" s="19"/>
      <c r="AD501" s="19"/>
      <c r="AE501" s="19"/>
      <c r="AF501" s="19"/>
      <c r="AG501" s="19">
        <v>1</v>
      </c>
      <c r="AH501" s="19">
        <v>1</v>
      </c>
      <c r="AI501" s="19"/>
      <c r="AJ501" s="19">
        <v>1</v>
      </c>
      <c r="AK501" s="19"/>
      <c r="AL501" s="19">
        <v>1</v>
      </c>
      <c r="AM501" s="63" t="s">
        <v>615</v>
      </c>
    </row>
    <row r="502" spans="1:39">
      <c r="A502" s="19">
        <f t="shared" si="52"/>
        <v>241</v>
      </c>
      <c r="B502" s="20" t="s">
        <v>318</v>
      </c>
      <c r="C502" s="19">
        <f t="shared" si="53"/>
        <v>6</v>
      </c>
      <c r="D502" s="19">
        <v>1</v>
      </c>
      <c r="E502" s="19"/>
      <c r="F502" s="19">
        <v>1</v>
      </c>
      <c r="G502" s="19"/>
      <c r="H502" s="19">
        <v>1</v>
      </c>
      <c r="I502" s="19"/>
      <c r="J502" s="19">
        <v>1</v>
      </c>
      <c r="K502" s="19">
        <v>1</v>
      </c>
      <c r="L502" s="19"/>
      <c r="M502" s="19"/>
      <c r="N502" s="19">
        <v>1</v>
      </c>
      <c r="O502" s="19">
        <v>1</v>
      </c>
      <c r="P502" s="19"/>
      <c r="Q502" s="19">
        <v>1</v>
      </c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>
        <v>1</v>
      </c>
      <c r="AI502" s="19"/>
      <c r="AJ502" s="19">
        <v>1</v>
      </c>
      <c r="AK502" s="19"/>
      <c r="AL502" s="19">
        <v>1</v>
      </c>
      <c r="AM502" s="63" t="s">
        <v>617</v>
      </c>
    </row>
    <row r="503" spans="1:39">
      <c r="A503" s="19">
        <f t="shared" si="52"/>
        <v>242</v>
      </c>
      <c r="B503" s="20" t="s">
        <v>319</v>
      </c>
      <c r="C503" s="19">
        <f t="shared" si="53"/>
        <v>2</v>
      </c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>
        <v>1</v>
      </c>
      <c r="AI503" s="19"/>
      <c r="AJ503" s="19">
        <v>1</v>
      </c>
      <c r="AK503" s="19"/>
      <c r="AL503" s="19"/>
      <c r="AM503" s="63" t="s">
        <v>614</v>
      </c>
    </row>
    <row r="504" spans="1:39">
      <c r="A504" s="19">
        <f t="shared" si="52"/>
        <v>243</v>
      </c>
      <c r="B504" s="20" t="s">
        <v>512</v>
      </c>
      <c r="C504" s="19">
        <f t="shared" si="53"/>
        <v>5</v>
      </c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>
        <v>1</v>
      </c>
      <c r="S504" s="19"/>
      <c r="T504" s="19"/>
      <c r="U504" s="19"/>
      <c r="V504" s="19"/>
      <c r="W504" s="19"/>
      <c r="X504" s="19">
        <v>1</v>
      </c>
      <c r="Y504" s="19">
        <v>1</v>
      </c>
      <c r="Z504" s="19"/>
      <c r="AA504" s="19">
        <v>1</v>
      </c>
      <c r="AB504" s="19"/>
      <c r="AC504" s="19"/>
      <c r="AD504" s="19"/>
      <c r="AE504" s="19">
        <v>1</v>
      </c>
      <c r="AF504" s="19"/>
      <c r="AG504" s="19"/>
      <c r="AH504" s="19"/>
      <c r="AI504" s="19"/>
      <c r="AJ504" s="19"/>
      <c r="AK504" s="19"/>
      <c r="AL504" s="19"/>
      <c r="AM504" s="63" t="s">
        <v>616</v>
      </c>
    </row>
    <row r="505" spans="1:39">
      <c r="A505" s="19">
        <f t="shared" si="52"/>
        <v>244</v>
      </c>
      <c r="B505" s="20" t="s">
        <v>471</v>
      </c>
      <c r="C505" s="19">
        <f t="shared" si="53"/>
        <v>2</v>
      </c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>
        <v>1</v>
      </c>
      <c r="AD505" s="19"/>
      <c r="AE505" s="19"/>
      <c r="AF505" s="19"/>
      <c r="AG505" s="19">
        <v>1</v>
      </c>
      <c r="AH505" s="19"/>
      <c r="AI505" s="19"/>
      <c r="AJ505" s="19"/>
      <c r="AK505" s="19"/>
      <c r="AL505" s="19"/>
      <c r="AM505" s="63" t="s">
        <v>615</v>
      </c>
    </row>
    <row r="506" spans="1:39">
      <c r="A506" s="19">
        <f t="shared" si="52"/>
        <v>245</v>
      </c>
      <c r="B506" s="91" t="s">
        <v>1024</v>
      </c>
      <c r="C506" s="19">
        <f t="shared" si="53"/>
        <v>2</v>
      </c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>
        <v>1</v>
      </c>
      <c r="AH506" s="19"/>
      <c r="AI506" s="19"/>
      <c r="AJ506" s="19">
        <v>1</v>
      </c>
      <c r="AK506" s="19"/>
      <c r="AL506" s="19"/>
      <c r="AM506" s="63" t="s">
        <v>615</v>
      </c>
    </row>
    <row r="507" spans="1:39">
      <c r="A507" s="19">
        <f t="shared" si="52"/>
        <v>246</v>
      </c>
      <c r="B507" s="20" t="s">
        <v>518</v>
      </c>
      <c r="C507" s="19">
        <f t="shared" si="53"/>
        <v>1</v>
      </c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>
        <v>1</v>
      </c>
      <c r="AF507" s="19"/>
      <c r="AG507" s="19"/>
      <c r="AH507" s="19"/>
      <c r="AI507" s="19"/>
      <c r="AJ507" s="19"/>
      <c r="AK507" s="19"/>
      <c r="AL507" s="19"/>
      <c r="AM507" s="63" t="s">
        <v>614</v>
      </c>
    </row>
    <row r="508" spans="1:39">
      <c r="A508" s="19"/>
      <c r="B508" s="20" t="s">
        <v>988</v>
      </c>
      <c r="C508" s="19"/>
      <c r="D508" s="19">
        <v>1</v>
      </c>
      <c r="E508" s="19"/>
      <c r="F508" s="19"/>
      <c r="G508" s="19"/>
      <c r="H508" s="19">
        <v>1</v>
      </c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</row>
    <row r="509" spans="1:39">
      <c r="A509" s="19">
        <f>A507+1</f>
        <v>247</v>
      </c>
      <c r="B509" s="20" t="s">
        <v>581</v>
      </c>
      <c r="C509" s="19">
        <f t="shared" si="53"/>
        <v>1</v>
      </c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>
        <v>1</v>
      </c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63" t="s">
        <v>615</v>
      </c>
    </row>
    <row r="510" spans="1:39">
      <c r="A510" s="19">
        <f t="shared" si="52"/>
        <v>248</v>
      </c>
      <c r="B510" s="20" t="s">
        <v>320</v>
      </c>
      <c r="C510" s="19">
        <f t="shared" si="53"/>
        <v>1</v>
      </c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>
        <v>1</v>
      </c>
      <c r="AL510" s="19"/>
      <c r="AM510" s="63" t="s">
        <v>629</v>
      </c>
    </row>
    <row r="511" spans="1:39">
      <c r="A511" s="19">
        <f t="shared" si="52"/>
        <v>249</v>
      </c>
      <c r="B511" s="20" t="s">
        <v>717</v>
      </c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>
        <v>1</v>
      </c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</row>
    <row r="512" spans="1:39">
      <c r="A512" s="19">
        <f t="shared" si="52"/>
        <v>250</v>
      </c>
      <c r="B512" s="20" t="s">
        <v>321</v>
      </c>
      <c r="C512" s="19">
        <f t="shared" si="53"/>
        <v>4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>
        <v>1</v>
      </c>
      <c r="AB512" s="19"/>
      <c r="AC512" s="19">
        <v>1</v>
      </c>
      <c r="AD512" s="19"/>
      <c r="AE512" s="19"/>
      <c r="AF512" s="19"/>
      <c r="AG512" s="19"/>
      <c r="AH512" s="19">
        <v>1</v>
      </c>
      <c r="AI512" s="19"/>
      <c r="AJ512" s="19"/>
      <c r="AK512" s="19"/>
      <c r="AL512" s="19">
        <v>1</v>
      </c>
      <c r="AM512" s="63" t="s">
        <v>613</v>
      </c>
    </row>
    <row r="513" spans="1:39">
      <c r="A513" s="19">
        <f t="shared" si="52"/>
        <v>251</v>
      </c>
      <c r="B513" s="20" t="s">
        <v>883</v>
      </c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>
        <v>1</v>
      </c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</row>
    <row r="514" spans="1:39">
      <c r="A514" s="19">
        <f t="shared" si="52"/>
        <v>252</v>
      </c>
      <c r="B514" s="20" t="s">
        <v>457</v>
      </c>
      <c r="C514" s="19">
        <f t="shared" si="53"/>
        <v>1</v>
      </c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>
        <v>1</v>
      </c>
      <c r="AI514" s="19"/>
      <c r="AJ514" s="19"/>
      <c r="AK514" s="19"/>
      <c r="AL514" s="19"/>
      <c r="AM514" s="63" t="s">
        <v>614</v>
      </c>
    </row>
    <row r="515" spans="1:39">
      <c r="A515" s="19"/>
      <c r="B515" s="20" t="s">
        <v>973</v>
      </c>
      <c r="C515" s="19"/>
      <c r="D515" s="19">
        <v>1</v>
      </c>
      <c r="E515" s="19"/>
      <c r="F515" s="19">
        <v>1</v>
      </c>
      <c r="G515" s="19"/>
      <c r="H515" s="19"/>
      <c r="I515" s="19">
        <v>1</v>
      </c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</row>
    <row r="516" spans="1:39">
      <c r="A516" s="19">
        <f>A514+1</f>
        <v>253</v>
      </c>
      <c r="B516" s="20" t="s">
        <v>439</v>
      </c>
      <c r="C516" s="19">
        <f t="shared" si="53"/>
        <v>5</v>
      </c>
      <c r="D516" s="19">
        <v>1</v>
      </c>
      <c r="E516" s="19"/>
      <c r="F516" s="19"/>
      <c r="G516" s="19">
        <v>1</v>
      </c>
      <c r="H516" s="19"/>
      <c r="I516" s="19">
        <v>1</v>
      </c>
      <c r="J516" s="19"/>
      <c r="K516" s="19"/>
      <c r="L516" s="19"/>
      <c r="M516" s="19"/>
      <c r="N516" s="19"/>
      <c r="O516" s="19"/>
      <c r="P516" s="19">
        <v>1</v>
      </c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>
        <v>1</v>
      </c>
      <c r="AG516" s="19"/>
      <c r="AH516" s="19">
        <v>1</v>
      </c>
      <c r="AI516" s="19">
        <v>1</v>
      </c>
      <c r="AJ516" s="19">
        <v>1</v>
      </c>
      <c r="AK516" s="19"/>
      <c r="AL516" s="19"/>
      <c r="AM516" s="63" t="s">
        <v>613</v>
      </c>
    </row>
    <row r="517" spans="1:39">
      <c r="A517" s="19">
        <f t="shared" si="52"/>
        <v>254</v>
      </c>
      <c r="B517" s="20" t="s">
        <v>322</v>
      </c>
      <c r="C517" s="19">
        <f t="shared" si="53"/>
        <v>10</v>
      </c>
      <c r="D517" s="19">
        <v>4</v>
      </c>
      <c r="E517" s="19">
        <v>1</v>
      </c>
      <c r="F517" s="19">
        <v>1</v>
      </c>
      <c r="G517" s="19">
        <v>1</v>
      </c>
      <c r="H517" s="19">
        <v>1</v>
      </c>
      <c r="I517" s="19"/>
      <c r="J517" s="19"/>
      <c r="K517" s="19">
        <v>1</v>
      </c>
      <c r="L517" s="19"/>
      <c r="M517" s="19"/>
      <c r="N517" s="19"/>
      <c r="O517" s="19"/>
      <c r="P517" s="19"/>
      <c r="Q517" s="19"/>
      <c r="R517" s="19"/>
      <c r="S517" s="19">
        <v>1</v>
      </c>
      <c r="T517" s="19">
        <v>1</v>
      </c>
      <c r="U517" s="19">
        <v>1</v>
      </c>
      <c r="V517" s="19">
        <v>1</v>
      </c>
      <c r="W517" s="19">
        <v>1</v>
      </c>
      <c r="X517" s="19"/>
      <c r="Y517" s="19">
        <v>1</v>
      </c>
      <c r="Z517" s="19"/>
      <c r="AA517" s="19"/>
      <c r="AB517" s="19">
        <v>1</v>
      </c>
      <c r="AC517" s="19">
        <v>1</v>
      </c>
      <c r="AD517" s="19"/>
      <c r="AE517" s="19"/>
      <c r="AF517" s="19"/>
      <c r="AG517" s="19"/>
      <c r="AH517" s="19">
        <v>1</v>
      </c>
      <c r="AI517" s="19"/>
      <c r="AJ517" s="19">
        <v>1</v>
      </c>
      <c r="AK517" s="19"/>
      <c r="AL517" s="19"/>
      <c r="AM517" s="63" t="s">
        <v>615</v>
      </c>
    </row>
    <row r="518" spans="1:39">
      <c r="A518" s="19">
        <f t="shared" si="52"/>
        <v>255</v>
      </c>
      <c r="B518" s="20" t="s">
        <v>453</v>
      </c>
      <c r="C518" s="19">
        <f t="shared" si="53"/>
        <v>1</v>
      </c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>
        <v>1</v>
      </c>
      <c r="AI518" s="19"/>
      <c r="AJ518" s="19"/>
      <c r="AK518" s="19"/>
      <c r="AL518" s="19"/>
      <c r="AM518" s="63" t="s">
        <v>615</v>
      </c>
    </row>
    <row r="519" spans="1:39">
      <c r="A519" s="19">
        <f t="shared" si="52"/>
        <v>256</v>
      </c>
      <c r="B519" s="20" t="s">
        <v>213</v>
      </c>
      <c r="C519" s="19">
        <f t="shared" si="53"/>
        <v>18</v>
      </c>
      <c r="D519" s="19">
        <v>2</v>
      </c>
      <c r="E519" s="19"/>
      <c r="F519" s="19"/>
      <c r="G519" s="19">
        <v>1</v>
      </c>
      <c r="H519" s="19">
        <v>1</v>
      </c>
      <c r="I519" s="19"/>
      <c r="J519" s="19">
        <v>1</v>
      </c>
      <c r="K519" s="19"/>
      <c r="L519" s="19"/>
      <c r="M519" s="19"/>
      <c r="N519" s="19">
        <v>1</v>
      </c>
      <c r="O519" s="19">
        <v>1</v>
      </c>
      <c r="P519" s="19"/>
      <c r="Q519" s="19">
        <v>1</v>
      </c>
      <c r="R519" s="19"/>
      <c r="S519" s="19">
        <v>1</v>
      </c>
      <c r="T519" s="19">
        <v>1</v>
      </c>
      <c r="U519" s="19">
        <v>1</v>
      </c>
      <c r="V519" s="19" t="s">
        <v>208</v>
      </c>
      <c r="W519" s="19">
        <v>1</v>
      </c>
      <c r="X519" s="19">
        <v>1</v>
      </c>
      <c r="Y519" s="19">
        <v>1</v>
      </c>
      <c r="Z519" s="19">
        <v>1</v>
      </c>
      <c r="AA519" s="19">
        <v>1</v>
      </c>
      <c r="AB519" s="19">
        <v>1</v>
      </c>
      <c r="AC519" s="19"/>
      <c r="AD519" s="19"/>
      <c r="AE519" s="19"/>
      <c r="AF519" s="19">
        <v>1</v>
      </c>
      <c r="AG519" s="19">
        <v>1</v>
      </c>
      <c r="AH519" s="19">
        <v>1</v>
      </c>
      <c r="AI519" s="19">
        <v>1</v>
      </c>
      <c r="AJ519" s="19" t="s">
        <v>433</v>
      </c>
      <c r="AK519" s="19">
        <v>1</v>
      </c>
      <c r="AL519" s="19">
        <v>1</v>
      </c>
      <c r="AM519" s="63" t="s">
        <v>613</v>
      </c>
    </row>
    <row r="520" spans="1:39">
      <c r="A520" s="19">
        <f t="shared" si="52"/>
        <v>257</v>
      </c>
      <c r="B520" s="20" t="s">
        <v>462</v>
      </c>
      <c r="C520" s="19">
        <f t="shared" si="53"/>
        <v>1</v>
      </c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>
        <v>1</v>
      </c>
      <c r="AI520" s="19"/>
      <c r="AJ520" s="19"/>
      <c r="AK520" s="19"/>
      <c r="AL520" s="19"/>
      <c r="AM520" s="63" t="s">
        <v>614</v>
      </c>
    </row>
    <row r="521" spans="1:39">
      <c r="A521" s="19">
        <f t="shared" si="52"/>
        <v>258</v>
      </c>
      <c r="B521" s="20" t="s">
        <v>323</v>
      </c>
      <c r="C521" s="19">
        <f t="shared" si="53"/>
        <v>6</v>
      </c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>
        <v>1</v>
      </c>
      <c r="T521" s="19">
        <v>1</v>
      </c>
      <c r="U521" s="19"/>
      <c r="V521" s="19">
        <v>1</v>
      </c>
      <c r="W521" s="19"/>
      <c r="X521" s="19">
        <v>1</v>
      </c>
      <c r="Y521" s="19"/>
      <c r="Z521" s="19"/>
      <c r="AA521" s="19"/>
      <c r="AB521" s="19"/>
      <c r="AC521" s="19"/>
      <c r="AD521" s="19"/>
      <c r="AE521" s="19"/>
      <c r="AF521" s="19"/>
      <c r="AG521" s="19"/>
      <c r="AH521" s="19">
        <v>1</v>
      </c>
      <c r="AI521" s="19"/>
      <c r="AJ521" s="19"/>
      <c r="AK521" s="19"/>
      <c r="AL521" s="19">
        <v>1</v>
      </c>
      <c r="AM521" s="63" t="s">
        <v>619</v>
      </c>
    </row>
    <row r="522" spans="1:39">
      <c r="A522" s="19">
        <f t="shared" si="52"/>
        <v>259</v>
      </c>
      <c r="B522" s="20" t="s">
        <v>851</v>
      </c>
      <c r="C522" s="19"/>
      <c r="D522" s="19">
        <v>1</v>
      </c>
      <c r="E522" s="19"/>
      <c r="F522" s="19"/>
      <c r="G522" s="19"/>
      <c r="H522" s="19">
        <v>1</v>
      </c>
      <c r="I522" s="19"/>
      <c r="J522" s="19"/>
      <c r="K522" s="19"/>
      <c r="L522" s="19">
        <v>1</v>
      </c>
      <c r="M522" s="19"/>
      <c r="N522" s="19">
        <v>1</v>
      </c>
      <c r="O522" s="19">
        <v>1</v>
      </c>
      <c r="P522" s="19">
        <v>1</v>
      </c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</row>
    <row r="523" spans="1:39">
      <c r="A523" s="19">
        <f t="shared" ref="A523:A595" si="54">A522+1</f>
        <v>260</v>
      </c>
      <c r="B523" s="20" t="s">
        <v>804</v>
      </c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>
        <v>1</v>
      </c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</row>
    <row r="524" spans="1:39">
      <c r="A524" s="19">
        <f t="shared" si="54"/>
        <v>261</v>
      </c>
      <c r="B524" s="20" t="s">
        <v>324</v>
      </c>
      <c r="C524" s="19">
        <f t="shared" si="53"/>
        <v>2</v>
      </c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>
        <v>1</v>
      </c>
      <c r="AL524" s="19">
        <v>1</v>
      </c>
      <c r="AM524" s="63" t="s">
        <v>615</v>
      </c>
    </row>
    <row r="525" spans="1:39">
      <c r="A525" s="19">
        <f t="shared" si="54"/>
        <v>262</v>
      </c>
      <c r="B525" s="20" t="s">
        <v>325</v>
      </c>
      <c r="C525" s="19">
        <f t="shared" si="53"/>
        <v>4</v>
      </c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>
        <v>1</v>
      </c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>
        <v>1</v>
      </c>
      <c r="AE525" s="19"/>
      <c r="AF525" s="19"/>
      <c r="AG525" s="19"/>
      <c r="AH525" s="19">
        <v>1</v>
      </c>
      <c r="AI525" s="19"/>
      <c r="AJ525" s="19"/>
      <c r="AK525" s="19">
        <v>1</v>
      </c>
      <c r="AL525" s="19"/>
      <c r="AM525" s="63" t="s">
        <v>614</v>
      </c>
    </row>
    <row r="526" spans="1:39">
      <c r="A526" s="19">
        <f t="shared" si="54"/>
        <v>263</v>
      </c>
      <c r="B526" s="20" t="s">
        <v>326</v>
      </c>
      <c r="C526" s="19">
        <f t="shared" si="53"/>
        <v>1</v>
      </c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>
        <v>1</v>
      </c>
      <c r="AL526" s="19"/>
      <c r="AM526" s="63" t="s">
        <v>615</v>
      </c>
    </row>
    <row r="527" spans="1:39">
      <c r="A527" s="19">
        <f t="shared" si="54"/>
        <v>264</v>
      </c>
      <c r="B527" s="20" t="s">
        <v>529</v>
      </c>
      <c r="C527" s="19">
        <f t="shared" si="53"/>
        <v>5</v>
      </c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>
        <v>1</v>
      </c>
      <c r="U527" s="19"/>
      <c r="V527" s="19"/>
      <c r="W527" s="19"/>
      <c r="X527" s="19"/>
      <c r="Y527" s="19"/>
      <c r="Z527" s="19"/>
      <c r="AA527" s="19">
        <v>1</v>
      </c>
      <c r="AB527" s="19">
        <v>1</v>
      </c>
      <c r="AC527" s="19">
        <v>1</v>
      </c>
      <c r="AD527" s="19">
        <v>1</v>
      </c>
      <c r="AE527" s="19"/>
      <c r="AF527" s="19"/>
      <c r="AG527" s="19"/>
      <c r="AH527" s="19"/>
      <c r="AI527" s="19"/>
      <c r="AJ527" s="19"/>
      <c r="AK527" s="19"/>
      <c r="AL527" s="19"/>
      <c r="AM527" s="63" t="s">
        <v>617</v>
      </c>
    </row>
    <row r="528" spans="1:39">
      <c r="A528" s="19">
        <f t="shared" si="54"/>
        <v>265</v>
      </c>
      <c r="B528" s="20" t="s">
        <v>564</v>
      </c>
      <c r="C528" s="19">
        <f t="shared" si="53"/>
        <v>1</v>
      </c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>
        <v>1</v>
      </c>
      <c r="AD528" s="19"/>
      <c r="AE528" s="19"/>
      <c r="AF528" s="19"/>
      <c r="AG528" s="19"/>
      <c r="AH528" s="19"/>
      <c r="AI528" s="19"/>
      <c r="AJ528" s="19"/>
      <c r="AK528" s="19"/>
      <c r="AL528" s="19"/>
      <c r="AM528" s="63" t="s">
        <v>615</v>
      </c>
    </row>
    <row r="529" spans="1:39">
      <c r="A529" s="19">
        <f t="shared" si="54"/>
        <v>266</v>
      </c>
      <c r="B529" s="20" t="s">
        <v>327</v>
      </c>
      <c r="C529" s="19">
        <f t="shared" si="53"/>
        <v>12</v>
      </c>
      <c r="D529" s="19">
        <v>1</v>
      </c>
      <c r="E529" s="19">
        <v>1</v>
      </c>
      <c r="F529" s="19"/>
      <c r="G529" s="19">
        <v>1</v>
      </c>
      <c r="H529" s="19">
        <v>1</v>
      </c>
      <c r="I529" s="19">
        <v>1</v>
      </c>
      <c r="J529" s="19"/>
      <c r="K529" s="19"/>
      <c r="L529" s="19">
        <v>1</v>
      </c>
      <c r="M529" s="19" t="s">
        <v>933</v>
      </c>
      <c r="N529" s="19">
        <v>1</v>
      </c>
      <c r="O529" s="19">
        <v>1</v>
      </c>
      <c r="P529" s="19">
        <v>1</v>
      </c>
      <c r="Q529" s="19">
        <v>1</v>
      </c>
      <c r="R529" s="19">
        <v>1</v>
      </c>
      <c r="S529" s="19">
        <v>1</v>
      </c>
      <c r="T529" s="19"/>
      <c r="U529" s="19">
        <v>1</v>
      </c>
      <c r="V529" s="19">
        <v>1</v>
      </c>
      <c r="W529" s="19"/>
      <c r="X529" s="19"/>
      <c r="Y529" s="19"/>
      <c r="Z529" s="19"/>
      <c r="AA529" s="19"/>
      <c r="AB529" s="19"/>
      <c r="AC529" s="19"/>
      <c r="AD529" s="19"/>
      <c r="AE529" s="19">
        <v>1</v>
      </c>
      <c r="AF529" s="19"/>
      <c r="AG529" s="19"/>
      <c r="AH529" s="19">
        <v>1</v>
      </c>
      <c r="AI529" s="19"/>
      <c r="AJ529" s="19">
        <v>1</v>
      </c>
      <c r="AK529" s="19"/>
      <c r="AL529" s="19"/>
      <c r="AM529" s="63" t="s">
        <v>615</v>
      </c>
    </row>
    <row r="530" spans="1:39">
      <c r="A530" s="19">
        <f t="shared" si="54"/>
        <v>267</v>
      </c>
      <c r="B530" s="20" t="s">
        <v>444</v>
      </c>
      <c r="C530" s="19">
        <f t="shared" si="53"/>
        <v>1</v>
      </c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>
        <v>1</v>
      </c>
      <c r="AI530" s="19"/>
      <c r="AJ530" s="19"/>
      <c r="AK530" s="19"/>
      <c r="AL530" s="19"/>
      <c r="AM530" s="63" t="s">
        <v>615</v>
      </c>
    </row>
    <row r="531" spans="1:39">
      <c r="A531" s="19">
        <f t="shared" si="54"/>
        <v>268</v>
      </c>
      <c r="B531" s="20" t="s">
        <v>601</v>
      </c>
      <c r="C531" s="19">
        <f t="shared" si="53"/>
        <v>3</v>
      </c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>
        <v>1</v>
      </c>
      <c r="T531" s="19"/>
      <c r="U531" s="19"/>
      <c r="V531" s="19">
        <v>1</v>
      </c>
      <c r="W531" s="19"/>
      <c r="X531" s="19"/>
      <c r="Y531" s="19"/>
      <c r="Z531" s="19">
        <v>1</v>
      </c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63" t="s">
        <v>616</v>
      </c>
    </row>
    <row r="532" spans="1:39">
      <c r="A532" s="19">
        <f t="shared" si="54"/>
        <v>269</v>
      </c>
      <c r="B532" s="20" t="s">
        <v>544</v>
      </c>
      <c r="C532" s="19">
        <f t="shared" si="53"/>
        <v>4</v>
      </c>
      <c r="D532" s="19">
        <v>1</v>
      </c>
      <c r="E532" s="19"/>
      <c r="F532" s="19"/>
      <c r="G532" s="19"/>
      <c r="H532" s="19">
        <v>1</v>
      </c>
      <c r="I532" s="19"/>
      <c r="J532" s="19"/>
      <c r="K532" s="19"/>
      <c r="L532" s="19"/>
      <c r="M532" s="19"/>
      <c r="N532" s="19">
        <v>1</v>
      </c>
      <c r="O532" s="19"/>
      <c r="P532" s="19"/>
      <c r="Q532" s="19"/>
      <c r="R532" s="19"/>
      <c r="S532" s="19"/>
      <c r="T532" s="19"/>
      <c r="U532" s="19"/>
      <c r="V532" s="19"/>
      <c r="W532" s="19">
        <v>1</v>
      </c>
      <c r="X532" s="19"/>
      <c r="Y532" s="19"/>
      <c r="Z532" s="19">
        <v>1</v>
      </c>
      <c r="AA532" s="19"/>
      <c r="AB532" s="19"/>
      <c r="AC532" s="19">
        <v>1</v>
      </c>
      <c r="AD532" s="19"/>
      <c r="AE532" s="19"/>
      <c r="AF532" s="19"/>
      <c r="AG532" s="19"/>
      <c r="AH532" s="19"/>
      <c r="AI532" s="19"/>
      <c r="AJ532" s="19"/>
      <c r="AK532" s="19"/>
      <c r="AL532" s="19"/>
      <c r="AM532" s="63" t="s">
        <v>614</v>
      </c>
    </row>
    <row r="533" spans="1:39">
      <c r="A533" s="19">
        <f t="shared" si="54"/>
        <v>270</v>
      </c>
      <c r="B533" s="20" t="s">
        <v>328</v>
      </c>
      <c r="C533" s="19">
        <f t="shared" si="53"/>
        <v>1</v>
      </c>
      <c r="D533" s="19">
        <v>1</v>
      </c>
      <c r="E533" s="19"/>
      <c r="F533" s="19"/>
      <c r="G533" s="19"/>
      <c r="H533" s="19">
        <v>1</v>
      </c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>
        <v>1</v>
      </c>
      <c r="AM533" s="63" t="s">
        <v>615</v>
      </c>
    </row>
    <row r="534" spans="1:39">
      <c r="A534" s="19">
        <f t="shared" si="54"/>
        <v>271</v>
      </c>
      <c r="B534" s="20" t="s">
        <v>329</v>
      </c>
      <c r="C534" s="19">
        <f t="shared" si="53"/>
        <v>6</v>
      </c>
      <c r="D534" s="19">
        <v>1</v>
      </c>
      <c r="E534" s="19"/>
      <c r="F534" s="19"/>
      <c r="G534" s="19"/>
      <c r="H534" s="19">
        <v>1</v>
      </c>
      <c r="I534" s="19"/>
      <c r="J534" s="19">
        <v>1</v>
      </c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>
        <v>1</v>
      </c>
      <c r="X534" s="19"/>
      <c r="Y534" s="19"/>
      <c r="Z534" s="19"/>
      <c r="AA534" s="19"/>
      <c r="AB534" s="19"/>
      <c r="AC534" s="19"/>
      <c r="AD534" s="19"/>
      <c r="AE534" s="19"/>
      <c r="AF534" s="19"/>
      <c r="AG534" s="19">
        <v>1</v>
      </c>
      <c r="AH534" s="19">
        <v>1</v>
      </c>
      <c r="AI534" s="19"/>
      <c r="AJ534" s="19">
        <v>1</v>
      </c>
      <c r="AK534" s="19">
        <v>1</v>
      </c>
      <c r="AL534" s="19">
        <v>1</v>
      </c>
      <c r="AM534" s="63" t="s">
        <v>613</v>
      </c>
    </row>
    <row r="535" spans="1:39">
      <c r="A535" s="19">
        <f t="shared" si="54"/>
        <v>272</v>
      </c>
      <c r="B535" s="20" t="s">
        <v>898</v>
      </c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>
        <v>1</v>
      </c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</row>
    <row r="536" spans="1:39">
      <c r="A536" s="19">
        <f t="shared" si="54"/>
        <v>273</v>
      </c>
      <c r="B536" s="20" t="s">
        <v>602</v>
      </c>
      <c r="C536" s="19">
        <f t="shared" si="53"/>
        <v>2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>
        <v>1</v>
      </c>
      <c r="T536" s="19"/>
      <c r="U536" s="19"/>
      <c r="V536" s="19"/>
      <c r="W536" s="19"/>
      <c r="X536" s="19"/>
      <c r="Y536" s="19"/>
      <c r="Z536" s="19">
        <v>1</v>
      </c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63" t="s">
        <v>614</v>
      </c>
    </row>
    <row r="537" spans="1:39">
      <c r="A537" s="19">
        <f t="shared" si="54"/>
        <v>274</v>
      </c>
      <c r="B537" s="20" t="s">
        <v>875</v>
      </c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>
        <v>1</v>
      </c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</row>
    <row r="538" spans="1:39">
      <c r="A538" s="19">
        <f t="shared" si="54"/>
        <v>275</v>
      </c>
      <c r="B538" s="20" t="s">
        <v>571</v>
      </c>
      <c r="C538" s="19">
        <f t="shared" si="53"/>
        <v>3</v>
      </c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>
        <v>1</v>
      </c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>
        <v>1</v>
      </c>
      <c r="AC538" s="19">
        <v>1</v>
      </c>
      <c r="AD538" s="19"/>
      <c r="AE538" s="19"/>
      <c r="AF538" s="19"/>
      <c r="AG538" s="19"/>
      <c r="AH538" s="19"/>
      <c r="AI538" s="19"/>
      <c r="AJ538" s="19"/>
      <c r="AK538" s="19"/>
      <c r="AL538" s="19"/>
      <c r="AM538" s="63" t="s">
        <v>615</v>
      </c>
    </row>
    <row r="539" spans="1:39">
      <c r="A539" s="19">
        <f t="shared" si="54"/>
        <v>276</v>
      </c>
      <c r="B539" s="20" t="s">
        <v>477</v>
      </c>
      <c r="C539" s="19">
        <f t="shared" si="53"/>
        <v>11</v>
      </c>
      <c r="D539" s="19">
        <v>1</v>
      </c>
      <c r="E539" s="19"/>
      <c r="F539" s="19">
        <v>1</v>
      </c>
      <c r="G539" s="19"/>
      <c r="H539" s="19">
        <v>1</v>
      </c>
      <c r="I539" s="19"/>
      <c r="J539" s="19"/>
      <c r="K539" s="19">
        <v>1</v>
      </c>
      <c r="L539" s="19"/>
      <c r="M539" s="19"/>
      <c r="N539" s="19"/>
      <c r="O539" s="19"/>
      <c r="P539" s="19">
        <v>1</v>
      </c>
      <c r="Q539" s="19">
        <v>1</v>
      </c>
      <c r="R539" s="19"/>
      <c r="S539" s="19"/>
      <c r="T539" s="19"/>
      <c r="U539" s="19"/>
      <c r="V539" s="19"/>
      <c r="W539" s="19"/>
      <c r="X539" s="19">
        <v>1</v>
      </c>
      <c r="Y539" s="19">
        <v>1</v>
      </c>
      <c r="Z539" s="19">
        <v>1</v>
      </c>
      <c r="AA539" s="19"/>
      <c r="AB539" s="19"/>
      <c r="AC539" s="19">
        <v>1</v>
      </c>
      <c r="AD539" s="19"/>
      <c r="AE539" s="19"/>
      <c r="AF539" s="19"/>
      <c r="AG539" s="19"/>
      <c r="AH539" s="19">
        <v>2</v>
      </c>
      <c r="AI539" s="19"/>
      <c r="AJ539" s="19">
        <v>1</v>
      </c>
      <c r="AK539" s="19">
        <v>2</v>
      </c>
      <c r="AL539" s="19"/>
      <c r="AM539" s="63" t="s">
        <v>615</v>
      </c>
    </row>
    <row r="540" spans="1:39">
      <c r="A540" s="19"/>
      <c r="B540" s="20" t="s">
        <v>991</v>
      </c>
      <c r="C540" s="19"/>
      <c r="D540" s="19">
        <v>1</v>
      </c>
      <c r="E540" s="19"/>
      <c r="F540" s="19"/>
      <c r="G540" s="19"/>
      <c r="H540" s="19">
        <v>1</v>
      </c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</row>
    <row r="541" spans="1:39">
      <c r="A541" s="19"/>
      <c r="B541" s="20" t="s">
        <v>992</v>
      </c>
      <c r="C541" s="19"/>
      <c r="D541" s="19">
        <v>1</v>
      </c>
      <c r="E541" s="19"/>
      <c r="F541" s="19"/>
      <c r="G541" s="19"/>
      <c r="H541" s="19">
        <v>1</v>
      </c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</row>
    <row r="542" spans="1:39">
      <c r="A542" s="19"/>
      <c r="B542" s="20" t="s">
        <v>993</v>
      </c>
      <c r="C542" s="19"/>
      <c r="D542" s="19">
        <v>1</v>
      </c>
      <c r="E542" s="19"/>
      <c r="F542" s="19"/>
      <c r="G542" s="19"/>
      <c r="H542" s="19">
        <v>1</v>
      </c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</row>
    <row r="543" spans="1:39">
      <c r="A543" s="19"/>
      <c r="B543" s="20" t="s">
        <v>994</v>
      </c>
      <c r="C543" s="19"/>
      <c r="D543" s="19">
        <v>1</v>
      </c>
      <c r="E543" s="19"/>
      <c r="F543" s="19"/>
      <c r="G543" s="19"/>
      <c r="H543" s="19">
        <v>1</v>
      </c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</row>
    <row r="544" spans="1:39">
      <c r="A544" s="19">
        <f>A539+1</f>
        <v>277</v>
      </c>
      <c r="B544" s="20" t="s">
        <v>995</v>
      </c>
      <c r="C544" s="19">
        <f t="shared" si="53"/>
        <v>4</v>
      </c>
      <c r="D544" s="19">
        <v>1</v>
      </c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>
        <v>1</v>
      </c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>
        <v>3</v>
      </c>
      <c r="AH544" s="19"/>
      <c r="AI544" s="19"/>
      <c r="AJ544" s="19"/>
      <c r="AK544" s="19"/>
      <c r="AL544" s="19"/>
      <c r="AM544" s="63" t="s">
        <v>614</v>
      </c>
    </row>
    <row r="545" spans="1:39">
      <c r="A545" s="19">
        <f t="shared" si="54"/>
        <v>278</v>
      </c>
      <c r="B545" s="20" t="s">
        <v>682</v>
      </c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>
        <v>1</v>
      </c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</row>
    <row r="546" spans="1:39">
      <c r="A546" s="19">
        <f t="shared" si="54"/>
        <v>279</v>
      </c>
      <c r="B546" s="20" t="s">
        <v>572</v>
      </c>
      <c r="C546" s="19">
        <f t="shared" si="53"/>
        <v>1</v>
      </c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>
        <v>1</v>
      </c>
      <c r="AD546" s="19"/>
      <c r="AE546" s="19"/>
      <c r="AF546" s="19"/>
      <c r="AG546" s="19"/>
      <c r="AH546" s="19"/>
      <c r="AI546" s="19"/>
      <c r="AJ546" s="19"/>
      <c r="AK546" s="19"/>
      <c r="AL546" s="19"/>
      <c r="AM546" s="63" t="s">
        <v>614</v>
      </c>
    </row>
    <row r="547" spans="1:39">
      <c r="A547" s="19">
        <f t="shared" si="54"/>
        <v>280</v>
      </c>
      <c r="B547" s="20" t="s">
        <v>630</v>
      </c>
      <c r="C547" s="19">
        <f t="shared" si="53"/>
        <v>9</v>
      </c>
      <c r="D547" s="19">
        <v>1</v>
      </c>
      <c r="E547" s="19"/>
      <c r="F547" s="19"/>
      <c r="G547" s="19">
        <v>1</v>
      </c>
      <c r="H547" s="19"/>
      <c r="I547" s="19"/>
      <c r="J547" s="19"/>
      <c r="K547" s="19"/>
      <c r="L547" s="19"/>
      <c r="M547" s="19"/>
      <c r="N547" s="19">
        <v>1</v>
      </c>
      <c r="O547" s="19"/>
      <c r="P547" s="19"/>
      <c r="Q547" s="19">
        <v>1</v>
      </c>
      <c r="R547" s="19">
        <v>1</v>
      </c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>
        <v>1</v>
      </c>
      <c r="AH547" s="19">
        <v>1</v>
      </c>
      <c r="AI547" s="19">
        <v>1</v>
      </c>
      <c r="AJ547" s="19">
        <v>1</v>
      </c>
      <c r="AK547" s="19">
        <v>1</v>
      </c>
      <c r="AL547" s="19">
        <v>1</v>
      </c>
      <c r="AM547" s="63" t="s">
        <v>614</v>
      </c>
    </row>
    <row r="548" spans="1:39">
      <c r="A548" s="19">
        <f t="shared" si="54"/>
        <v>281</v>
      </c>
      <c r="B548" s="20" t="s">
        <v>330</v>
      </c>
      <c r="C548" s="19">
        <f t="shared" si="53"/>
        <v>15</v>
      </c>
      <c r="D548" s="19">
        <v>3</v>
      </c>
      <c r="E548" s="19">
        <v>1</v>
      </c>
      <c r="F548" s="19">
        <v>1</v>
      </c>
      <c r="G548" s="19">
        <v>1</v>
      </c>
      <c r="H548" s="19"/>
      <c r="I548" s="19">
        <v>1</v>
      </c>
      <c r="J548" s="19">
        <v>1</v>
      </c>
      <c r="K548" s="19"/>
      <c r="L548" s="19">
        <v>1</v>
      </c>
      <c r="M548" s="19"/>
      <c r="N548" s="19"/>
      <c r="O548" s="19">
        <v>1</v>
      </c>
      <c r="P548" s="19">
        <v>1</v>
      </c>
      <c r="Q548" s="19">
        <v>1</v>
      </c>
      <c r="R548" s="19"/>
      <c r="S548" s="19">
        <v>1</v>
      </c>
      <c r="T548" s="19"/>
      <c r="U548" s="19"/>
      <c r="V548" s="19"/>
      <c r="W548" s="19"/>
      <c r="X548" s="19"/>
      <c r="Y548" s="19"/>
      <c r="Z548" s="19">
        <v>1</v>
      </c>
      <c r="AA548" s="19">
        <v>1</v>
      </c>
      <c r="AB548" s="19" t="s">
        <v>589</v>
      </c>
      <c r="AC548" s="19">
        <v>1</v>
      </c>
      <c r="AD548" s="19">
        <v>1</v>
      </c>
      <c r="AE548" s="19">
        <v>1</v>
      </c>
      <c r="AF548" s="19" t="s">
        <v>505</v>
      </c>
      <c r="AG548" s="19">
        <v>1</v>
      </c>
      <c r="AH548" s="19">
        <v>1</v>
      </c>
      <c r="AI548" s="19">
        <v>1</v>
      </c>
      <c r="AJ548" s="19"/>
      <c r="AK548" s="19">
        <v>1</v>
      </c>
      <c r="AL548" s="19">
        <v>1</v>
      </c>
      <c r="AM548" s="63" t="s">
        <v>613</v>
      </c>
    </row>
    <row r="549" spans="1:39">
      <c r="A549" s="19">
        <f t="shared" si="54"/>
        <v>282</v>
      </c>
      <c r="B549" s="20" t="s">
        <v>758</v>
      </c>
      <c r="C549" s="19"/>
      <c r="D549" s="19">
        <v>1</v>
      </c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>
        <v>1</v>
      </c>
      <c r="R549" s="19"/>
      <c r="S549" s="19">
        <v>1</v>
      </c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</row>
    <row r="550" spans="1:39">
      <c r="A550" s="19">
        <f t="shared" si="54"/>
        <v>283</v>
      </c>
      <c r="B550" s="20" t="s">
        <v>331</v>
      </c>
      <c r="C550" s="19">
        <f t="shared" si="53"/>
        <v>1</v>
      </c>
      <c r="D550" s="19">
        <v>1</v>
      </c>
      <c r="E550" s="19"/>
      <c r="F550" s="19"/>
      <c r="G550" s="19"/>
      <c r="H550" s="19">
        <v>1</v>
      </c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>
        <v>1</v>
      </c>
      <c r="AK550" s="19"/>
      <c r="AL550" s="19"/>
      <c r="AM550" s="63" t="s">
        <v>615</v>
      </c>
    </row>
    <row r="551" spans="1:39">
      <c r="A551" s="19">
        <f t="shared" si="54"/>
        <v>284</v>
      </c>
      <c r="B551" s="20" t="s">
        <v>482</v>
      </c>
      <c r="C551" s="19">
        <f t="shared" si="53"/>
        <v>1</v>
      </c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>
        <v>1</v>
      </c>
      <c r="AG551" s="19"/>
      <c r="AH551" s="19"/>
      <c r="AI551" s="19"/>
      <c r="AJ551" s="19"/>
      <c r="AK551" s="19"/>
      <c r="AL551" s="19"/>
      <c r="AM551" s="63" t="s">
        <v>615</v>
      </c>
    </row>
    <row r="552" spans="1:39">
      <c r="A552" s="19"/>
      <c r="B552" s="20" t="s">
        <v>1073</v>
      </c>
      <c r="C552" s="19"/>
      <c r="D552" s="19">
        <v>1</v>
      </c>
      <c r="E552" s="19">
        <v>1</v>
      </c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</row>
    <row r="553" spans="1:39">
      <c r="A553" s="19">
        <f>A551+1</f>
        <v>285</v>
      </c>
      <c r="B553" s="20" t="s">
        <v>474</v>
      </c>
      <c r="C553" s="19">
        <f t="shared" si="53"/>
        <v>1</v>
      </c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>
        <v>1</v>
      </c>
      <c r="AH553" s="19"/>
      <c r="AI553" s="19"/>
      <c r="AJ553" s="19"/>
      <c r="AK553" s="19"/>
      <c r="AL553" s="19"/>
      <c r="AM553" s="63" t="s">
        <v>617</v>
      </c>
    </row>
    <row r="554" spans="1:39">
      <c r="A554" s="19">
        <f t="shared" si="54"/>
        <v>286</v>
      </c>
      <c r="B554" s="20" t="s">
        <v>332</v>
      </c>
      <c r="C554" s="19">
        <f t="shared" si="53"/>
        <v>6</v>
      </c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>
        <v>1</v>
      </c>
      <c r="AH554" s="19">
        <v>1</v>
      </c>
      <c r="AI554" s="19">
        <v>1</v>
      </c>
      <c r="AJ554" s="19">
        <v>1</v>
      </c>
      <c r="AK554" s="19">
        <v>1</v>
      </c>
      <c r="AL554" s="19">
        <v>1</v>
      </c>
      <c r="AM554" s="63" t="s">
        <v>615</v>
      </c>
    </row>
    <row r="555" spans="1:39">
      <c r="A555" s="19">
        <f t="shared" si="54"/>
        <v>287</v>
      </c>
      <c r="B555" s="20" t="s">
        <v>214</v>
      </c>
      <c r="C555" s="19">
        <f t="shared" si="53"/>
        <v>21</v>
      </c>
      <c r="D555" s="19">
        <v>1</v>
      </c>
      <c r="E555" s="19">
        <v>1</v>
      </c>
      <c r="F555" s="19"/>
      <c r="G555" s="19">
        <v>1</v>
      </c>
      <c r="H555" s="19"/>
      <c r="I555" s="19">
        <v>1</v>
      </c>
      <c r="J555" s="19">
        <v>1</v>
      </c>
      <c r="K555" s="19"/>
      <c r="L555" s="19"/>
      <c r="M555" s="19"/>
      <c r="N555" s="19">
        <v>1</v>
      </c>
      <c r="O555" s="19">
        <v>1</v>
      </c>
      <c r="P555" s="19">
        <v>1</v>
      </c>
      <c r="Q555" s="19">
        <v>1</v>
      </c>
      <c r="R555" s="19">
        <v>1</v>
      </c>
      <c r="S555" s="19">
        <v>1</v>
      </c>
      <c r="T555" s="19"/>
      <c r="U555" s="19">
        <v>1</v>
      </c>
      <c r="V555" s="19" t="s">
        <v>208</v>
      </c>
      <c r="W555" s="19">
        <v>1</v>
      </c>
      <c r="X555" s="19">
        <v>1</v>
      </c>
      <c r="Y555" s="19">
        <v>1</v>
      </c>
      <c r="Z555" s="19">
        <v>1</v>
      </c>
      <c r="AA555" s="19">
        <v>1</v>
      </c>
      <c r="AB555" s="19">
        <v>1</v>
      </c>
      <c r="AC555" s="19" t="s">
        <v>566</v>
      </c>
      <c r="AD555" s="19">
        <v>1</v>
      </c>
      <c r="AE555" s="19">
        <v>1</v>
      </c>
      <c r="AF555" s="19">
        <v>1</v>
      </c>
      <c r="AG555" s="19">
        <v>1</v>
      </c>
      <c r="AH555" s="19">
        <v>1</v>
      </c>
      <c r="AI555" s="19">
        <v>1</v>
      </c>
      <c r="AJ555" s="19" t="s">
        <v>433</v>
      </c>
      <c r="AK555" s="19">
        <v>1</v>
      </c>
      <c r="AL555" s="19">
        <v>1</v>
      </c>
      <c r="AM555" s="63" t="s">
        <v>788</v>
      </c>
    </row>
    <row r="556" spans="1:39">
      <c r="A556" s="19">
        <f t="shared" si="54"/>
        <v>288</v>
      </c>
      <c r="B556" s="20" t="s">
        <v>333</v>
      </c>
      <c r="C556" s="19">
        <f t="shared" si="53"/>
        <v>12</v>
      </c>
      <c r="D556" s="19"/>
      <c r="E556" s="19"/>
      <c r="F556" s="19">
        <v>1</v>
      </c>
      <c r="G556" s="19">
        <v>1</v>
      </c>
      <c r="H556" s="19">
        <v>1</v>
      </c>
      <c r="I556" s="19">
        <v>1</v>
      </c>
      <c r="J556" s="19">
        <v>1</v>
      </c>
      <c r="K556" s="19"/>
      <c r="L556" s="19">
        <v>1</v>
      </c>
      <c r="M556" s="19">
        <v>1</v>
      </c>
      <c r="N556" s="19"/>
      <c r="O556" s="19"/>
      <c r="P556" s="19">
        <v>1</v>
      </c>
      <c r="Q556" s="19">
        <v>1</v>
      </c>
      <c r="R556" s="19">
        <v>1</v>
      </c>
      <c r="S556" s="19"/>
      <c r="T556" s="19"/>
      <c r="U556" s="19">
        <v>1</v>
      </c>
      <c r="V556" s="19"/>
      <c r="W556" s="19">
        <v>1</v>
      </c>
      <c r="X556" s="19">
        <v>1</v>
      </c>
      <c r="Y556" s="19"/>
      <c r="Z556" s="19"/>
      <c r="AA556" s="19">
        <v>1</v>
      </c>
      <c r="AB556" s="19">
        <v>1</v>
      </c>
      <c r="AC556" s="19"/>
      <c r="AD556" s="19">
        <v>1</v>
      </c>
      <c r="AE556" s="19"/>
      <c r="AF556" s="19"/>
      <c r="AG556" s="19"/>
      <c r="AH556" s="19">
        <v>1</v>
      </c>
      <c r="AI556" s="19"/>
      <c r="AJ556" s="19"/>
      <c r="AK556" s="19"/>
      <c r="AL556" s="19" t="s">
        <v>770</v>
      </c>
      <c r="AM556" s="63" t="s">
        <v>615</v>
      </c>
    </row>
    <row r="557" spans="1:39">
      <c r="A557" s="19">
        <f t="shared" si="54"/>
        <v>289</v>
      </c>
      <c r="B557" s="20" t="s">
        <v>887</v>
      </c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>
        <v>1</v>
      </c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</row>
    <row r="558" spans="1:39">
      <c r="A558" s="19">
        <f t="shared" si="54"/>
        <v>290</v>
      </c>
      <c r="B558" s="20" t="s">
        <v>446</v>
      </c>
      <c r="C558" s="19">
        <f t="shared" si="53"/>
        <v>4</v>
      </c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>
        <v>1</v>
      </c>
      <c r="S558" s="19"/>
      <c r="T558" s="19"/>
      <c r="U558" s="19"/>
      <c r="V558" s="19">
        <v>1</v>
      </c>
      <c r="W558" s="19"/>
      <c r="X558" s="19">
        <v>1</v>
      </c>
      <c r="Y558" s="19"/>
      <c r="Z558" s="19"/>
      <c r="AA558" s="19"/>
      <c r="AB558" s="19"/>
      <c r="AC558" s="19"/>
      <c r="AD558" s="19"/>
      <c r="AE558" s="19"/>
      <c r="AF558" s="19"/>
      <c r="AG558" s="19"/>
      <c r="AH558" s="19">
        <v>1</v>
      </c>
      <c r="AI558" s="19"/>
      <c r="AJ558" s="19"/>
      <c r="AK558" s="19"/>
      <c r="AL558" s="19"/>
      <c r="AM558" s="63" t="s">
        <v>614</v>
      </c>
    </row>
    <row r="559" spans="1:39">
      <c r="A559" s="19">
        <f t="shared" si="54"/>
        <v>291</v>
      </c>
      <c r="B559" s="20" t="s">
        <v>534</v>
      </c>
      <c r="C559" s="19">
        <f t="shared" ref="C559:C670" si="55">SUM(L559:AL559)</f>
        <v>1</v>
      </c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>
        <v>1</v>
      </c>
      <c r="AE559" s="19"/>
      <c r="AF559" s="19"/>
      <c r="AG559" s="19"/>
      <c r="AH559" s="19"/>
      <c r="AI559" s="19"/>
      <c r="AJ559" s="19"/>
      <c r="AK559" s="19"/>
      <c r="AL559" s="19"/>
      <c r="AM559" s="63" t="s">
        <v>614</v>
      </c>
    </row>
    <row r="560" spans="1:39">
      <c r="A560" s="19"/>
      <c r="B560" s="20" t="s">
        <v>948</v>
      </c>
      <c r="C560" s="19"/>
      <c r="D560" s="19">
        <v>1</v>
      </c>
      <c r="E560" s="19">
        <v>1</v>
      </c>
      <c r="F560" s="19"/>
      <c r="G560" s="19"/>
      <c r="H560" s="19">
        <v>1</v>
      </c>
      <c r="I560" s="19">
        <v>1</v>
      </c>
      <c r="J560" s="19"/>
      <c r="K560" s="19">
        <v>1</v>
      </c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</row>
    <row r="561" spans="1:39">
      <c r="A561" s="19">
        <f>A559+1</f>
        <v>292</v>
      </c>
      <c r="B561" s="20" t="s">
        <v>736</v>
      </c>
      <c r="C561" s="19"/>
      <c r="D561" s="19">
        <v>2</v>
      </c>
      <c r="E561" s="19"/>
      <c r="F561" s="19">
        <v>1</v>
      </c>
      <c r="G561" s="19">
        <v>1</v>
      </c>
      <c r="H561" s="19"/>
      <c r="I561" s="19">
        <v>1</v>
      </c>
      <c r="J561" s="19">
        <v>1</v>
      </c>
      <c r="K561" s="19"/>
      <c r="L561" s="19"/>
      <c r="M561" s="19">
        <v>1</v>
      </c>
      <c r="N561" s="19">
        <v>1</v>
      </c>
      <c r="O561" s="19">
        <v>1</v>
      </c>
      <c r="P561" s="19">
        <v>1</v>
      </c>
      <c r="Q561" s="19">
        <v>1</v>
      </c>
      <c r="R561" s="19">
        <v>1</v>
      </c>
      <c r="S561" s="19"/>
      <c r="T561" s="19">
        <v>1</v>
      </c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</row>
    <row r="562" spans="1:39">
      <c r="A562" s="19">
        <f t="shared" si="54"/>
        <v>293</v>
      </c>
      <c r="B562" s="20" t="s">
        <v>558</v>
      </c>
      <c r="C562" s="19">
        <f t="shared" si="55"/>
        <v>2</v>
      </c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>
        <v>1</v>
      </c>
      <c r="AD562" s="19"/>
      <c r="AE562" s="19"/>
      <c r="AF562" s="19"/>
      <c r="AG562" s="19"/>
      <c r="AH562" s="19"/>
      <c r="AI562" s="19"/>
      <c r="AJ562" s="19">
        <v>1</v>
      </c>
      <c r="AK562" s="19"/>
      <c r="AL562" s="19"/>
      <c r="AM562" s="63" t="s">
        <v>614</v>
      </c>
    </row>
    <row r="563" spans="1:39">
      <c r="A563" s="19">
        <f t="shared" si="54"/>
        <v>294</v>
      </c>
      <c r="B563" s="20" t="s">
        <v>648</v>
      </c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>
        <v>1</v>
      </c>
      <c r="U563" s="19"/>
      <c r="V563" s="19"/>
      <c r="W563" s="19"/>
      <c r="X563" s="19"/>
      <c r="Y563" s="19">
        <v>1</v>
      </c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63" t="s">
        <v>649</v>
      </c>
    </row>
    <row r="564" spans="1:39">
      <c r="A564" s="19">
        <f t="shared" si="54"/>
        <v>295</v>
      </c>
      <c r="B564" s="20" t="s">
        <v>334</v>
      </c>
      <c r="C564" s="19">
        <f t="shared" si="55"/>
        <v>9</v>
      </c>
      <c r="D564" s="19">
        <v>1</v>
      </c>
      <c r="E564" s="19"/>
      <c r="F564" s="19"/>
      <c r="G564" s="19">
        <v>1</v>
      </c>
      <c r="H564" s="19"/>
      <c r="I564" s="19"/>
      <c r="J564" s="19">
        <v>1</v>
      </c>
      <c r="K564" s="19">
        <v>1</v>
      </c>
      <c r="L564" s="19">
        <v>1</v>
      </c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>
        <v>1</v>
      </c>
      <c r="Z564" s="19"/>
      <c r="AA564" s="19">
        <v>1</v>
      </c>
      <c r="AB564" s="19">
        <v>1</v>
      </c>
      <c r="AC564" s="19"/>
      <c r="AD564" s="19"/>
      <c r="AE564" s="19">
        <v>1</v>
      </c>
      <c r="AF564" s="19" t="s">
        <v>505</v>
      </c>
      <c r="AG564" s="19">
        <v>1</v>
      </c>
      <c r="AH564" s="19"/>
      <c r="AI564" s="19"/>
      <c r="AJ564" s="19">
        <v>1</v>
      </c>
      <c r="AK564" s="19">
        <v>1</v>
      </c>
      <c r="AL564" s="19">
        <v>1</v>
      </c>
      <c r="AM564" s="63" t="s">
        <v>613</v>
      </c>
    </row>
    <row r="565" spans="1:39">
      <c r="A565" s="19">
        <f t="shared" si="54"/>
        <v>296</v>
      </c>
      <c r="B565" s="20" t="s">
        <v>772</v>
      </c>
      <c r="C565" s="19"/>
      <c r="D565" s="19">
        <v>1</v>
      </c>
      <c r="E565" s="19">
        <v>1</v>
      </c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 t="s">
        <v>773</v>
      </c>
    </row>
    <row r="566" spans="1:39">
      <c r="A566" s="19">
        <f t="shared" si="54"/>
        <v>297</v>
      </c>
      <c r="B566" s="20" t="s">
        <v>774</v>
      </c>
      <c r="C566" s="19"/>
      <c r="D566" s="19">
        <v>1</v>
      </c>
      <c r="E566" s="19"/>
      <c r="F566" s="19">
        <v>1</v>
      </c>
      <c r="G566" s="19"/>
      <c r="H566" s="19">
        <v>1</v>
      </c>
      <c r="I566" s="19">
        <v>1</v>
      </c>
      <c r="J566" s="19"/>
      <c r="K566" s="19"/>
      <c r="L566" s="19"/>
      <c r="M566" s="19"/>
      <c r="N566" s="19"/>
      <c r="O566" s="19"/>
      <c r="P566" s="19"/>
      <c r="Q566" s="19"/>
      <c r="R566" s="19">
        <v>1</v>
      </c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 t="s">
        <v>770</v>
      </c>
    </row>
    <row r="567" spans="1:39">
      <c r="A567" s="19">
        <f t="shared" si="54"/>
        <v>298</v>
      </c>
      <c r="B567" s="20" t="s">
        <v>746</v>
      </c>
      <c r="C567" s="19"/>
      <c r="D567" s="19">
        <v>1</v>
      </c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>
        <v>1</v>
      </c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</row>
    <row r="568" spans="1:39">
      <c r="A568" s="19">
        <f t="shared" si="54"/>
        <v>299</v>
      </c>
      <c r="B568" s="20" t="s">
        <v>642</v>
      </c>
      <c r="C568" s="19">
        <f t="shared" si="55"/>
        <v>16</v>
      </c>
      <c r="D568" s="19">
        <v>4</v>
      </c>
      <c r="E568" s="19">
        <v>1</v>
      </c>
      <c r="F568" s="19">
        <v>1</v>
      </c>
      <c r="G568" s="19">
        <v>1</v>
      </c>
      <c r="H568" s="19">
        <v>1</v>
      </c>
      <c r="I568" s="19"/>
      <c r="J568" s="19">
        <v>1</v>
      </c>
      <c r="K568" s="19">
        <v>1</v>
      </c>
      <c r="L568" s="19">
        <v>1</v>
      </c>
      <c r="M568" s="19">
        <v>1</v>
      </c>
      <c r="N568" s="19"/>
      <c r="O568" s="19">
        <v>1</v>
      </c>
      <c r="P568" s="19">
        <v>1</v>
      </c>
      <c r="Q568" s="19">
        <v>1</v>
      </c>
      <c r="R568" s="19">
        <v>1</v>
      </c>
      <c r="S568" s="19"/>
      <c r="T568" s="19">
        <v>1</v>
      </c>
      <c r="U568" s="19"/>
      <c r="V568" s="19"/>
      <c r="W568" s="19"/>
      <c r="X568" s="19">
        <v>1</v>
      </c>
      <c r="Y568" s="19" t="s">
        <v>660</v>
      </c>
      <c r="Z568" s="19">
        <v>1</v>
      </c>
      <c r="AA568" s="19">
        <v>1</v>
      </c>
      <c r="AB568" s="19">
        <v>1</v>
      </c>
      <c r="AC568" s="19">
        <v>1</v>
      </c>
      <c r="AD568" s="19">
        <v>1</v>
      </c>
      <c r="AE568" s="19">
        <v>1</v>
      </c>
      <c r="AF568" s="19"/>
      <c r="AG568" s="19"/>
      <c r="AH568" s="19"/>
      <c r="AI568" s="19"/>
      <c r="AJ568" s="19">
        <v>1</v>
      </c>
      <c r="AK568" s="19"/>
      <c r="AL568" s="19">
        <v>1</v>
      </c>
      <c r="AM568" s="63" t="s">
        <v>615</v>
      </c>
    </row>
    <row r="569" spans="1:39">
      <c r="A569" s="19">
        <f t="shared" si="54"/>
        <v>300</v>
      </c>
      <c r="B569" s="20" t="s">
        <v>335</v>
      </c>
      <c r="C569" s="19">
        <f t="shared" si="55"/>
        <v>1</v>
      </c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>
        <v>1</v>
      </c>
      <c r="AK569" s="19"/>
      <c r="AL569" s="19"/>
      <c r="AM569" s="63" t="s">
        <v>614</v>
      </c>
    </row>
    <row r="570" spans="1:39">
      <c r="A570" s="19">
        <f t="shared" si="54"/>
        <v>301</v>
      </c>
      <c r="B570" s="20" t="s">
        <v>582</v>
      </c>
      <c r="C570" s="19">
        <f t="shared" si="55"/>
        <v>1</v>
      </c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>
        <v>1</v>
      </c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63" t="s">
        <v>614</v>
      </c>
    </row>
    <row r="571" spans="1:39">
      <c r="A571" s="19">
        <f t="shared" si="54"/>
        <v>302</v>
      </c>
      <c r="B571" s="20" t="s">
        <v>903</v>
      </c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>
        <v>1</v>
      </c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</row>
    <row r="572" spans="1:39">
      <c r="A572" s="19">
        <f t="shared" si="54"/>
        <v>303</v>
      </c>
      <c r="B572" s="20" t="s">
        <v>645</v>
      </c>
      <c r="C572" s="19">
        <f t="shared" si="55"/>
        <v>9</v>
      </c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>
        <v>1</v>
      </c>
      <c r="V572" s="19"/>
      <c r="W572" s="19">
        <v>1</v>
      </c>
      <c r="X572" s="19">
        <v>1</v>
      </c>
      <c r="Y572" s="19">
        <v>1</v>
      </c>
      <c r="Z572" s="19">
        <v>1</v>
      </c>
      <c r="AA572" s="19">
        <v>1</v>
      </c>
      <c r="AB572" s="19">
        <v>1</v>
      </c>
      <c r="AC572" s="19"/>
      <c r="AD572" s="19"/>
      <c r="AE572" s="19">
        <v>1</v>
      </c>
      <c r="AF572" s="19"/>
      <c r="AG572" s="19"/>
      <c r="AH572" s="19"/>
      <c r="AI572" s="19"/>
      <c r="AJ572" s="19"/>
      <c r="AK572" s="19">
        <v>1</v>
      </c>
      <c r="AL572" s="19"/>
      <c r="AM572" s="63" t="s">
        <v>615</v>
      </c>
    </row>
    <row r="573" spans="1:39">
      <c r="A573" s="19"/>
      <c r="B573" s="20" t="s">
        <v>949</v>
      </c>
      <c r="C573" s="19"/>
      <c r="D573" s="19"/>
      <c r="E573" s="19"/>
      <c r="F573" s="19"/>
      <c r="G573" s="19"/>
      <c r="H573" s="19"/>
      <c r="I573" s="19"/>
      <c r="J573" s="19"/>
      <c r="K573" s="19">
        <v>1</v>
      </c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</row>
    <row r="574" spans="1:39">
      <c r="A574" s="19">
        <f>A572+1</f>
        <v>304</v>
      </c>
      <c r="B574" s="20" t="s">
        <v>336</v>
      </c>
      <c r="C574" s="19">
        <f t="shared" si="55"/>
        <v>1</v>
      </c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>
        <v>1</v>
      </c>
      <c r="AK574" s="19"/>
      <c r="AL574" s="19"/>
      <c r="AM574" s="63" t="s">
        <v>615</v>
      </c>
    </row>
    <row r="575" spans="1:39">
      <c r="A575" s="19">
        <f t="shared" si="54"/>
        <v>305</v>
      </c>
      <c r="B575" s="20" t="s">
        <v>337</v>
      </c>
      <c r="C575" s="19">
        <f t="shared" si="55"/>
        <v>1</v>
      </c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>
        <v>1</v>
      </c>
      <c r="AK575" s="19"/>
      <c r="AL575" s="19"/>
      <c r="AM575" s="63" t="s">
        <v>615</v>
      </c>
    </row>
    <row r="576" spans="1:39">
      <c r="A576" s="19">
        <f t="shared" si="54"/>
        <v>306</v>
      </c>
      <c r="B576" s="20" t="s">
        <v>528</v>
      </c>
      <c r="C576" s="19">
        <f t="shared" si="55"/>
        <v>5</v>
      </c>
      <c r="D576" s="19">
        <v>1</v>
      </c>
      <c r="E576" s="19">
        <v>1</v>
      </c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>
        <v>1</v>
      </c>
      <c r="W576" s="19">
        <v>1</v>
      </c>
      <c r="X576" s="19">
        <v>1</v>
      </c>
      <c r="Y576" s="19"/>
      <c r="Z576" s="19"/>
      <c r="AA576" s="19">
        <v>1</v>
      </c>
      <c r="AB576" s="19"/>
      <c r="AC576" s="19"/>
      <c r="AD576" s="19">
        <v>1</v>
      </c>
      <c r="AE576" s="19"/>
      <c r="AF576" s="19"/>
      <c r="AG576" s="19"/>
      <c r="AH576" s="19"/>
      <c r="AI576" s="19"/>
      <c r="AJ576" s="19"/>
      <c r="AK576" s="19"/>
      <c r="AL576" s="19"/>
      <c r="AM576" s="63" t="s">
        <v>615</v>
      </c>
    </row>
    <row r="577" spans="1:39">
      <c r="A577" s="19">
        <f t="shared" si="54"/>
        <v>307</v>
      </c>
      <c r="B577" s="20" t="s">
        <v>338</v>
      </c>
      <c r="C577" s="19">
        <f t="shared" si="55"/>
        <v>1</v>
      </c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>
        <v>1</v>
      </c>
      <c r="AM577" s="63" t="s">
        <v>614</v>
      </c>
    </row>
    <row r="578" spans="1:39">
      <c r="A578" s="19">
        <f t="shared" si="54"/>
        <v>308</v>
      </c>
      <c r="B578" s="20" t="s">
        <v>537</v>
      </c>
      <c r="C578" s="19">
        <f t="shared" si="55"/>
        <v>2</v>
      </c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>
        <v>1</v>
      </c>
      <c r="AD578" s="19">
        <v>1</v>
      </c>
      <c r="AE578" s="19"/>
      <c r="AF578" s="19"/>
      <c r="AG578" s="19"/>
      <c r="AH578" s="19"/>
      <c r="AI578" s="19"/>
      <c r="AJ578" s="19"/>
      <c r="AK578" s="19"/>
      <c r="AL578" s="19"/>
      <c r="AM578" s="63" t="s">
        <v>613</v>
      </c>
    </row>
    <row r="579" spans="1:39">
      <c r="A579" s="19">
        <f t="shared" si="54"/>
        <v>309</v>
      </c>
      <c r="B579" s="20" t="s">
        <v>547</v>
      </c>
      <c r="C579" s="19">
        <f t="shared" si="55"/>
        <v>2</v>
      </c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>
        <v>1</v>
      </c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>
        <v>1</v>
      </c>
      <c r="AD579" s="19"/>
      <c r="AE579" s="19"/>
      <c r="AF579" s="19"/>
      <c r="AG579" s="19"/>
      <c r="AH579" s="19"/>
      <c r="AI579" s="19"/>
      <c r="AJ579" s="19"/>
      <c r="AK579" s="19"/>
      <c r="AL579" s="19"/>
      <c r="AM579" s="63" t="s">
        <v>615</v>
      </c>
    </row>
    <row r="580" spans="1:39">
      <c r="A580" s="19">
        <f t="shared" si="54"/>
        <v>310</v>
      </c>
      <c r="B580" s="20" t="s">
        <v>899</v>
      </c>
      <c r="C580" s="19"/>
      <c r="D580" s="19">
        <v>2</v>
      </c>
      <c r="E580" s="19"/>
      <c r="F580" s="19"/>
      <c r="G580" s="19">
        <v>1</v>
      </c>
      <c r="H580" s="19">
        <v>1</v>
      </c>
      <c r="I580" s="19"/>
      <c r="J580" s="19"/>
      <c r="K580" s="19"/>
      <c r="L580" s="19"/>
      <c r="M580" s="19">
        <v>1</v>
      </c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</row>
    <row r="581" spans="1:39">
      <c r="A581" s="19">
        <f t="shared" si="54"/>
        <v>311</v>
      </c>
      <c r="B581" s="20" t="s">
        <v>339</v>
      </c>
      <c r="C581" s="19">
        <f t="shared" si="55"/>
        <v>22</v>
      </c>
      <c r="D581" s="19">
        <v>2</v>
      </c>
      <c r="E581" s="19">
        <v>1</v>
      </c>
      <c r="F581" s="19">
        <v>1</v>
      </c>
      <c r="G581" s="19"/>
      <c r="H581" s="19">
        <v>1</v>
      </c>
      <c r="I581" s="19">
        <v>1</v>
      </c>
      <c r="J581" s="19"/>
      <c r="K581" s="19"/>
      <c r="L581" s="19">
        <v>1</v>
      </c>
      <c r="M581" s="19">
        <v>1</v>
      </c>
      <c r="N581" s="19">
        <v>1</v>
      </c>
      <c r="O581" s="19">
        <v>1</v>
      </c>
      <c r="P581" s="19">
        <v>1</v>
      </c>
      <c r="Q581" s="19">
        <v>1</v>
      </c>
      <c r="R581" s="19" t="s">
        <v>830</v>
      </c>
      <c r="S581" s="19">
        <v>1</v>
      </c>
      <c r="T581" s="19">
        <v>1</v>
      </c>
      <c r="U581" s="19">
        <v>1</v>
      </c>
      <c r="V581" s="19">
        <v>1</v>
      </c>
      <c r="W581" s="19">
        <v>1</v>
      </c>
      <c r="X581" s="19">
        <v>1</v>
      </c>
      <c r="Y581" s="19"/>
      <c r="Z581" s="19">
        <v>1</v>
      </c>
      <c r="AA581" s="19">
        <v>1</v>
      </c>
      <c r="AB581" s="19" t="s">
        <v>589</v>
      </c>
      <c r="AC581" s="19">
        <v>1</v>
      </c>
      <c r="AD581" s="19">
        <v>1</v>
      </c>
      <c r="AE581" s="19">
        <v>1</v>
      </c>
      <c r="AF581" s="19">
        <v>1</v>
      </c>
      <c r="AG581" s="19">
        <v>1</v>
      </c>
      <c r="AH581" s="19">
        <v>1</v>
      </c>
      <c r="AI581" s="19"/>
      <c r="AJ581" s="19"/>
      <c r="AK581" s="19">
        <v>1</v>
      </c>
      <c r="AL581" s="19">
        <v>1</v>
      </c>
      <c r="AM581" s="63" t="s">
        <v>785</v>
      </c>
    </row>
    <row r="582" spans="1:39">
      <c r="A582" s="19">
        <f t="shared" si="54"/>
        <v>312</v>
      </c>
      <c r="B582" s="20" t="s">
        <v>692</v>
      </c>
      <c r="C582" s="19"/>
      <c r="D582" s="19">
        <v>1</v>
      </c>
      <c r="E582" s="19"/>
      <c r="F582" s="19"/>
      <c r="G582" s="19"/>
      <c r="H582" s="19"/>
      <c r="I582" s="19"/>
      <c r="J582" s="19"/>
      <c r="K582" s="19"/>
      <c r="L582" s="19"/>
      <c r="M582" s="19">
        <v>1</v>
      </c>
      <c r="N582" s="19"/>
      <c r="O582" s="19"/>
      <c r="P582" s="19"/>
      <c r="Q582" s="19"/>
      <c r="R582" s="19"/>
      <c r="S582" s="19"/>
      <c r="T582" s="19"/>
      <c r="U582" s="19"/>
      <c r="V582" s="19"/>
      <c r="W582" s="19">
        <v>1</v>
      </c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</row>
    <row r="583" spans="1:39">
      <c r="A583" s="19">
        <f t="shared" si="54"/>
        <v>313</v>
      </c>
      <c r="B583" s="20" t="s">
        <v>472</v>
      </c>
      <c r="C583" s="19">
        <f t="shared" si="55"/>
        <v>2</v>
      </c>
      <c r="D583" s="19">
        <v>1</v>
      </c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>
        <v>1</v>
      </c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>
        <v>1</v>
      </c>
      <c r="AH583" s="19"/>
      <c r="AI583" s="19"/>
      <c r="AJ583" s="19"/>
      <c r="AK583" s="19"/>
      <c r="AL583" s="19"/>
      <c r="AM583" s="63" t="s">
        <v>614</v>
      </c>
    </row>
    <row r="584" spans="1:39">
      <c r="A584" s="19">
        <f t="shared" si="54"/>
        <v>314</v>
      </c>
      <c r="B584" s="20" t="s">
        <v>473</v>
      </c>
      <c r="C584" s="19">
        <f t="shared" si="55"/>
        <v>10</v>
      </c>
      <c r="D584" s="19">
        <v>1</v>
      </c>
      <c r="E584" s="19"/>
      <c r="F584" s="19">
        <v>1</v>
      </c>
      <c r="G584" s="19"/>
      <c r="H584" s="19">
        <v>1</v>
      </c>
      <c r="I584" s="19"/>
      <c r="J584" s="19"/>
      <c r="K584" s="19"/>
      <c r="L584" s="19"/>
      <c r="M584" s="19"/>
      <c r="N584" s="19">
        <v>1</v>
      </c>
      <c r="O584" s="19"/>
      <c r="P584" s="19"/>
      <c r="Q584" s="19"/>
      <c r="R584" s="19">
        <v>1</v>
      </c>
      <c r="S584" s="19">
        <v>1</v>
      </c>
      <c r="T584" s="19">
        <v>1</v>
      </c>
      <c r="U584" s="19">
        <v>1</v>
      </c>
      <c r="V584" s="19">
        <v>1</v>
      </c>
      <c r="W584" s="19">
        <v>1</v>
      </c>
      <c r="X584" s="19">
        <v>1</v>
      </c>
      <c r="Y584" s="19"/>
      <c r="Z584" s="19">
        <v>1</v>
      </c>
      <c r="AA584" s="19"/>
      <c r="AB584" s="19"/>
      <c r="AC584" s="19"/>
      <c r="AD584" s="19"/>
      <c r="AE584" s="19"/>
      <c r="AF584" s="19"/>
      <c r="AG584" s="19">
        <v>1</v>
      </c>
      <c r="AH584" s="19"/>
      <c r="AI584" s="19"/>
      <c r="AJ584" s="19"/>
      <c r="AK584" s="19"/>
      <c r="AL584" s="19"/>
      <c r="AM584" s="63" t="s">
        <v>615</v>
      </c>
    </row>
    <row r="585" spans="1:39">
      <c r="A585" s="19">
        <f t="shared" si="54"/>
        <v>315</v>
      </c>
      <c r="B585" s="20" t="s">
        <v>340</v>
      </c>
      <c r="C585" s="19">
        <f t="shared" si="55"/>
        <v>4</v>
      </c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>
        <v>1</v>
      </c>
      <c r="Z585" s="19"/>
      <c r="AA585" s="19"/>
      <c r="AB585" s="19"/>
      <c r="AC585" s="19"/>
      <c r="AD585" s="19"/>
      <c r="AE585" s="19"/>
      <c r="AF585" s="19"/>
      <c r="AG585" s="19">
        <v>1</v>
      </c>
      <c r="AH585" s="19">
        <v>1</v>
      </c>
      <c r="AI585" s="19"/>
      <c r="AJ585" s="19"/>
      <c r="AK585" s="19"/>
      <c r="AL585" s="19">
        <v>1</v>
      </c>
      <c r="AM585" s="63" t="s">
        <v>613</v>
      </c>
    </row>
    <row r="586" spans="1:39">
      <c r="A586" s="19">
        <f t="shared" si="54"/>
        <v>316</v>
      </c>
      <c r="B586" s="20" t="s">
        <v>15</v>
      </c>
      <c r="C586" s="19">
        <f t="shared" si="55"/>
        <v>4</v>
      </c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>
        <v>1</v>
      </c>
      <c r="AD586" s="19"/>
      <c r="AE586" s="19"/>
      <c r="AF586" s="19"/>
      <c r="AG586" s="19">
        <v>1</v>
      </c>
      <c r="AH586" s="19">
        <v>1</v>
      </c>
      <c r="AI586" s="19"/>
      <c r="AJ586" s="19"/>
      <c r="AK586" s="19"/>
      <c r="AL586" s="19">
        <v>1</v>
      </c>
      <c r="AM586" s="63" t="s">
        <v>613</v>
      </c>
    </row>
    <row r="587" spans="1:39">
      <c r="A587" s="19"/>
      <c r="B587" s="20" t="s">
        <v>1012</v>
      </c>
      <c r="C587" s="19"/>
      <c r="D587" s="19">
        <v>1</v>
      </c>
      <c r="E587" s="19"/>
      <c r="F587" s="19"/>
      <c r="G587" s="19">
        <v>1</v>
      </c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</row>
    <row r="588" spans="1:39">
      <c r="A588" s="19">
        <f>A586+1</f>
        <v>317</v>
      </c>
      <c r="B588" s="20" t="s">
        <v>341</v>
      </c>
      <c r="C588" s="19">
        <f t="shared" si="55"/>
        <v>1</v>
      </c>
      <c r="D588" s="19">
        <v>1</v>
      </c>
      <c r="E588" s="19"/>
      <c r="F588" s="19"/>
      <c r="G588" s="19"/>
      <c r="H588" s="19">
        <v>1</v>
      </c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>
        <v>1</v>
      </c>
      <c r="AK588" s="19"/>
      <c r="AL588" s="19"/>
      <c r="AM588" s="63" t="s">
        <v>615</v>
      </c>
    </row>
    <row r="589" spans="1:39">
      <c r="A589" s="19"/>
      <c r="B589" s="20" t="s">
        <v>1070</v>
      </c>
      <c r="C589" s="19"/>
      <c r="D589" s="19">
        <v>1</v>
      </c>
      <c r="E589" s="19">
        <v>1</v>
      </c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</row>
    <row r="590" spans="1:39">
      <c r="A590" s="19">
        <f>A588+1</f>
        <v>318</v>
      </c>
      <c r="B590" s="20" t="s">
        <v>508</v>
      </c>
      <c r="C590" s="19">
        <f t="shared" si="55"/>
        <v>2</v>
      </c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>
        <v>1</v>
      </c>
      <c r="X590" s="19"/>
      <c r="Y590" s="19"/>
      <c r="Z590" s="19"/>
      <c r="AA590" s="19"/>
      <c r="AB590" s="19"/>
      <c r="AC590" s="19"/>
      <c r="AD590" s="19"/>
      <c r="AE590" s="19">
        <v>1</v>
      </c>
      <c r="AF590" s="19"/>
      <c r="AG590" s="19"/>
      <c r="AH590" s="19"/>
      <c r="AI590" s="19"/>
      <c r="AJ590" s="19"/>
      <c r="AK590" s="19"/>
      <c r="AL590" s="19"/>
      <c r="AM590" s="63" t="s">
        <v>614</v>
      </c>
    </row>
    <row r="591" spans="1:39">
      <c r="A591" s="19">
        <f t="shared" si="54"/>
        <v>319</v>
      </c>
      <c r="B591" s="20" t="s">
        <v>342</v>
      </c>
      <c r="C591" s="19">
        <f t="shared" si="55"/>
        <v>1</v>
      </c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>
        <v>1</v>
      </c>
      <c r="AK591" s="19"/>
      <c r="AL591" s="19"/>
      <c r="AM591" s="63" t="s">
        <v>615</v>
      </c>
    </row>
    <row r="592" spans="1:39">
      <c r="A592" s="19">
        <f t="shared" si="54"/>
        <v>320</v>
      </c>
      <c r="B592" s="20" t="s">
        <v>530</v>
      </c>
      <c r="C592" s="19">
        <f t="shared" si="55"/>
        <v>1</v>
      </c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>
        <v>1</v>
      </c>
      <c r="AE592" s="19"/>
      <c r="AF592" s="19"/>
      <c r="AG592" s="19"/>
      <c r="AH592" s="19"/>
      <c r="AI592" s="19"/>
      <c r="AJ592" s="19"/>
      <c r="AK592" s="19"/>
      <c r="AL592" s="19"/>
      <c r="AM592" s="63" t="s">
        <v>615</v>
      </c>
    </row>
    <row r="593" spans="1:40">
      <c r="A593" s="19">
        <f t="shared" si="54"/>
        <v>321</v>
      </c>
      <c r="B593" s="20" t="s">
        <v>671</v>
      </c>
      <c r="C593" s="19">
        <f t="shared" si="55"/>
        <v>2</v>
      </c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>
        <v>1</v>
      </c>
      <c r="W593" s="19"/>
      <c r="X593" s="19">
        <v>1</v>
      </c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</row>
    <row r="594" spans="1:40">
      <c r="A594" s="19">
        <f t="shared" si="54"/>
        <v>322</v>
      </c>
      <c r="B594" s="20" t="s">
        <v>884</v>
      </c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>
        <v>1</v>
      </c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</row>
    <row r="595" spans="1:40">
      <c r="A595" s="19">
        <f t="shared" si="54"/>
        <v>323</v>
      </c>
      <c r="B595" s="20" t="s">
        <v>343</v>
      </c>
      <c r="C595" s="19">
        <f t="shared" si="55"/>
        <v>5</v>
      </c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>
        <v>1</v>
      </c>
      <c r="AE595" s="19"/>
      <c r="AF595" s="19"/>
      <c r="AG595" s="19"/>
      <c r="AH595" s="19"/>
      <c r="AI595" s="19">
        <v>1</v>
      </c>
      <c r="AJ595" s="19">
        <v>1</v>
      </c>
      <c r="AK595" s="19">
        <v>1</v>
      </c>
      <c r="AL595" s="19">
        <v>1</v>
      </c>
      <c r="AM595" s="63" t="s">
        <v>615</v>
      </c>
    </row>
    <row r="596" spans="1:40">
      <c r="A596" s="19">
        <f t="shared" ref="A596:A670" si="56">A595+1</f>
        <v>324</v>
      </c>
      <c r="B596" s="20" t="s">
        <v>850</v>
      </c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>
        <v>1</v>
      </c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</row>
    <row r="597" spans="1:40">
      <c r="A597" s="19">
        <f t="shared" si="56"/>
        <v>325</v>
      </c>
      <c r="B597" s="20" t="s">
        <v>344</v>
      </c>
      <c r="C597" s="19">
        <f t="shared" si="55"/>
        <v>8</v>
      </c>
      <c r="D597" s="19"/>
      <c r="E597" s="19"/>
      <c r="F597" s="19"/>
      <c r="G597" s="19"/>
      <c r="H597" s="19"/>
      <c r="I597" s="19">
        <v>1</v>
      </c>
      <c r="J597" s="19">
        <v>1</v>
      </c>
      <c r="K597" s="19"/>
      <c r="L597" s="19">
        <v>1</v>
      </c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>
        <v>1</v>
      </c>
      <c r="AD597" s="19">
        <v>1</v>
      </c>
      <c r="AE597" s="19">
        <v>1</v>
      </c>
      <c r="AF597" s="19" t="s">
        <v>505</v>
      </c>
      <c r="AG597" s="19">
        <v>1</v>
      </c>
      <c r="AH597" s="19">
        <v>1</v>
      </c>
      <c r="AI597" s="19"/>
      <c r="AJ597" s="19">
        <v>1</v>
      </c>
      <c r="AK597" s="19">
        <v>1</v>
      </c>
      <c r="AL597" s="19"/>
      <c r="AM597" s="63" t="s">
        <v>629</v>
      </c>
    </row>
    <row r="598" spans="1:40">
      <c r="A598" s="19">
        <f t="shared" si="56"/>
        <v>326</v>
      </c>
      <c r="B598" s="20" t="s">
        <v>559</v>
      </c>
      <c r="C598" s="19">
        <f>SUM(L598:AL598)</f>
        <v>1</v>
      </c>
      <c r="D598" s="19">
        <v>1</v>
      </c>
      <c r="E598" s="19"/>
      <c r="F598" s="19"/>
      <c r="G598" s="19">
        <v>1</v>
      </c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>
        <v>1</v>
      </c>
      <c r="AD598" s="19"/>
      <c r="AE598" s="19"/>
      <c r="AF598" s="19"/>
      <c r="AG598" s="19"/>
      <c r="AH598" s="19"/>
      <c r="AI598" s="19"/>
      <c r="AJ598" s="19"/>
      <c r="AK598" s="19"/>
      <c r="AL598" s="19" t="s">
        <v>773</v>
      </c>
      <c r="AM598" s="63" t="s">
        <v>615</v>
      </c>
    </row>
    <row r="599" spans="1:40" s="2" customFormat="1">
      <c r="A599" s="19">
        <f t="shared" si="56"/>
        <v>327</v>
      </c>
      <c r="B599" s="20" t="s">
        <v>465</v>
      </c>
      <c r="C599" s="19">
        <f t="shared" si="55"/>
        <v>5</v>
      </c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>
        <v>1</v>
      </c>
      <c r="AB599" s="19"/>
      <c r="AC599" s="19">
        <v>1</v>
      </c>
      <c r="AD599" s="19"/>
      <c r="AE599" s="19">
        <v>1</v>
      </c>
      <c r="AF599" s="19"/>
      <c r="AG599" s="19"/>
      <c r="AH599" s="19">
        <v>1</v>
      </c>
      <c r="AI599" s="19">
        <v>1</v>
      </c>
      <c r="AJ599" s="19"/>
      <c r="AK599" s="19"/>
      <c r="AL599" s="19"/>
      <c r="AM599" s="64" t="s">
        <v>615</v>
      </c>
      <c r="AN599" s="70"/>
    </row>
    <row r="600" spans="1:40" s="2" customFormat="1">
      <c r="A600" s="19">
        <f t="shared" si="56"/>
        <v>328</v>
      </c>
      <c r="B600" s="20" t="s">
        <v>688</v>
      </c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>
        <v>1</v>
      </c>
      <c r="R600" s="19">
        <v>1</v>
      </c>
      <c r="S600" s="19"/>
      <c r="T600" s="19">
        <v>1</v>
      </c>
      <c r="U600" s="19">
        <v>1</v>
      </c>
      <c r="V600" s="19"/>
      <c r="W600" s="19">
        <v>1</v>
      </c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64"/>
      <c r="AN600" s="70"/>
    </row>
    <row r="601" spans="1:40" s="2" customFormat="1">
      <c r="A601" s="19"/>
      <c r="B601" s="20" t="s">
        <v>1007</v>
      </c>
      <c r="C601" s="19"/>
      <c r="D601" s="19">
        <v>1</v>
      </c>
      <c r="E601" s="19"/>
      <c r="F601" s="19"/>
      <c r="G601" s="19">
        <v>1</v>
      </c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64"/>
      <c r="AN601" s="70"/>
    </row>
    <row r="602" spans="1:40" s="2" customFormat="1">
      <c r="A602" s="19"/>
      <c r="B602" s="20" t="s">
        <v>952</v>
      </c>
      <c r="C602" s="19"/>
      <c r="D602" s="19">
        <v>1</v>
      </c>
      <c r="E602" s="19"/>
      <c r="F602" s="19"/>
      <c r="G602" s="19"/>
      <c r="H602" s="19"/>
      <c r="I602" s="19"/>
      <c r="J602" s="19"/>
      <c r="K602" s="19">
        <v>1</v>
      </c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64"/>
      <c r="AN602" s="70"/>
    </row>
    <row r="603" spans="1:40" s="2" customFormat="1">
      <c r="A603" s="19">
        <f>A600+1</f>
        <v>329</v>
      </c>
      <c r="B603" s="20" t="s">
        <v>808</v>
      </c>
      <c r="C603" s="19"/>
      <c r="D603" s="19">
        <v>1</v>
      </c>
      <c r="E603" s="19"/>
      <c r="F603" s="19"/>
      <c r="G603" s="19">
        <v>1</v>
      </c>
      <c r="H603" s="19"/>
      <c r="I603" s="19"/>
      <c r="J603" s="19">
        <v>1</v>
      </c>
      <c r="K603" s="19"/>
      <c r="L603" s="19"/>
      <c r="M603" s="19"/>
      <c r="N603" s="19"/>
      <c r="O603" s="19">
        <v>1</v>
      </c>
      <c r="P603" s="19"/>
      <c r="Q603" s="19">
        <v>1</v>
      </c>
      <c r="R603" s="19">
        <v>1</v>
      </c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64"/>
      <c r="AN603" s="70"/>
    </row>
    <row r="604" spans="1:40">
      <c r="A604" s="19">
        <f t="shared" si="56"/>
        <v>330</v>
      </c>
      <c r="B604" s="20" t="s">
        <v>345</v>
      </c>
      <c r="C604" s="19">
        <f t="shared" si="55"/>
        <v>2</v>
      </c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>
        <v>1</v>
      </c>
      <c r="AL604" s="19">
        <v>1</v>
      </c>
      <c r="AM604" s="63" t="s">
        <v>627</v>
      </c>
    </row>
    <row r="605" spans="1:40">
      <c r="A605" s="19">
        <f t="shared" si="56"/>
        <v>331</v>
      </c>
      <c r="B605" s="20" t="s">
        <v>346</v>
      </c>
      <c r="C605" s="19">
        <f t="shared" si="55"/>
        <v>3</v>
      </c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>
        <v>1</v>
      </c>
      <c r="AG605" s="19"/>
      <c r="AH605" s="19"/>
      <c r="AI605" s="19"/>
      <c r="AJ605" s="19"/>
      <c r="AK605" s="19">
        <v>1</v>
      </c>
      <c r="AL605" s="19">
        <v>1</v>
      </c>
      <c r="AM605" s="63" t="s">
        <v>614</v>
      </c>
    </row>
    <row r="606" spans="1:40">
      <c r="A606" s="19">
        <f t="shared" si="56"/>
        <v>332</v>
      </c>
      <c r="B606" s="20" t="s">
        <v>548</v>
      </c>
      <c r="C606" s="19">
        <f t="shared" si="55"/>
        <v>1</v>
      </c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>
        <v>1</v>
      </c>
      <c r="AD606" s="19"/>
      <c r="AE606" s="19"/>
      <c r="AF606" s="19"/>
      <c r="AG606" s="19"/>
      <c r="AH606" s="19"/>
      <c r="AI606" s="19"/>
      <c r="AJ606" s="19"/>
      <c r="AK606" s="19"/>
      <c r="AL606" s="19"/>
      <c r="AM606" s="63" t="s">
        <v>614</v>
      </c>
    </row>
    <row r="607" spans="1:40">
      <c r="A607" s="19"/>
      <c r="B607" s="20" t="s">
        <v>942</v>
      </c>
      <c r="C607" s="19"/>
      <c r="D607" s="19">
        <v>1</v>
      </c>
      <c r="E607" s="19"/>
      <c r="F607" s="19"/>
      <c r="G607" s="19"/>
      <c r="H607" s="19"/>
      <c r="I607" s="19"/>
      <c r="J607" s="19"/>
      <c r="K607" s="19">
        <v>1</v>
      </c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</row>
    <row r="608" spans="1:40">
      <c r="A608" s="19">
        <f>A606+1</f>
        <v>333</v>
      </c>
      <c r="B608" s="20" t="s">
        <v>347</v>
      </c>
      <c r="C608" s="19">
        <f t="shared" si="55"/>
        <v>4</v>
      </c>
      <c r="D608" s="19">
        <v>1</v>
      </c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>
        <v>1</v>
      </c>
      <c r="U608" s="19"/>
      <c r="V608" s="19"/>
      <c r="W608" s="19">
        <v>1</v>
      </c>
      <c r="X608" s="19"/>
      <c r="Y608" s="19"/>
      <c r="Z608" s="19"/>
      <c r="AA608" s="19"/>
      <c r="AB608" s="19"/>
      <c r="AC608" s="19"/>
      <c r="AD608" s="19"/>
      <c r="AE608" s="19"/>
      <c r="AF608" s="19">
        <v>1</v>
      </c>
      <c r="AG608" s="19"/>
      <c r="AH608" s="19"/>
      <c r="AI608" s="19">
        <v>1</v>
      </c>
      <c r="AJ608" s="19"/>
      <c r="AK608" s="19"/>
      <c r="AL608" s="19"/>
      <c r="AM608" s="63" t="s">
        <v>615</v>
      </c>
    </row>
    <row r="609" spans="1:39">
      <c r="A609" s="19">
        <f t="shared" si="56"/>
        <v>334</v>
      </c>
      <c r="B609" s="20" t="s">
        <v>348</v>
      </c>
      <c r="C609" s="19">
        <f t="shared" si="55"/>
        <v>7</v>
      </c>
      <c r="D609" s="19">
        <v>1</v>
      </c>
      <c r="E609" s="19">
        <v>1</v>
      </c>
      <c r="F609" s="19"/>
      <c r="G609" s="19"/>
      <c r="H609" s="19"/>
      <c r="I609" s="19"/>
      <c r="J609" s="19">
        <v>1</v>
      </c>
      <c r="K609" s="19"/>
      <c r="L609" s="19"/>
      <c r="M609" s="19">
        <v>1</v>
      </c>
      <c r="N609" s="19"/>
      <c r="O609" s="19"/>
      <c r="P609" s="19"/>
      <c r="Q609" s="19"/>
      <c r="R609" s="19"/>
      <c r="S609" s="19"/>
      <c r="T609" s="19"/>
      <c r="U609" s="19">
        <v>1</v>
      </c>
      <c r="V609" s="19">
        <v>1</v>
      </c>
      <c r="W609" s="19">
        <v>1</v>
      </c>
      <c r="X609" s="19"/>
      <c r="Y609" s="19">
        <v>1</v>
      </c>
      <c r="Z609" s="19"/>
      <c r="AA609" s="19"/>
      <c r="AB609" s="19"/>
      <c r="AC609" s="19">
        <v>1</v>
      </c>
      <c r="AD609" s="19"/>
      <c r="AE609" s="19"/>
      <c r="AF609" s="19"/>
      <c r="AG609" s="19"/>
      <c r="AH609" s="19"/>
      <c r="AI609" s="19"/>
      <c r="AJ609" s="19"/>
      <c r="AK609" s="19"/>
      <c r="AL609" s="19">
        <v>1</v>
      </c>
      <c r="AM609" s="63" t="s">
        <v>615</v>
      </c>
    </row>
    <row r="610" spans="1:39">
      <c r="A610" s="19"/>
      <c r="B610" s="20" t="s">
        <v>1011</v>
      </c>
      <c r="C610" s="19"/>
      <c r="D610" s="19">
        <v>1</v>
      </c>
      <c r="E610" s="19"/>
      <c r="F610" s="19"/>
      <c r="G610" s="19">
        <v>1</v>
      </c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</row>
    <row r="611" spans="1:39">
      <c r="A611" s="19">
        <f>A609+1</f>
        <v>335</v>
      </c>
      <c r="B611" s="20" t="s">
        <v>441</v>
      </c>
      <c r="C611" s="19">
        <f t="shared" si="55"/>
        <v>1</v>
      </c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>
        <v>1</v>
      </c>
      <c r="AI611" s="19"/>
      <c r="AJ611" s="19"/>
      <c r="AK611" s="19"/>
      <c r="AL611" s="19"/>
      <c r="AM611" s="63" t="s">
        <v>614</v>
      </c>
    </row>
    <row r="612" spans="1:39">
      <c r="A612" s="19">
        <f t="shared" si="56"/>
        <v>336</v>
      </c>
      <c r="B612" s="20" t="s">
        <v>210</v>
      </c>
      <c r="C612" s="19">
        <f t="shared" si="55"/>
        <v>7</v>
      </c>
      <c r="D612" s="19">
        <v>1</v>
      </c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>
        <v>1</v>
      </c>
      <c r="T612" s="19"/>
      <c r="U612" s="19"/>
      <c r="V612" s="19">
        <v>1</v>
      </c>
      <c r="W612" s="19">
        <v>1</v>
      </c>
      <c r="X612" s="19">
        <v>1</v>
      </c>
      <c r="Y612" s="19"/>
      <c r="Z612" s="19"/>
      <c r="AA612" s="19"/>
      <c r="AB612" s="19"/>
      <c r="AC612" s="19"/>
      <c r="AD612" s="19"/>
      <c r="AE612" s="19">
        <v>1</v>
      </c>
      <c r="AF612" s="19" t="s">
        <v>505</v>
      </c>
      <c r="AG612" s="19">
        <v>1</v>
      </c>
      <c r="AH612" s="19"/>
      <c r="AI612" s="19"/>
      <c r="AJ612" s="19"/>
      <c r="AK612" s="19" t="s">
        <v>433</v>
      </c>
      <c r="AL612" s="19">
        <v>1</v>
      </c>
      <c r="AM612" s="63" t="s">
        <v>619</v>
      </c>
    </row>
    <row r="613" spans="1:39">
      <c r="A613" s="19">
        <f t="shared" si="56"/>
        <v>337</v>
      </c>
      <c r="B613" s="20" t="s">
        <v>594</v>
      </c>
      <c r="C613" s="19">
        <f t="shared" si="55"/>
        <v>3</v>
      </c>
      <c r="D613" s="19">
        <v>1</v>
      </c>
      <c r="E613" s="19"/>
      <c r="F613" s="19"/>
      <c r="G613" s="19"/>
      <c r="H613" s="19"/>
      <c r="I613" s="19"/>
      <c r="J613" s="19"/>
      <c r="K613" s="19"/>
      <c r="L613" s="19"/>
      <c r="M613" s="19"/>
      <c r="N613" s="19">
        <v>1</v>
      </c>
      <c r="O613" s="19"/>
      <c r="P613" s="19"/>
      <c r="Q613" s="19"/>
      <c r="R613" s="19"/>
      <c r="S613" s="19"/>
      <c r="T613" s="19">
        <v>1</v>
      </c>
      <c r="U613" s="19"/>
      <c r="V613" s="19"/>
      <c r="W613" s="19"/>
      <c r="X613" s="19"/>
      <c r="Y613" s="19"/>
      <c r="Z613" s="19"/>
      <c r="AA613" s="19">
        <v>1</v>
      </c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63" t="s">
        <v>614</v>
      </c>
    </row>
    <row r="614" spans="1:39">
      <c r="A614" s="19">
        <f t="shared" si="56"/>
        <v>338</v>
      </c>
      <c r="B614" s="20" t="s">
        <v>349</v>
      </c>
      <c r="C614" s="19">
        <f t="shared" si="55"/>
        <v>6</v>
      </c>
      <c r="D614" s="19">
        <v>1</v>
      </c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>
        <v>1</v>
      </c>
      <c r="V614" s="19"/>
      <c r="W614" s="19"/>
      <c r="X614" s="19"/>
      <c r="Y614" s="19"/>
      <c r="Z614" s="19">
        <v>1</v>
      </c>
      <c r="AA614" s="19"/>
      <c r="AB614" s="19">
        <v>1</v>
      </c>
      <c r="AC614" s="19"/>
      <c r="AD614" s="19"/>
      <c r="AE614" s="19"/>
      <c r="AF614" s="19">
        <v>1</v>
      </c>
      <c r="AG614" s="19"/>
      <c r="AH614" s="19"/>
      <c r="AI614" s="19"/>
      <c r="AJ614" s="19">
        <v>1</v>
      </c>
      <c r="AK614" s="19"/>
      <c r="AL614" s="19">
        <v>1</v>
      </c>
      <c r="AM614" s="63" t="s">
        <v>613</v>
      </c>
    </row>
    <row r="615" spans="1:39">
      <c r="A615" s="19">
        <f t="shared" si="56"/>
        <v>339</v>
      </c>
      <c r="B615" s="20" t="s">
        <v>350</v>
      </c>
      <c r="C615" s="19">
        <f t="shared" si="55"/>
        <v>13</v>
      </c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>
        <v>1</v>
      </c>
      <c r="T615" s="19">
        <v>1</v>
      </c>
      <c r="U615" s="19">
        <v>1</v>
      </c>
      <c r="V615" s="19">
        <v>1</v>
      </c>
      <c r="W615" s="19">
        <v>1</v>
      </c>
      <c r="X615" s="19">
        <v>1</v>
      </c>
      <c r="Y615" s="19">
        <v>1</v>
      </c>
      <c r="Z615" s="19">
        <v>1</v>
      </c>
      <c r="AA615" s="19"/>
      <c r="AB615" s="19"/>
      <c r="AC615" s="19"/>
      <c r="AD615" s="19">
        <v>1</v>
      </c>
      <c r="AE615" s="19">
        <v>1</v>
      </c>
      <c r="AF615" s="19"/>
      <c r="AG615" s="19"/>
      <c r="AH615" s="19">
        <v>1</v>
      </c>
      <c r="AI615" s="19"/>
      <c r="AJ615" s="19">
        <v>1</v>
      </c>
      <c r="AK615" s="19">
        <v>1</v>
      </c>
      <c r="AL615" s="19"/>
      <c r="AM615" s="63" t="s">
        <v>613</v>
      </c>
    </row>
    <row r="616" spans="1:39">
      <c r="A616" s="19">
        <f t="shared" si="56"/>
        <v>340</v>
      </c>
      <c r="B616" s="20" t="s">
        <v>631</v>
      </c>
      <c r="C616" s="19">
        <f t="shared" si="55"/>
        <v>1</v>
      </c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>
        <v>1</v>
      </c>
      <c r="AH616" s="19"/>
      <c r="AI616" s="19"/>
      <c r="AJ616" s="19"/>
      <c r="AK616" s="19"/>
      <c r="AL616" s="19"/>
      <c r="AM616" s="63" t="s">
        <v>615</v>
      </c>
    </row>
    <row r="617" spans="1:39">
      <c r="A617" s="19">
        <f t="shared" si="56"/>
        <v>341</v>
      </c>
      <c r="B617" s="20" t="s">
        <v>705</v>
      </c>
      <c r="C617" s="19"/>
      <c r="D617" s="19">
        <v>1</v>
      </c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>
        <v>1</v>
      </c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</row>
    <row r="618" spans="1:39">
      <c r="A618" s="19">
        <f t="shared" si="56"/>
        <v>342</v>
      </c>
      <c r="B618" s="20" t="s">
        <v>351</v>
      </c>
      <c r="C618" s="19">
        <f t="shared" si="55"/>
        <v>10</v>
      </c>
      <c r="D618" s="19">
        <v>1</v>
      </c>
      <c r="E618" s="19"/>
      <c r="F618" s="19"/>
      <c r="G618" s="19"/>
      <c r="H618" s="19"/>
      <c r="I618" s="19"/>
      <c r="J618" s="19"/>
      <c r="K618" s="19">
        <v>1</v>
      </c>
      <c r="L618" s="19"/>
      <c r="M618" s="19"/>
      <c r="N618" s="19"/>
      <c r="O618" s="19">
        <v>1</v>
      </c>
      <c r="P618" s="19"/>
      <c r="Q618" s="19"/>
      <c r="R618" s="19"/>
      <c r="S618" s="19">
        <v>1</v>
      </c>
      <c r="T618" s="19"/>
      <c r="U618" s="19"/>
      <c r="V618" s="19"/>
      <c r="W618" s="19"/>
      <c r="X618" s="19">
        <v>1</v>
      </c>
      <c r="Y618" s="19"/>
      <c r="Z618" s="19"/>
      <c r="AA618" s="19"/>
      <c r="AB618" s="19">
        <v>1</v>
      </c>
      <c r="AC618" s="19">
        <v>1</v>
      </c>
      <c r="AD618" s="19">
        <v>1</v>
      </c>
      <c r="AE618" s="19">
        <v>1</v>
      </c>
      <c r="AF618" s="19"/>
      <c r="AG618" s="19"/>
      <c r="AH618" s="19">
        <v>1</v>
      </c>
      <c r="AI618" s="19"/>
      <c r="AJ618" s="19">
        <v>1</v>
      </c>
      <c r="AK618" s="19"/>
      <c r="AL618" s="19">
        <v>1</v>
      </c>
      <c r="AM618" s="63" t="s">
        <v>615</v>
      </c>
    </row>
    <row r="619" spans="1:39">
      <c r="A619" s="19">
        <f t="shared" si="56"/>
        <v>343</v>
      </c>
      <c r="B619" s="20" t="s">
        <v>352</v>
      </c>
      <c r="C619" s="19">
        <f t="shared" si="55"/>
        <v>3</v>
      </c>
      <c r="D619" s="19">
        <v>1</v>
      </c>
      <c r="E619" s="19"/>
      <c r="F619" s="19"/>
      <c r="G619" s="19"/>
      <c r="H619" s="19"/>
      <c r="I619" s="19"/>
      <c r="J619" s="19"/>
      <c r="K619" s="19">
        <v>1</v>
      </c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>
        <v>1</v>
      </c>
      <c r="AC619" s="19"/>
      <c r="AD619" s="19"/>
      <c r="AE619" s="19">
        <v>1</v>
      </c>
      <c r="AF619" s="19"/>
      <c r="AG619" s="19"/>
      <c r="AH619" s="19"/>
      <c r="AI619" s="19"/>
      <c r="AJ619" s="19"/>
      <c r="AK619" s="19"/>
      <c r="AL619" s="19">
        <v>1</v>
      </c>
      <c r="AM619" s="63" t="s">
        <v>615</v>
      </c>
    </row>
    <row r="620" spans="1:39">
      <c r="A620" s="19">
        <f t="shared" si="56"/>
        <v>344</v>
      </c>
      <c r="B620" s="20" t="s">
        <v>947</v>
      </c>
      <c r="C620" s="19">
        <f t="shared" si="55"/>
        <v>3</v>
      </c>
      <c r="D620" s="19">
        <v>1</v>
      </c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>
        <v>1</v>
      </c>
      <c r="Q620" s="19"/>
      <c r="R620" s="19"/>
      <c r="S620" s="19"/>
      <c r="T620" s="19"/>
      <c r="U620" s="19"/>
      <c r="V620" s="19"/>
      <c r="W620" s="19">
        <v>1</v>
      </c>
      <c r="X620" s="19"/>
      <c r="Y620" s="19"/>
      <c r="Z620" s="19"/>
      <c r="AA620" s="19"/>
      <c r="AB620" s="19">
        <v>1</v>
      </c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63" t="s">
        <v>614</v>
      </c>
    </row>
    <row r="621" spans="1:39">
      <c r="A621" s="19">
        <f t="shared" si="56"/>
        <v>345</v>
      </c>
      <c r="B621" s="20" t="s">
        <v>725</v>
      </c>
      <c r="C621" s="19">
        <f t="shared" si="55"/>
        <v>21</v>
      </c>
      <c r="D621" s="19">
        <v>4</v>
      </c>
      <c r="E621" s="19">
        <v>1</v>
      </c>
      <c r="F621" s="19">
        <v>1</v>
      </c>
      <c r="G621" s="19">
        <v>1</v>
      </c>
      <c r="H621" s="19">
        <v>1</v>
      </c>
      <c r="I621" s="19" t="s">
        <v>975</v>
      </c>
      <c r="J621" s="19">
        <v>1</v>
      </c>
      <c r="K621" s="19">
        <v>1</v>
      </c>
      <c r="L621" s="19">
        <v>1</v>
      </c>
      <c r="M621" s="19">
        <v>1</v>
      </c>
      <c r="N621" s="19">
        <v>1</v>
      </c>
      <c r="O621" s="19">
        <v>1</v>
      </c>
      <c r="P621" s="19"/>
      <c r="Q621" s="19">
        <v>1</v>
      </c>
      <c r="R621" s="19">
        <v>1</v>
      </c>
      <c r="S621" s="19" t="s">
        <v>802</v>
      </c>
      <c r="T621" s="19">
        <v>1</v>
      </c>
      <c r="U621" s="19">
        <v>1</v>
      </c>
      <c r="V621" s="19">
        <v>1</v>
      </c>
      <c r="W621" s="19">
        <v>1</v>
      </c>
      <c r="X621" s="19">
        <v>1</v>
      </c>
      <c r="Y621" s="19">
        <v>1</v>
      </c>
      <c r="Z621" s="19"/>
      <c r="AA621" s="19">
        <v>1</v>
      </c>
      <c r="AB621" s="19">
        <v>1</v>
      </c>
      <c r="AC621" s="19">
        <v>1</v>
      </c>
      <c r="AD621" s="19"/>
      <c r="AE621" s="19">
        <v>1</v>
      </c>
      <c r="AF621" s="19"/>
      <c r="AG621" s="19"/>
      <c r="AH621" s="19">
        <v>1</v>
      </c>
      <c r="AI621" s="19">
        <v>1</v>
      </c>
      <c r="AJ621" s="19">
        <v>1</v>
      </c>
      <c r="AK621" s="19">
        <v>1</v>
      </c>
      <c r="AL621" s="19">
        <v>1</v>
      </c>
      <c r="AM621" s="63" t="s">
        <v>785</v>
      </c>
    </row>
    <row r="622" spans="1:39">
      <c r="A622" s="19">
        <f t="shared" si="56"/>
        <v>346</v>
      </c>
      <c r="B622" s="20" t="s">
        <v>353</v>
      </c>
      <c r="C622" s="19">
        <f t="shared" si="55"/>
        <v>3</v>
      </c>
      <c r="D622" s="19">
        <v>1</v>
      </c>
      <c r="E622" s="19"/>
      <c r="F622" s="19"/>
      <c r="G622" s="19">
        <v>1</v>
      </c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>
        <v>1</v>
      </c>
      <c r="AB622" s="19"/>
      <c r="AC622" s="19"/>
      <c r="AD622" s="19"/>
      <c r="AE622" s="19"/>
      <c r="AF622" s="19"/>
      <c r="AG622" s="19"/>
      <c r="AH622" s="19"/>
      <c r="AI622" s="19"/>
      <c r="AJ622" s="19">
        <v>1</v>
      </c>
      <c r="AK622" s="19"/>
      <c r="AL622" s="19">
        <v>1</v>
      </c>
      <c r="AM622" s="63" t="s">
        <v>614</v>
      </c>
    </row>
    <row r="623" spans="1:39">
      <c r="A623" s="19">
        <f t="shared" si="56"/>
        <v>347</v>
      </c>
      <c r="B623" s="20" t="s">
        <v>632</v>
      </c>
      <c r="C623" s="19">
        <f t="shared" si="55"/>
        <v>1</v>
      </c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>
        <v>1</v>
      </c>
      <c r="AM623" s="63" t="s">
        <v>617</v>
      </c>
    </row>
    <row r="624" spans="1:39">
      <c r="A624" s="19"/>
      <c r="B624" s="20" t="s">
        <v>983</v>
      </c>
      <c r="C624" s="19"/>
      <c r="D624" s="19"/>
      <c r="E624" s="19"/>
      <c r="F624" s="19"/>
      <c r="G624" s="19"/>
      <c r="H624" s="19"/>
      <c r="I624" s="19">
        <v>1</v>
      </c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</row>
    <row r="625" spans="1:39">
      <c r="A625" s="19">
        <f>A623+1</f>
        <v>348</v>
      </c>
      <c r="B625" s="20" t="s">
        <v>445</v>
      </c>
      <c r="C625" s="19">
        <f t="shared" si="55"/>
        <v>16</v>
      </c>
      <c r="D625" s="19"/>
      <c r="E625" s="19"/>
      <c r="F625" s="19"/>
      <c r="G625" s="19"/>
      <c r="H625" s="19"/>
      <c r="I625" s="19"/>
      <c r="J625" s="19"/>
      <c r="K625" s="19"/>
      <c r="L625" s="19"/>
      <c r="M625" s="19">
        <v>1</v>
      </c>
      <c r="N625" s="19">
        <v>1</v>
      </c>
      <c r="O625" s="19">
        <v>1</v>
      </c>
      <c r="P625" s="19">
        <v>1</v>
      </c>
      <c r="Q625" s="19">
        <v>1</v>
      </c>
      <c r="R625" s="19" t="s">
        <v>819</v>
      </c>
      <c r="S625" s="19">
        <v>1</v>
      </c>
      <c r="T625" s="19">
        <v>1</v>
      </c>
      <c r="U625" s="19">
        <v>1</v>
      </c>
      <c r="V625" s="19">
        <v>1</v>
      </c>
      <c r="W625" s="19">
        <v>1</v>
      </c>
      <c r="X625" s="19">
        <v>1</v>
      </c>
      <c r="Y625" s="19"/>
      <c r="Z625" s="19">
        <v>1</v>
      </c>
      <c r="AA625" s="19">
        <v>1</v>
      </c>
      <c r="AB625" s="19"/>
      <c r="AC625" s="19"/>
      <c r="AD625" s="19"/>
      <c r="AE625" s="19"/>
      <c r="AF625" s="19">
        <v>1</v>
      </c>
      <c r="AG625" s="19">
        <v>1</v>
      </c>
      <c r="AH625" s="19">
        <v>1</v>
      </c>
      <c r="AI625" s="19"/>
      <c r="AJ625" s="19"/>
      <c r="AK625" s="19"/>
      <c r="AL625" s="19"/>
      <c r="AM625" s="63" t="s">
        <v>615</v>
      </c>
    </row>
    <row r="626" spans="1:39">
      <c r="A626" s="19">
        <f t="shared" si="56"/>
        <v>349</v>
      </c>
      <c r="B626" s="20" t="s">
        <v>723</v>
      </c>
      <c r="C626" s="19"/>
      <c r="D626" s="19"/>
      <c r="E626" s="19"/>
      <c r="F626" s="19"/>
      <c r="G626" s="19"/>
      <c r="H626" s="19"/>
      <c r="I626" s="19"/>
      <c r="J626" s="19"/>
      <c r="K626" s="19">
        <v>1</v>
      </c>
      <c r="L626" s="19"/>
      <c r="M626" s="19"/>
      <c r="N626" s="19"/>
      <c r="O626" s="19">
        <v>1</v>
      </c>
      <c r="P626" s="19"/>
      <c r="Q626" s="19">
        <v>1</v>
      </c>
      <c r="R626" s="19"/>
      <c r="S626" s="19"/>
      <c r="T626" s="19"/>
      <c r="U626" s="19">
        <v>1</v>
      </c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</row>
    <row r="627" spans="1:39">
      <c r="A627" s="19">
        <f t="shared" si="56"/>
        <v>350</v>
      </c>
      <c r="B627" s="20" t="s">
        <v>841</v>
      </c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>
        <v>1</v>
      </c>
      <c r="P627" s="19">
        <v>1</v>
      </c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</row>
    <row r="628" spans="1:39">
      <c r="A628" s="19"/>
      <c r="B628" s="20" t="s">
        <v>1067</v>
      </c>
      <c r="C628" s="19"/>
      <c r="D628" s="19">
        <v>1</v>
      </c>
      <c r="E628" s="19">
        <v>1</v>
      </c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</row>
    <row r="629" spans="1:39">
      <c r="A629" s="19">
        <f>A627+1</f>
        <v>351</v>
      </c>
      <c r="B629" s="20" t="s">
        <v>354</v>
      </c>
      <c r="C629" s="19">
        <f t="shared" si="55"/>
        <v>1</v>
      </c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>
        <v>1</v>
      </c>
      <c r="AK629" s="19"/>
      <c r="AL629" s="19"/>
      <c r="AM629" s="63" t="s">
        <v>614</v>
      </c>
    </row>
    <row r="630" spans="1:39">
      <c r="A630" s="19"/>
      <c r="B630" s="20" t="s">
        <v>979</v>
      </c>
      <c r="C630" s="19"/>
      <c r="D630" s="19"/>
      <c r="E630" s="19"/>
      <c r="F630" s="19"/>
      <c r="G630" s="19"/>
      <c r="H630" s="19"/>
      <c r="I630" s="19">
        <v>1</v>
      </c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</row>
    <row r="631" spans="1:39">
      <c r="A631" s="19"/>
      <c r="B631" s="20" t="s">
        <v>1068</v>
      </c>
      <c r="C631" s="19"/>
      <c r="D631" s="19">
        <v>1</v>
      </c>
      <c r="E631" s="19">
        <v>1</v>
      </c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</row>
    <row r="632" spans="1:39">
      <c r="A632" s="19">
        <f>A629+1</f>
        <v>352</v>
      </c>
      <c r="B632" s="20" t="s">
        <v>672</v>
      </c>
      <c r="C632" s="19">
        <f t="shared" si="55"/>
        <v>1</v>
      </c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>
        <v>1</v>
      </c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</row>
    <row r="633" spans="1:39">
      <c r="A633" s="19">
        <f t="shared" si="56"/>
        <v>353</v>
      </c>
      <c r="B633" s="20" t="s">
        <v>831</v>
      </c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>
        <v>1</v>
      </c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</row>
    <row r="634" spans="1:39">
      <c r="A634" s="19">
        <f t="shared" si="56"/>
        <v>354</v>
      </c>
      <c r="B634" s="20" t="s">
        <v>706</v>
      </c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>
        <v>1</v>
      </c>
      <c r="R634" s="19"/>
      <c r="S634" s="19"/>
      <c r="T634" s="19"/>
      <c r="U634" s="19"/>
      <c r="V634" s="19">
        <v>1</v>
      </c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</row>
    <row r="635" spans="1:39">
      <c r="A635" s="19">
        <f t="shared" si="56"/>
        <v>355</v>
      </c>
      <c r="B635" s="20" t="s">
        <v>355</v>
      </c>
      <c r="C635" s="19">
        <f t="shared" si="55"/>
        <v>15</v>
      </c>
      <c r="D635" s="19">
        <v>1</v>
      </c>
      <c r="E635" s="19">
        <v>1</v>
      </c>
      <c r="F635" s="19"/>
      <c r="G635" s="19"/>
      <c r="H635" s="19"/>
      <c r="I635" s="19"/>
      <c r="J635" s="19">
        <v>1</v>
      </c>
      <c r="K635" s="19"/>
      <c r="L635" s="19"/>
      <c r="M635" s="19">
        <v>1</v>
      </c>
      <c r="N635" s="19">
        <v>1</v>
      </c>
      <c r="O635" s="19"/>
      <c r="P635" s="19"/>
      <c r="Q635" s="19">
        <v>1</v>
      </c>
      <c r="R635" s="19">
        <v>1</v>
      </c>
      <c r="S635" s="19" t="s">
        <v>802</v>
      </c>
      <c r="T635" s="19">
        <v>1</v>
      </c>
      <c r="U635" s="19">
        <v>1</v>
      </c>
      <c r="V635" s="19">
        <v>1</v>
      </c>
      <c r="W635" s="19">
        <v>1</v>
      </c>
      <c r="X635" s="19">
        <v>1</v>
      </c>
      <c r="Y635" s="19">
        <v>1</v>
      </c>
      <c r="Z635" s="19"/>
      <c r="AA635" s="19"/>
      <c r="AB635" s="19"/>
      <c r="AC635" s="19"/>
      <c r="AD635" s="19"/>
      <c r="AE635" s="19">
        <v>1</v>
      </c>
      <c r="AF635" s="19"/>
      <c r="AG635" s="19"/>
      <c r="AH635" s="19">
        <v>1</v>
      </c>
      <c r="AI635" s="19"/>
      <c r="AJ635" s="19">
        <v>1</v>
      </c>
      <c r="AK635" s="19">
        <v>1</v>
      </c>
      <c r="AL635" s="19">
        <v>1</v>
      </c>
      <c r="AM635" s="63" t="s">
        <v>613</v>
      </c>
    </row>
    <row r="636" spans="1:39">
      <c r="A636" s="19">
        <f t="shared" si="56"/>
        <v>356</v>
      </c>
      <c r="B636" s="20" t="s">
        <v>435</v>
      </c>
      <c r="C636" s="19">
        <f t="shared" si="55"/>
        <v>3</v>
      </c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>
        <v>1</v>
      </c>
      <c r="V636" s="19"/>
      <c r="W636" s="19"/>
      <c r="X636" s="19"/>
      <c r="Y636" s="19"/>
      <c r="Z636" s="19"/>
      <c r="AA636" s="19"/>
      <c r="AB636" s="19"/>
      <c r="AC636" s="19">
        <v>1</v>
      </c>
      <c r="AD636" s="19"/>
      <c r="AE636" s="19"/>
      <c r="AF636" s="19"/>
      <c r="AG636" s="19"/>
      <c r="AH636" s="19">
        <v>1</v>
      </c>
      <c r="AI636" s="19"/>
      <c r="AJ636" s="19"/>
      <c r="AK636" s="19"/>
      <c r="AL636" s="19"/>
      <c r="AM636" s="63" t="s">
        <v>615</v>
      </c>
    </row>
    <row r="637" spans="1:39">
      <c r="A637" s="19">
        <f t="shared" si="56"/>
        <v>357</v>
      </c>
      <c r="B637" s="20" t="s">
        <v>356</v>
      </c>
      <c r="C637" s="19">
        <f t="shared" si="55"/>
        <v>15</v>
      </c>
      <c r="D637" s="19">
        <v>1</v>
      </c>
      <c r="E637" s="19"/>
      <c r="F637" s="19"/>
      <c r="G637" s="19"/>
      <c r="H637" s="19">
        <v>1</v>
      </c>
      <c r="I637" s="19"/>
      <c r="J637" s="19">
        <v>1</v>
      </c>
      <c r="K637" s="19"/>
      <c r="L637" s="19">
        <v>1</v>
      </c>
      <c r="M637" s="19">
        <v>1</v>
      </c>
      <c r="N637" s="19">
        <v>1</v>
      </c>
      <c r="O637" s="19"/>
      <c r="P637" s="19">
        <v>1</v>
      </c>
      <c r="Q637" s="19"/>
      <c r="R637" s="19">
        <v>1</v>
      </c>
      <c r="S637" s="19"/>
      <c r="T637" s="19"/>
      <c r="U637" s="19">
        <v>1</v>
      </c>
      <c r="V637" s="19"/>
      <c r="W637" s="19"/>
      <c r="X637" s="19"/>
      <c r="Y637" s="19"/>
      <c r="Z637" s="19">
        <v>1</v>
      </c>
      <c r="AA637" s="19">
        <v>1</v>
      </c>
      <c r="AB637" s="19">
        <v>1</v>
      </c>
      <c r="AC637" s="19"/>
      <c r="AD637" s="19">
        <v>1</v>
      </c>
      <c r="AE637" s="19"/>
      <c r="AF637" s="19"/>
      <c r="AG637" s="19"/>
      <c r="AH637" s="19">
        <v>1</v>
      </c>
      <c r="AI637" s="19">
        <v>1</v>
      </c>
      <c r="AJ637" s="19">
        <v>1</v>
      </c>
      <c r="AK637" s="19">
        <v>1</v>
      </c>
      <c r="AL637" s="19">
        <v>1</v>
      </c>
      <c r="AM637" s="63" t="s">
        <v>614</v>
      </c>
    </row>
    <row r="638" spans="1:39">
      <c r="A638" s="19">
        <f t="shared" si="56"/>
        <v>358</v>
      </c>
      <c r="B638" s="20" t="s">
        <v>836</v>
      </c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>
        <v>1</v>
      </c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</row>
    <row r="639" spans="1:39">
      <c r="A639" s="19">
        <f t="shared" si="56"/>
        <v>359</v>
      </c>
      <c r="B639" s="20" t="s">
        <v>881</v>
      </c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>
        <v>1</v>
      </c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</row>
    <row r="640" spans="1:39">
      <c r="A640" s="19">
        <f t="shared" si="56"/>
        <v>360</v>
      </c>
      <c r="B640" s="20" t="s">
        <v>438</v>
      </c>
      <c r="C640" s="19">
        <f t="shared" si="55"/>
        <v>10</v>
      </c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>
        <v>1</v>
      </c>
      <c r="O640" s="19">
        <v>1</v>
      </c>
      <c r="P640" s="19"/>
      <c r="Q640" s="19">
        <v>1</v>
      </c>
      <c r="R640" s="19">
        <v>1</v>
      </c>
      <c r="S640" s="19"/>
      <c r="T640" s="19"/>
      <c r="U640" s="19">
        <v>1</v>
      </c>
      <c r="V640" s="19">
        <v>1</v>
      </c>
      <c r="W640" s="19">
        <v>1</v>
      </c>
      <c r="X640" s="19"/>
      <c r="Y640" s="19">
        <v>1</v>
      </c>
      <c r="Z640" s="19"/>
      <c r="AA640" s="19"/>
      <c r="AB640" s="19"/>
      <c r="AC640" s="19">
        <v>1</v>
      </c>
      <c r="AD640" s="19"/>
      <c r="AE640" s="19"/>
      <c r="AF640" s="19"/>
      <c r="AG640" s="19"/>
      <c r="AH640" s="19">
        <v>1</v>
      </c>
      <c r="AI640" s="19"/>
      <c r="AJ640" s="19"/>
      <c r="AK640" s="19"/>
      <c r="AL640" s="19"/>
      <c r="AM640" s="63" t="s">
        <v>789</v>
      </c>
    </row>
    <row r="641" spans="1:39">
      <c r="A641" s="19">
        <f t="shared" si="56"/>
        <v>361</v>
      </c>
      <c r="B641" s="20" t="s">
        <v>357</v>
      </c>
      <c r="C641" s="19">
        <f t="shared" si="55"/>
        <v>4</v>
      </c>
      <c r="D641" s="19"/>
      <c r="E641" s="19"/>
      <c r="F641" s="19"/>
      <c r="G641" s="19"/>
      <c r="H641" s="19"/>
      <c r="I641" s="19"/>
      <c r="J641" s="19"/>
      <c r="K641" s="19">
        <v>1</v>
      </c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>
        <v>1</v>
      </c>
      <c r="X641" s="19"/>
      <c r="Y641" s="19"/>
      <c r="Z641" s="19"/>
      <c r="AA641" s="19"/>
      <c r="AB641" s="19"/>
      <c r="AC641" s="19"/>
      <c r="AD641" s="19"/>
      <c r="AE641" s="19"/>
      <c r="AF641" s="19"/>
      <c r="AG641" s="19">
        <v>1</v>
      </c>
      <c r="AH641" s="19">
        <v>1</v>
      </c>
      <c r="AI641" s="19">
        <v>1</v>
      </c>
      <c r="AJ641" s="19"/>
      <c r="AK641" s="19"/>
      <c r="AL641" s="19"/>
      <c r="AM641" s="63" t="s">
        <v>615</v>
      </c>
    </row>
    <row r="642" spans="1:39">
      <c r="A642" s="19">
        <f t="shared" si="56"/>
        <v>362</v>
      </c>
      <c r="B642" s="20" t="s">
        <v>358</v>
      </c>
      <c r="C642" s="19">
        <f t="shared" si="55"/>
        <v>5</v>
      </c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>
        <v>1</v>
      </c>
      <c r="W642" s="19">
        <v>1</v>
      </c>
      <c r="X642" s="19">
        <v>1</v>
      </c>
      <c r="Y642" s="19"/>
      <c r="Z642" s="19"/>
      <c r="AA642" s="19"/>
      <c r="AB642" s="19"/>
      <c r="AC642" s="19">
        <v>1</v>
      </c>
      <c r="AD642" s="19"/>
      <c r="AE642" s="19"/>
      <c r="AF642" s="19"/>
      <c r="AG642" s="19"/>
      <c r="AH642" s="19"/>
      <c r="AI642" s="19"/>
      <c r="AJ642" s="19"/>
      <c r="AK642" s="19"/>
      <c r="AL642" s="19">
        <v>1</v>
      </c>
      <c r="AM642" s="63" t="s">
        <v>615</v>
      </c>
    </row>
    <row r="643" spans="1:39">
      <c r="A643" s="19">
        <f t="shared" si="56"/>
        <v>363</v>
      </c>
      <c r="B643" s="20" t="s">
        <v>900</v>
      </c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>
        <v>1</v>
      </c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</row>
    <row r="644" spans="1:39">
      <c r="A644" s="19">
        <f t="shared" si="56"/>
        <v>364</v>
      </c>
      <c r="B644" s="20" t="s">
        <v>728</v>
      </c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>
        <v>1</v>
      </c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</row>
    <row r="645" spans="1:39">
      <c r="A645" s="19">
        <f t="shared" si="56"/>
        <v>365</v>
      </c>
      <c r="B645" s="20" t="s">
        <v>447</v>
      </c>
      <c r="C645" s="19">
        <f t="shared" si="55"/>
        <v>1</v>
      </c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>
        <v>1</v>
      </c>
      <c r="AI645" s="19"/>
      <c r="AJ645" s="19"/>
      <c r="AK645" s="19"/>
      <c r="AL645" s="19"/>
      <c r="AM645" s="63" t="s">
        <v>614</v>
      </c>
    </row>
    <row r="646" spans="1:39">
      <c r="A646" s="19">
        <f t="shared" si="56"/>
        <v>366</v>
      </c>
      <c r="B646" s="20" t="s">
        <v>359</v>
      </c>
      <c r="C646" s="19">
        <f t="shared" si="55"/>
        <v>5</v>
      </c>
      <c r="D646" s="19">
        <v>1</v>
      </c>
      <c r="E646" s="19"/>
      <c r="F646" s="19">
        <v>1</v>
      </c>
      <c r="G646" s="19"/>
      <c r="H646" s="19"/>
      <c r="I646" s="19"/>
      <c r="J646" s="19"/>
      <c r="K646" s="19"/>
      <c r="L646" s="19"/>
      <c r="M646" s="19">
        <v>1</v>
      </c>
      <c r="N646" s="19">
        <v>1</v>
      </c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>
        <v>1</v>
      </c>
      <c r="AE646" s="19"/>
      <c r="AF646" s="19"/>
      <c r="AG646" s="19">
        <v>1</v>
      </c>
      <c r="AH646" s="19"/>
      <c r="AI646" s="19"/>
      <c r="AJ646" s="19"/>
      <c r="AK646" s="19"/>
      <c r="AL646" s="19">
        <v>1</v>
      </c>
      <c r="AM646" s="63" t="s">
        <v>613</v>
      </c>
    </row>
    <row r="647" spans="1:39">
      <c r="A647" s="19"/>
      <c r="B647" s="20" t="s">
        <v>944</v>
      </c>
      <c r="C647" s="19"/>
      <c r="D647" s="19">
        <v>2</v>
      </c>
      <c r="E647" s="19"/>
      <c r="F647" s="19"/>
      <c r="G647" s="19"/>
      <c r="H647" s="19"/>
      <c r="I647" s="19"/>
      <c r="J647" s="19">
        <v>1</v>
      </c>
      <c r="K647" s="19">
        <v>1</v>
      </c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</row>
    <row r="648" spans="1:39">
      <c r="A648" s="19"/>
      <c r="B648" s="20" t="s">
        <v>967</v>
      </c>
      <c r="C648" s="19"/>
      <c r="D648" s="19"/>
      <c r="E648" s="19"/>
      <c r="F648" s="19"/>
      <c r="G648" s="19"/>
      <c r="H648" s="19"/>
      <c r="I648" s="19"/>
      <c r="J648" s="19">
        <v>1</v>
      </c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</row>
    <row r="649" spans="1:39">
      <c r="A649" s="19">
        <f>A646+1</f>
        <v>367</v>
      </c>
      <c r="B649" s="20" t="s">
        <v>360</v>
      </c>
      <c r="C649" s="19">
        <f t="shared" si="55"/>
        <v>9</v>
      </c>
      <c r="D649" s="19">
        <v>1</v>
      </c>
      <c r="E649" s="19"/>
      <c r="F649" s="19"/>
      <c r="G649" s="19"/>
      <c r="H649" s="19"/>
      <c r="I649" s="19"/>
      <c r="J649" s="19"/>
      <c r="K649" s="19"/>
      <c r="L649" s="19"/>
      <c r="M649" s="19">
        <v>1</v>
      </c>
      <c r="N649" s="19"/>
      <c r="O649" s="19"/>
      <c r="P649" s="19">
        <v>1</v>
      </c>
      <c r="Q649" s="19"/>
      <c r="R649" s="19"/>
      <c r="S649" s="19"/>
      <c r="T649" s="19"/>
      <c r="U649" s="19"/>
      <c r="V649" s="19"/>
      <c r="W649" s="19"/>
      <c r="X649" s="19"/>
      <c r="Y649" s="19"/>
      <c r="Z649" s="19">
        <v>1</v>
      </c>
      <c r="AA649" s="19">
        <v>1</v>
      </c>
      <c r="AB649" s="19"/>
      <c r="AC649" s="19">
        <v>1</v>
      </c>
      <c r="AD649" s="19"/>
      <c r="AE649" s="19"/>
      <c r="AF649" s="19"/>
      <c r="AG649" s="19">
        <v>1</v>
      </c>
      <c r="AH649" s="19">
        <v>1</v>
      </c>
      <c r="AI649" s="19">
        <v>1</v>
      </c>
      <c r="AJ649" s="19"/>
      <c r="AK649" s="19">
        <v>1</v>
      </c>
      <c r="AL649" s="19" t="s">
        <v>763</v>
      </c>
      <c r="AM649" s="63" t="s">
        <v>615</v>
      </c>
    </row>
    <row r="650" spans="1:39">
      <c r="A650" s="19">
        <f t="shared" si="56"/>
        <v>368</v>
      </c>
      <c r="B650" s="20" t="s">
        <v>896</v>
      </c>
      <c r="C650" s="19"/>
      <c r="D650" s="19">
        <v>1</v>
      </c>
      <c r="E650" s="19"/>
      <c r="F650" s="19"/>
      <c r="G650" s="19"/>
      <c r="H650" s="19"/>
      <c r="I650" s="19"/>
      <c r="J650" s="19"/>
      <c r="K650" s="19"/>
      <c r="L650" s="19"/>
      <c r="M650" s="19">
        <v>1</v>
      </c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</row>
    <row r="651" spans="1:39">
      <c r="A651" s="19">
        <f t="shared" si="56"/>
        <v>369</v>
      </c>
      <c r="B651" s="20" t="s">
        <v>580</v>
      </c>
      <c r="C651" s="19">
        <f t="shared" si="55"/>
        <v>1</v>
      </c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>
        <v>1</v>
      </c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63" t="s">
        <v>614</v>
      </c>
    </row>
    <row r="652" spans="1:39">
      <c r="A652" s="19">
        <f t="shared" si="56"/>
        <v>370</v>
      </c>
      <c r="B652" s="20" t="s">
        <v>361</v>
      </c>
      <c r="C652" s="19">
        <f t="shared" si="55"/>
        <v>1</v>
      </c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>
        <v>1</v>
      </c>
      <c r="AL652" s="19"/>
      <c r="AM652" s="63" t="s">
        <v>615</v>
      </c>
    </row>
    <row r="653" spans="1:39">
      <c r="A653" s="19">
        <f t="shared" si="56"/>
        <v>371</v>
      </c>
      <c r="B653" s="20" t="s">
        <v>442</v>
      </c>
      <c r="C653" s="19">
        <f t="shared" si="55"/>
        <v>1</v>
      </c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>
        <v>1</v>
      </c>
      <c r="AI653" s="19"/>
      <c r="AJ653" s="19"/>
      <c r="AK653" s="19"/>
      <c r="AL653" s="19"/>
      <c r="AM653" s="63" t="s">
        <v>615</v>
      </c>
    </row>
    <row r="654" spans="1:39">
      <c r="A654" s="19">
        <f t="shared" si="56"/>
        <v>372</v>
      </c>
      <c r="B654" s="20" t="s">
        <v>362</v>
      </c>
      <c r="C654" s="19">
        <f t="shared" si="55"/>
        <v>10</v>
      </c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>
        <v>1</v>
      </c>
      <c r="AA654" s="19">
        <v>1</v>
      </c>
      <c r="AB654" s="19">
        <v>1</v>
      </c>
      <c r="AC654" s="19">
        <v>1</v>
      </c>
      <c r="AD654" s="19">
        <v>1</v>
      </c>
      <c r="AE654" s="19">
        <v>1</v>
      </c>
      <c r="AF654" s="19"/>
      <c r="AG654" s="19"/>
      <c r="AH654" s="19">
        <v>1</v>
      </c>
      <c r="AI654" s="19">
        <v>1</v>
      </c>
      <c r="AJ654" s="19">
        <v>1</v>
      </c>
      <c r="AK654" s="19"/>
      <c r="AL654" s="19">
        <v>1</v>
      </c>
      <c r="AM654" s="63" t="s">
        <v>615</v>
      </c>
    </row>
    <row r="655" spans="1:39">
      <c r="A655" s="19"/>
      <c r="B655" s="20" t="s">
        <v>987</v>
      </c>
      <c r="C655" s="19"/>
      <c r="D655" s="19">
        <v>1</v>
      </c>
      <c r="E655" s="19"/>
      <c r="F655" s="19"/>
      <c r="G655" s="19"/>
      <c r="H655" s="19">
        <v>1</v>
      </c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</row>
    <row r="656" spans="1:39">
      <c r="A656" s="19">
        <f>A654+1</f>
        <v>373</v>
      </c>
      <c r="B656" s="20" t="s">
        <v>565</v>
      </c>
      <c r="C656" s="19">
        <f t="shared" si="55"/>
        <v>1</v>
      </c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>
        <v>1</v>
      </c>
      <c r="AD656" s="19"/>
      <c r="AE656" s="19"/>
      <c r="AF656" s="19"/>
      <c r="AG656" s="19"/>
      <c r="AH656" s="19"/>
      <c r="AI656" s="19"/>
      <c r="AJ656" s="19"/>
      <c r="AK656" s="19"/>
      <c r="AL656" s="19"/>
      <c r="AM656" s="63" t="s">
        <v>614</v>
      </c>
    </row>
    <row r="657" spans="1:40">
      <c r="A657" s="19">
        <f t="shared" si="56"/>
        <v>374</v>
      </c>
      <c r="B657" s="20" t="s">
        <v>587</v>
      </c>
      <c r="C657" s="19">
        <f t="shared" si="55"/>
        <v>1</v>
      </c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>
        <v>1</v>
      </c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63" t="s">
        <v>614</v>
      </c>
    </row>
    <row r="658" spans="1:40">
      <c r="A658" s="19">
        <f t="shared" si="56"/>
        <v>375</v>
      </c>
      <c r="B658" s="20" t="s">
        <v>219</v>
      </c>
      <c r="C658" s="19">
        <f t="shared" si="55"/>
        <v>3</v>
      </c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>
        <v>1</v>
      </c>
      <c r="AA658" s="19"/>
      <c r="AB658" s="19"/>
      <c r="AC658" s="19"/>
      <c r="AD658" s="19"/>
      <c r="AE658" s="19"/>
      <c r="AF658" s="19"/>
      <c r="AG658" s="19"/>
      <c r="AH658" s="19"/>
      <c r="AI658" s="19">
        <v>1</v>
      </c>
      <c r="AJ658" s="19"/>
      <c r="AK658" s="19"/>
      <c r="AL658" s="19">
        <v>1</v>
      </c>
      <c r="AM658" s="63" t="s">
        <v>615</v>
      </c>
    </row>
    <row r="659" spans="1:40">
      <c r="A659" s="19">
        <f t="shared" si="56"/>
        <v>376</v>
      </c>
      <c r="B659" s="20" t="s">
        <v>550</v>
      </c>
      <c r="C659" s="19">
        <f t="shared" si="55"/>
        <v>1</v>
      </c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>
        <v>1</v>
      </c>
      <c r="AD659" s="19"/>
      <c r="AE659" s="19"/>
      <c r="AF659" s="19"/>
      <c r="AG659" s="19"/>
      <c r="AH659" s="19"/>
      <c r="AI659" s="19"/>
      <c r="AJ659" s="19"/>
      <c r="AK659" s="19"/>
      <c r="AL659" s="19"/>
      <c r="AM659" s="63" t="s">
        <v>614</v>
      </c>
    </row>
    <row r="660" spans="1:40">
      <c r="A660" s="19">
        <f t="shared" si="56"/>
        <v>377</v>
      </c>
      <c r="B660" s="20" t="s">
        <v>443</v>
      </c>
      <c r="C660" s="19">
        <f t="shared" si="55"/>
        <v>8</v>
      </c>
      <c r="D660" s="19">
        <v>1</v>
      </c>
      <c r="E660" s="19"/>
      <c r="F660" s="19">
        <v>1</v>
      </c>
      <c r="G660" s="19"/>
      <c r="H660" s="19">
        <v>1</v>
      </c>
      <c r="I660" s="19"/>
      <c r="J660" s="19">
        <v>1</v>
      </c>
      <c r="K660" s="19"/>
      <c r="L660" s="19"/>
      <c r="M660" s="19">
        <v>1</v>
      </c>
      <c r="N660" s="19">
        <v>1</v>
      </c>
      <c r="O660" s="19">
        <v>1</v>
      </c>
      <c r="P660" s="19">
        <v>1</v>
      </c>
      <c r="Q660" s="19">
        <v>1</v>
      </c>
      <c r="R660" s="19">
        <v>1</v>
      </c>
      <c r="S660" s="19"/>
      <c r="T660" s="19"/>
      <c r="U660" s="19">
        <v>1</v>
      </c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>
        <v>1</v>
      </c>
      <c r="AI660" s="19"/>
      <c r="AJ660" s="19"/>
      <c r="AK660" s="19"/>
      <c r="AL660" s="19"/>
      <c r="AM660" s="63" t="s">
        <v>615</v>
      </c>
    </row>
    <row r="661" spans="1:40">
      <c r="A661" s="19">
        <f t="shared" si="56"/>
        <v>378</v>
      </c>
      <c r="B661" s="20" t="s">
        <v>709</v>
      </c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>
        <v>1</v>
      </c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</row>
    <row r="662" spans="1:40">
      <c r="A662" s="19">
        <f t="shared" si="56"/>
        <v>379</v>
      </c>
      <c r="B662" s="20" t="s">
        <v>363</v>
      </c>
      <c r="C662" s="19">
        <f t="shared" si="55"/>
        <v>4</v>
      </c>
      <c r="D662" s="19"/>
      <c r="E662" s="19"/>
      <c r="F662" s="19"/>
      <c r="G662" s="19"/>
      <c r="H662" s="19"/>
      <c r="I662" s="19"/>
      <c r="J662" s="19">
        <v>1</v>
      </c>
      <c r="K662" s="19"/>
      <c r="L662" s="19"/>
      <c r="M662" s="19"/>
      <c r="N662" s="19"/>
      <c r="O662" s="19">
        <v>1</v>
      </c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>
        <v>1</v>
      </c>
      <c r="AB662" s="19"/>
      <c r="AC662" s="19">
        <v>1</v>
      </c>
      <c r="AD662" s="19"/>
      <c r="AE662" s="19"/>
      <c r="AF662" s="19"/>
      <c r="AG662" s="19"/>
      <c r="AH662" s="19"/>
      <c r="AI662" s="19"/>
      <c r="AJ662" s="19"/>
      <c r="AK662" s="19"/>
      <c r="AL662" s="19">
        <v>1</v>
      </c>
      <c r="AM662" s="63" t="s">
        <v>615</v>
      </c>
    </row>
    <row r="663" spans="1:40">
      <c r="A663" s="19">
        <f t="shared" si="56"/>
        <v>380</v>
      </c>
      <c r="B663" s="20" t="s">
        <v>825</v>
      </c>
      <c r="C663" s="19"/>
      <c r="D663" s="19"/>
      <c r="E663" s="19"/>
      <c r="F663" s="19"/>
      <c r="G663" s="19"/>
      <c r="H663" s="19"/>
      <c r="I663" s="19">
        <v>1</v>
      </c>
      <c r="J663" s="19"/>
      <c r="K663" s="19">
        <v>1</v>
      </c>
      <c r="L663" s="19"/>
      <c r="M663" s="19">
        <v>1</v>
      </c>
      <c r="N663" s="19">
        <v>1</v>
      </c>
      <c r="O663" s="19"/>
      <c r="P663" s="19">
        <v>1</v>
      </c>
      <c r="Q663" s="19">
        <v>1</v>
      </c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</row>
    <row r="664" spans="1:40">
      <c r="A664" s="19">
        <f t="shared" si="56"/>
        <v>381</v>
      </c>
      <c r="B664" s="20" t="s">
        <v>511</v>
      </c>
      <c r="C664" s="19">
        <f>SUM(L664:AL664)</f>
        <v>2</v>
      </c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>
        <v>1</v>
      </c>
      <c r="AB664" s="19"/>
      <c r="AC664" s="19"/>
      <c r="AD664" s="19"/>
      <c r="AE664" s="19">
        <v>1</v>
      </c>
      <c r="AF664" s="19"/>
      <c r="AG664" s="19"/>
      <c r="AH664" s="19"/>
      <c r="AI664" s="19"/>
      <c r="AJ664" s="19"/>
      <c r="AK664" s="19"/>
      <c r="AL664" s="19"/>
      <c r="AM664" s="63" t="s">
        <v>615</v>
      </c>
    </row>
    <row r="665" spans="1:40" s="76" customFormat="1">
      <c r="A665" s="19">
        <f t="shared" si="56"/>
        <v>382</v>
      </c>
      <c r="B665" s="20" t="s">
        <v>364</v>
      </c>
      <c r="C665" s="19">
        <f t="shared" si="55"/>
        <v>8</v>
      </c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>
        <v>1</v>
      </c>
      <c r="P665" s="19"/>
      <c r="Q665" s="19"/>
      <c r="R665" s="19"/>
      <c r="S665" s="19"/>
      <c r="T665" s="19"/>
      <c r="U665" s="19"/>
      <c r="V665" s="19"/>
      <c r="W665" s="19">
        <v>1</v>
      </c>
      <c r="X665" s="19"/>
      <c r="Y665" s="19"/>
      <c r="Z665" s="19"/>
      <c r="AA665" s="19"/>
      <c r="AB665" s="19"/>
      <c r="AC665" s="19"/>
      <c r="AD665" s="19">
        <v>1</v>
      </c>
      <c r="AE665" s="19"/>
      <c r="AF665" s="19"/>
      <c r="AG665" s="19" t="s">
        <v>208</v>
      </c>
      <c r="AH665" s="19">
        <v>1</v>
      </c>
      <c r="AI665" s="19">
        <v>1</v>
      </c>
      <c r="AJ665" s="19">
        <v>1</v>
      </c>
      <c r="AK665" s="19">
        <v>1</v>
      </c>
      <c r="AL665" s="19">
        <v>1</v>
      </c>
      <c r="AM665" s="74" t="s">
        <v>613</v>
      </c>
      <c r="AN665" s="75"/>
    </row>
    <row r="666" spans="1:40">
      <c r="A666" s="19">
        <f t="shared" si="56"/>
        <v>383</v>
      </c>
      <c r="B666" s="20" t="s">
        <v>365</v>
      </c>
      <c r="C666" s="19">
        <f t="shared" si="55"/>
        <v>3</v>
      </c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>
        <v>1</v>
      </c>
      <c r="R666" s="19">
        <v>1</v>
      </c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>
        <v>1</v>
      </c>
      <c r="AI666" s="19"/>
      <c r="AJ666" s="19"/>
      <c r="AK666" s="19"/>
      <c r="AL666" s="19" t="s">
        <v>765</v>
      </c>
      <c r="AM666" s="63" t="s">
        <v>615</v>
      </c>
    </row>
    <row r="667" spans="1:40">
      <c r="A667" s="19">
        <f t="shared" si="56"/>
        <v>384</v>
      </c>
      <c r="B667" s="20" t="s">
        <v>918</v>
      </c>
      <c r="C667" s="19"/>
      <c r="D667" s="19">
        <v>1</v>
      </c>
      <c r="E667" s="19"/>
      <c r="F667" s="19"/>
      <c r="G667" s="19"/>
      <c r="H667" s="19">
        <v>1</v>
      </c>
      <c r="I667" s="19"/>
      <c r="J667" s="19"/>
      <c r="K667" s="19"/>
      <c r="L667" s="19">
        <v>1</v>
      </c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</row>
    <row r="668" spans="1:40">
      <c r="A668" s="19"/>
      <c r="B668" s="20" t="s">
        <v>962</v>
      </c>
      <c r="C668" s="19"/>
      <c r="D668" s="19">
        <v>3</v>
      </c>
      <c r="E668" s="19">
        <v>1</v>
      </c>
      <c r="F668" s="19">
        <v>1</v>
      </c>
      <c r="G668" s="19">
        <v>1</v>
      </c>
      <c r="H668" s="19"/>
      <c r="I668" s="19"/>
      <c r="J668" s="19">
        <v>1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</row>
    <row r="669" spans="1:40">
      <c r="A669" s="19">
        <f>A667+1</f>
        <v>385</v>
      </c>
      <c r="B669" s="20" t="s">
        <v>759</v>
      </c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>
        <v>1</v>
      </c>
      <c r="Q669" s="19"/>
      <c r="R669" s="19"/>
      <c r="S669" s="19">
        <v>1</v>
      </c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</row>
    <row r="670" spans="1:40">
      <c r="A670" s="19">
        <f t="shared" si="56"/>
        <v>386</v>
      </c>
      <c r="B670" s="20" t="s">
        <v>366</v>
      </c>
      <c r="C670" s="19">
        <f t="shared" si="55"/>
        <v>5</v>
      </c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>
        <v>1</v>
      </c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>
        <v>1</v>
      </c>
      <c r="AB670" s="19">
        <v>1</v>
      </c>
      <c r="AC670" s="19"/>
      <c r="AD670" s="19">
        <v>1</v>
      </c>
      <c r="AE670" s="19"/>
      <c r="AF670" s="19"/>
      <c r="AG670" s="19"/>
      <c r="AH670" s="19"/>
      <c r="AI670" s="19"/>
      <c r="AJ670" s="19"/>
      <c r="AK670" s="19">
        <v>1</v>
      </c>
      <c r="AL670" s="19"/>
      <c r="AM670" s="63" t="s">
        <v>613</v>
      </c>
    </row>
    <row r="671" spans="1:40">
      <c r="A671" s="19"/>
      <c r="B671" s="20" t="s">
        <v>1001</v>
      </c>
      <c r="C671" s="19"/>
      <c r="D671" s="19">
        <v>1</v>
      </c>
      <c r="E671" s="19"/>
      <c r="F671" s="19"/>
      <c r="G671" s="19">
        <v>1</v>
      </c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</row>
    <row r="672" spans="1:40">
      <c r="A672" s="19">
        <f>A670+1</f>
        <v>387</v>
      </c>
      <c r="B672" s="20" t="s">
        <v>367</v>
      </c>
      <c r="C672" s="19">
        <f t="shared" ref="C672:C799" si="57">SUM(L672:AL672)</f>
        <v>6</v>
      </c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>
        <v>1</v>
      </c>
      <c r="AF672" s="19" t="s">
        <v>505</v>
      </c>
      <c r="AG672" s="19">
        <v>1</v>
      </c>
      <c r="AH672" s="19">
        <v>1</v>
      </c>
      <c r="AI672" s="19"/>
      <c r="AJ672" s="19">
        <v>1</v>
      </c>
      <c r="AK672" s="19">
        <v>1</v>
      </c>
      <c r="AL672" s="19">
        <v>1</v>
      </c>
      <c r="AM672" s="63" t="s">
        <v>615</v>
      </c>
    </row>
    <row r="673" spans="1:40">
      <c r="A673" s="19">
        <f t="shared" ref="A673:A745" si="58">A672+1</f>
        <v>388</v>
      </c>
      <c r="B673" s="20" t="s">
        <v>459</v>
      </c>
      <c r="C673" s="19">
        <f t="shared" si="57"/>
        <v>1</v>
      </c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>
        <v>1</v>
      </c>
      <c r="AI673" s="19"/>
      <c r="AJ673" s="19"/>
      <c r="AK673" s="19"/>
      <c r="AL673" s="19"/>
      <c r="AM673" s="63" t="s">
        <v>614</v>
      </c>
    </row>
    <row r="674" spans="1:40">
      <c r="A674" s="19">
        <f t="shared" si="58"/>
        <v>389</v>
      </c>
      <c r="B674" s="20" t="s">
        <v>211</v>
      </c>
      <c r="C674" s="19">
        <f t="shared" si="57"/>
        <v>18</v>
      </c>
      <c r="D674" s="19"/>
      <c r="E674" s="19"/>
      <c r="F674" s="19"/>
      <c r="G674" s="19"/>
      <c r="H674" s="19"/>
      <c r="I674" s="19">
        <v>1</v>
      </c>
      <c r="J674" s="19"/>
      <c r="K674" s="19">
        <v>1</v>
      </c>
      <c r="L674" s="19"/>
      <c r="M674" s="19">
        <v>1</v>
      </c>
      <c r="N674" s="19" t="s">
        <v>897</v>
      </c>
      <c r="O674" s="19">
        <v>1</v>
      </c>
      <c r="P674" s="19">
        <v>1</v>
      </c>
      <c r="Q674" s="19">
        <v>1</v>
      </c>
      <c r="R674" s="19">
        <v>1</v>
      </c>
      <c r="S674" s="19">
        <v>1</v>
      </c>
      <c r="T674" s="19">
        <v>1</v>
      </c>
      <c r="U674" s="19"/>
      <c r="V674" s="19">
        <v>1</v>
      </c>
      <c r="W674" s="19">
        <v>1</v>
      </c>
      <c r="X674" s="19"/>
      <c r="Y674" s="19">
        <v>1</v>
      </c>
      <c r="Z674" s="19"/>
      <c r="AA674" s="19"/>
      <c r="AB674" s="19"/>
      <c r="AC674" s="19">
        <v>1</v>
      </c>
      <c r="AD674" s="19" t="s">
        <v>520</v>
      </c>
      <c r="AE674" s="19">
        <v>1</v>
      </c>
      <c r="AF674" s="19">
        <v>1</v>
      </c>
      <c r="AG674" s="19">
        <v>1</v>
      </c>
      <c r="AH674" s="19">
        <v>1</v>
      </c>
      <c r="AI674" s="19">
        <v>1</v>
      </c>
      <c r="AJ674" s="19">
        <v>1</v>
      </c>
      <c r="AK674" s="19" t="s">
        <v>433</v>
      </c>
      <c r="AL674" s="19">
        <v>1</v>
      </c>
      <c r="AM674" s="63" t="s">
        <v>613</v>
      </c>
    </row>
    <row r="675" spans="1:40">
      <c r="A675" s="19">
        <f t="shared" si="58"/>
        <v>390</v>
      </c>
      <c r="B675" s="20" t="s">
        <v>368</v>
      </c>
      <c r="C675" s="19">
        <f t="shared" si="57"/>
        <v>7</v>
      </c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>
        <v>1</v>
      </c>
      <c r="AD675" s="19">
        <v>1</v>
      </c>
      <c r="AE675" s="19"/>
      <c r="AF675" s="19"/>
      <c r="AG675" s="19">
        <v>1</v>
      </c>
      <c r="AH675" s="19">
        <v>1</v>
      </c>
      <c r="AI675" s="19">
        <v>1</v>
      </c>
      <c r="AJ675" s="19">
        <v>1</v>
      </c>
      <c r="AK675" s="19">
        <v>1</v>
      </c>
      <c r="AL675" s="19"/>
      <c r="AM675" s="63" t="s">
        <v>614</v>
      </c>
    </row>
    <row r="676" spans="1:40">
      <c r="A676" s="19">
        <f t="shared" si="58"/>
        <v>391</v>
      </c>
      <c r="B676" s="20" t="s">
        <v>561</v>
      </c>
      <c r="C676" s="19">
        <f t="shared" si="57"/>
        <v>2</v>
      </c>
      <c r="D676" s="19"/>
      <c r="E676" s="19"/>
      <c r="F676" s="19"/>
      <c r="G676" s="19"/>
      <c r="H676" s="19"/>
      <c r="I676" s="19"/>
      <c r="J676" s="19"/>
      <c r="K676" s="19"/>
      <c r="L676" s="19"/>
      <c r="M676" s="19">
        <v>1</v>
      </c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>
        <v>1</v>
      </c>
      <c r="AD676" s="19"/>
      <c r="AE676" s="19"/>
      <c r="AF676" s="19"/>
      <c r="AG676" s="19"/>
      <c r="AH676" s="19"/>
      <c r="AI676" s="19"/>
      <c r="AJ676" s="19"/>
      <c r="AK676" s="19"/>
      <c r="AL676" s="19"/>
      <c r="AM676" s="63" t="s">
        <v>615</v>
      </c>
    </row>
    <row r="677" spans="1:40">
      <c r="A677" s="19">
        <f t="shared" si="58"/>
        <v>392</v>
      </c>
      <c r="B677" s="20" t="s">
        <v>737</v>
      </c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>
        <v>1</v>
      </c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</row>
    <row r="678" spans="1:40">
      <c r="A678" s="19">
        <f t="shared" si="58"/>
        <v>393</v>
      </c>
      <c r="B678" s="20" t="s">
        <v>885</v>
      </c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>
        <v>1</v>
      </c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</row>
    <row r="679" spans="1:40">
      <c r="A679" s="19"/>
      <c r="B679" s="20" t="s">
        <v>1004</v>
      </c>
      <c r="C679" s="19"/>
      <c r="D679" s="19">
        <v>1</v>
      </c>
      <c r="E679" s="19"/>
      <c r="F679" s="19"/>
      <c r="G679" s="19">
        <v>1</v>
      </c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</row>
    <row r="680" spans="1:40">
      <c r="A680" s="19">
        <f>A678+1</f>
        <v>394</v>
      </c>
      <c r="B680" s="20" t="s">
        <v>824</v>
      </c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>
        <v>1</v>
      </c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</row>
    <row r="681" spans="1:40" s="76" customFormat="1">
      <c r="A681" s="19">
        <f t="shared" si="58"/>
        <v>395</v>
      </c>
      <c r="B681" s="20" t="s">
        <v>489</v>
      </c>
      <c r="C681" s="19">
        <f t="shared" si="57"/>
        <v>9</v>
      </c>
      <c r="D681" s="19"/>
      <c r="E681" s="19"/>
      <c r="F681" s="19"/>
      <c r="G681" s="19"/>
      <c r="H681" s="19"/>
      <c r="I681" s="19"/>
      <c r="J681" s="19"/>
      <c r="K681" s="19">
        <v>1</v>
      </c>
      <c r="L681" s="19"/>
      <c r="M681" s="19"/>
      <c r="N681" s="19"/>
      <c r="O681" s="19"/>
      <c r="P681" s="19"/>
      <c r="Q681" s="19"/>
      <c r="R681" s="19"/>
      <c r="S681" s="19">
        <v>1</v>
      </c>
      <c r="T681" s="19">
        <v>1</v>
      </c>
      <c r="U681" s="19">
        <v>1</v>
      </c>
      <c r="V681" s="19"/>
      <c r="W681" s="19"/>
      <c r="X681" s="19">
        <v>1</v>
      </c>
      <c r="Y681" s="19">
        <v>1</v>
      </c>
      <c r="Z681" s="19">
        <v>1</v>
      </c>
      <c r="AA681" s="19"/>
      <c r="AB681" s="19"/>
      <c r="AC681" s="19"/>
      <c r="AD681" s="19">
        <v>1</v>
      </c>
      <c r="AE681" s="19">
        <v>1</v>
      </c>
      <c r="AF681" s="19">
        <v>1</v>
      </c>
      <c r="AG681" s="19"/>
      <c r="AH681" s="19"/>
      <c r="AI681" s="19"/>
      <c r="AJ681" s="19"/>
      <c r="AK681" s="19"/>
      <c r="AL681" s="19"/>
      <c r="AM681" s="74" t="s">
        <v>613</v>
      </c>
      <c r="AN681" s="75"/>
    </row>
    <row r="682" spans="1:40" s="76" customFormat="1">
      <c r="A682" s="19">
        <f t="shared" si="58"/>
        <v>396</v>
      </c>
      <c r="B682" s="20" t="s">
        <v>906</v>
      </c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>
        <v>1</v>
      </c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74"/>
      <c r="AN682" s="75"/>
    </row>
    <row r="683" spans="1:40" s="76" customFormat="1">
      <c r="A683" s="19"/>
      <c r="B683" s="20" t="s">
        <v>945</v>
      </c>
      <c r="C683" s="19"/>
      <c r="D683" s="19"/>
      <c r="E683" s="19"/>
      <c r="F683" s="19"/>
      <c r="G683" s="19"/>
      <c r="H683" s="19"/>
      <c r="I683" s="19"/>
      <c r="J683" s="19"/>
      <c r="K683" s="19">
        <v>1</v>
      </c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74"/>
      <c r="AN683" s="75"/>
    </row>
    <row r="684" spans="1:40" s="76" customFormat="1">
      <c r="A684" s="19">
        <f>A682+1</f>
        <v>397</v>
      </c>
      <c r="B684" s="20" t="s">
        <v>904</v>
      </c>
      <c r="C684" s="19"/>
      <c r="D684" s="19"/>
      <c r="E684" s="19"/>
      <c r="F684" s="19"/>
      <c r="G684" s="19"/>
      <c r="H684" s="19"/>
      <c r="I684" s="19"/>
      <c r="J684" s="19"/>
      <c r="K684" s="19"/>
      <c r="L684" s="19">
        <v>1</v>
      </c>
      <c r="M684" s="19">
        <v>1</v>
      </c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74"/>
      <c r="AN684" s="75"/>
    </row>
    <row r="685" spans="1:40">
      <c r="A685" s="19">
        <f t="shared" si="58"/>
        <v>398</v>
      </c>
      <c r="B685" s="20" t="s">
        <v>369</v>
      </c>
      <c r="C685" s="19">
        <f t="shared" si="57"/>
        <v>1</v>
      </c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>
        <v>1</v>
      </c>
      <c r="AJ685" s="19"/>
      <c r="AK685" s="19"/>
      <c r="AL685" s="19"/>
      <c r="AM685" s="63" t="s">
        <v>614</v>
      </c>
    </row>
    <row r="686" spans="1:40">
      <c r="A686" s="19">
        <f t="shared" si="58"/>
        <v>399</v>
      </c>
      <c r="B686" s="20" t="s">
        <v>540</v>
      </c>
      <c r="C686" s="19">
        <f t="shared" si="57"/>
        <v>1</v>
      </c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>
        <v>1</v>
      </c>
      <c r="AE686" s="19"/>
      <c r="AF686" s="19"/>
      <c r="AG686" s="19"/>
      <c r="AH686" s="19"/>
      <c r="AI686" s="19"/>
      <c r="AJ686" s="19"/>
      <c r="AK686" s="19"/>
      <c r="AL686" s="19"/>
      <c r="AM686" s="63" t="s">
        <v>614</v>
      </c>
    </row>
    <row r="687" spans="1:40">
      <c r="A687" s="19">
        <f t="shared" si="58"/>
        <v>400</v>
      </c>
      <c r="B687" s="20" t="s">
        <v>620</v>
      </c>
      <c r="C687" s="19">
        <f t="shared" si="57"/>
        <v>3</v>
      </c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>
        <v>1</v>
      </c>
      <c r="Y687" s="19">
        <v>1</v>
      </c>
      <c r="Z687" s="19">
        <v>1</v>
      </c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63" t="s">
        <v>614</v>
      </c>
    </row>
    <row r="688" spans="1:40">
      <c r="A688" s="19">
        <f t="shared" si="58"/>
        <v>401</v>
      </c>
      <c r="B688" s="20" t="s">
        <v>870</v>
      </c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>
        <v>1</v>
      </c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</row>
    <row r="689" spans="1:40">
      <c r="A689" s="19">
        <f t="shared" si="58"/>
        <v>402</v>
      </c>
      <c r="B689" s="20" t="s">
        <v>560</v>
      </c>
      <c r="C689" s="19">
        <f t="shared" si="57"/>
        <v>1</v>
      </c>
      <c r="D689" s="19"/>
      <c r="E689" s="19"/>
      <c r="F689" s="19"/>
      <c r="G689" s="19"/>
      <c r="H689" s="19"/>
      <c r="I689" s="19"/>
      <c r="J689" s="19">
        <v>1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>
        <v>1</v>
      </c>
      <c r="AD689" s="19"/>
      <c r="AE689" s="19"/>
      <c r="AF689" s="19"/>
      <c r="AG689" s="19"/>
      <c r="AH689" s="19"/>
      <c r="AI689" s="19"/>
      <c r="AJ689" s="19"/>
      <c r="AK689" s="19"/>
      <c r="AL689" s="19" t="s">
        <v>773</v>
      </c>
      <c r="AM689" s="63" t="s">
        <v>615</v>
      </c>
    </row>
    <row r="690" spans="1:40">
      <c r="A690" s="19">
        <f t="shared" si="58"/>
        <v>403</v>
      </c>
      <c r="B690" s="20" t="s">
        <v>370</v>
      </c>
      <c r="C690" s="19">
        <f t="shared" si="57"/>
        <v>1</v>
      </c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>
        <v>1</v>
      </c>
      <c r="AM690" s="63" t="s">
        <v>615</v>
      </c>
    </row>
    <row r="691" spans="1:40">
      <c r="A691" s="19">
        <f t="shared" si="58"/>
        <v>404</v>
      </c>
      <c r="B691" s="20" t="s">
        <v>711</v>
      </c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>
        <v>1</v>
      </c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</row>
    <row r="692" spans="1:40">
      <c r="A692" s="19">
        <f t="shared" si="58"/>
        <v>405</v>
      </c>
      <c r="B692" s="20" t="s">
        <v>371</v>
      </c>
      <c r="C692" s="19">
        <f t="shared" si="57"/>
        <v>23</v>
      </c>
      <c r="D692" s="19">
        <v>3</v>
      </c>
      <c r="E692" s="19"/>
      <c r="F692" s="19"/>
      <c r="G692" s="19">
        <v>1</v>
      </c>
      <c r="H692" s="19">
        <v>1</v>
      </c>
      <c r="I692" s="19">
        <v>1</v>
      </c>
      <c r="J692" s="19" t="s">
        <v>969</v>
      </c>
      <c r="K692" s="19">
        <v>1</v>
      </c>
      <c r="L692" s="19">
        <v>1</v>
      </c>
      <c r="M692" s="19">
        <v>1</v>
      </c>
      <c r="N692" s="19">
        <v>1</v>
      </c>
      <c r="O692" s="19">
        <v>1</v>
      </c>
      <c r="P692" s="19">
        <v>1</v>
      </c>
      <c r="Q692" s="19" t="s">
        <v>852</v>
      </c>
      <c r="R692" s="19">
        <v>1</v>
      </c>
      <c r="S692" s="19">
        <v>1</v>
      </c>
      <c r="T692" s="19">
        <v>1</v>
      </c>
      <c r="U692" s="19">
        <v>1</v>
      </c>
      <c r="V692" s="19">
        <v>1</v>
      </c>
      <c r="W692" s="19">
        <v>1</v>
      </c>
      <c r="X692" s="19"/>
      <c r="Y692" s="19">
        <v>1</v>
      </c>
      <c r="Z692" s="19">
        <v>1</v>
      </c>
      <c r="AA692" s="19">
        <v>1</v>
      </c>
      <c r="AB692" s="19">
        <v>1</v>
      </c>
      <c r="AC692" s="19">
        <v>1</v>
      </c>
      <c r="AD692" s="19">
        <v>1</v>
      </c>
      <c r="AE692" s="19"/>
      <c r="AF692" s="19"/>
      <c r="AG692" s="19">
        <v>1</v>
      </c>
      <c r="AH692" s="19">
        <v>1</v>
      </c>
      <c r="AI692" s="19">
        <v>1</v>
      </c>
      <c r="AJ692" s="19">
        <v>1</v>
      </c>
      <c r="AK692" s="19">
        <v>1</v>
      </c>
      <c r="AL692" s="19">
        <v>1</v>
      </c>
      <c r="AM692" s="63" t="s">
        <v>613</v>
      </c>
    </row>
    <row r="693" spans="1:40">
      <c r="A693" s="19"/>
      <c r="B693" s="20" t="s">
        <v>1072</v>
      </c>
      <c r="C693" s="19"/>
      <c r="D693" s="19">
        <v>1</v>
      </c>
      <c r="E693" s="19">
        <v>1</v>
      </c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</row>
    <row r="694" spans="1:40" s="2" customFormat="1">
      <c r="A694" s="19">
        <f>A692+1</f>
        <v>406</v>
      </c>
      <c r="B694" s="20" t="s">
        <v>526</v>
      </c>
      <c r="C694" s="19">
        <f t="shared" si="57"/>
        <v>3</v>
      </c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>
        <v>1</v>
      </c>
      <c r="AA694" s="19">
        <v>1</v>
      </c>
      <c r="AB694" s="19"/>
      <c r="AC694" s="19"/>
      <c r="AD694" s="19">
        <v>1</v>
      </c>
      <c r="AE694" s="19"/>
      <c r="AF694" s="19"/>
      <c r="AG694" s="19"/>
      <c r="AH694" s="19"/>
      <c r="AI694" s="19"/>
      <c r="AJ694" s="19"/>
      <c r="AK694" s="19"/>
      <c r="AL694" s="19"/>
      <c r="AM694" s="64" t="s">
        <v>615</v>
      </c>
      <c r="AN694" s="70"/>
    </row>
    <row r="695" spans="1:40" s="2" customFormat="1">
      <c r="A695" s="19"/>
      <c r="B695" s="20" t="s">
        <v>1003</v>
      </c>
      <c r="C695" s="19"/>
      <c r="D695" s="19">
        <v>1</v>
      </c>
      <c r="E695" s="19"/>
      <c r="F695" s="19"/>
      <c r="G695" s="19">
        <v>1</v>
      </c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64"/>
      <c r="AN695" s="70"/>
    </row>
    <row r="696" spans="1:40" s="2" customFormat="1">
      <c r="A696" s="19"/>
      <c r="B696" s="20" t="s">
        <v>1014</v>
      </c>
      <c r="C696" s="19"/>
      <c r="D696" s="19">
        <v>1</v>
      </c>
      <c r="E696" s="19"/>
      <c r="F696" s="19"/>
      <c r="G696" s="19">
        <v>1</v>
      </c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64"/>
      <c r="AN696" s="70"/>
    </row>
    <row r="697" spans="1:40">
      <c r="A697" s="19">
        <f>A694+1</f>
        <v>407</v>
      </c>
      <c r="B697" s="20" t="s">
        <v>458</v>
      </c>
      <c r="C697" s="19">
        <f t="shared" si="57"/>
        <v>1</v>
      </c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>
        <v>1</v>
      </c>
      <c r="AI697" s="19"/>
      <c r="AJ697" s="19"/>
      <c r="AK697" s="19"/>
      <c r="AL697" s="19"/>
      <c r="AM697" s="63" t="s">
        <v>622</v>
      </c>
    </row>
    <row r="698" spans="1:40">
      <c r="A698" s="19">
        <f t="shared" si="58"/>
        <v>408</v>
      </c>
      <c r="B698" s="20" t="s">
        <v>372</v>
      </c>
      <c r="C698" s="19">
        <f t="shared" si="57"/>
        <v>1</v>
      </c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>
        <v>1</v>
      </c>
      <c r="AL698" s="19"/>
      <c r="AM698" s="63" t="s">
        <v>615</v>
      </c>
    </row>
    <row r="699" spans="1:40">
      <c r="A699" s="19">
        <f t="shared" si="58"/>
        <v>409</v>
      </c>
      <c r="B699" s="20" t="s">
        <v>596</v>
      </c>
      <c r="C699" s="19">
        <f t="shared" si="57"/>
        <v>2</v>
      </c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>
        <v>1</v>
      </c>
      <c r="S699" s="19"/>
      <c r="T699" s="19"/>
      <c r="U699" s="19"/>
      <c r="V699" s="19"/>
      <c r="W699" s="19"/>
      <c r="X699" s="19"/>
      <c r="Y699" s="19"/>
      <c r="Z699" s="19">
        <v>1</v>
      </c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63" t="s">
        <v>614</v>
      </c>
    </row>
    <row r="700" spans="1:40">
      <c r="A700" s="19">
        <f t="shared" si="58"/>
        <v>410</v>
      </c>
      <c r="B700" s="20" t="s">
        <v>673</v>
      </c>
      <c r="C700" s="19">
        <f t="shared" si="57"/>
        <v>1</v>
      </c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>
        <v>1</v>
      </c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</row>
    <row r="701" spans="1:40">
      <c r="A701" s="19">
        <f t="shared" si="58"/>
        <v>411</v>
      </c>
      <c r="B701" s="20" t="s">
        <v>744</v>
      </c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>
        <v>1</v>
      </c>
      <c r="O701" s="19">
        <v>1</v>
      </c>
      <c r="P701" s="19">
        <v>1</v>
      </c>
      <c r="Q701" s="19">
        <v>1</v>
      </c>
      <c r="R701" s="19">
        <v>1</v>
      </c>
      <c r="S701" s="19"/>
      <c r="T701" s="19">
        <v>1</v>
      </c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</row>
    <row r="702" spans="1:40">
      <c r="A702" s="19">
        <f t="shared" si="58"/>
        <v>412</v>
      </c>
      <c r="B702" s="20" t="s">
        <v>690</v>
      </c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>
        <v>1</v>
      </c>
      <c r="P702" s="19">
        <v>1</v>
      </c>
      <c r="Q702" s="19"/>
      <c r="R702" s="19"/>
      <c r="S702" s="19"/>
      <c r="T702" s="19"/>
      <c r="U702" s="19"/>
      <c r="V702" s="19"/>
      <c r="W702" s="19">
        <v>1</v>
      </c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</row>
    <row r="703" spans="1:40">
      <c r="A703" s="19">
        <f t="shared" si="58"/>
        <v>413</v>
      </c>
      <c r="B703" s="20" t="s">
        <v>595</v>
      </c>
      <c r="C703" s="19">
        <f t="shared" si="57"/>
        <v>5</v>
      </c>
      <c r="D703" s="19"/>
      <c r="E703" s="19"/>
      <c r="F703" s="19"/>
      <c r="G703" s="19"/>
      <c r="H703" s="19"/>
      <c r="I703" s="19">
        <v>1</v>
      </c>
      <c r="J703" s="19">
        <v>1</v>
      </c>
      <c r="K703" s="19"/>
      <c r="L703" s="19"/>
      <c r="M703" s="19"/>
      <c r="N703" s="19">
        <v>1</v>
      </c>
      <c r="O703" s="19"/>
      <c r="P703" s="19"/>
      <c r="Q703" s="19"/>
      <c r="R703" s="19"/>
      <c r="S703" s="19"/>
      <c r="T703" s="19"/>
      <c r="U703" s="19">
        <v>1</v>
      </c>
      <c r="V703" s="19"/>
      <c r="W703" s="19"/>
      <c r="X703" s="19">
        <v>1</v>
      </c>
      <c r="Y703" s="19"/>
      <c r="Z703" s="19">
        <v>1</v>
      </c>
      <c r="AA703" s="19">
        <v>1</v>
      </c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63" t="s">
        <v>615</v>
      </c>
    </row>
    <row r="704" spans="1:40">
      <c r="A704" s="19">
        <f t="shared" si="58"/>
        <v>414</v>
      </c>
      <c r="B704" s="20" t="s">
        <v>757</v>
      </c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>
        <v>1</v>
      </c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</row>
    <row r="705" spans="1:70">
      <c r="A705" s="19"/>
      <c r="B705" s="20" t="s">
        <v>974</v>
      </c>
      <c r="C705" s="19"/>
      <c r="D705" s="19"/>
      <c r="E705" s="19"/>
      <c r="F705" s="19"/>
      <c r="G705" s="19"/>
      <c r="H705" s="19"/>
      <c r="I705" s="19">
        <v>1</v>
      </c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</row>
    <row r="706" spans="1:70">
      <c r="A706" s="19">
        <f>A704+1</f>
        <v>415</v>
      </c>
      <c r="B706" s="20" t="s">
        <v>718</v>
      </c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>
        <v>1</v>
      </c>
      <c r="P706" s="19">
        <v>1</v>
      </c>
      <c r="Q706" s="19" t="s">
        <v>830</v>
      </c>
      <c r="R706" s="19">
        <v>1</v>
      </c>
      <c r="S706" s="19">
        <v>1</v>
      </c>
      <c r="T706" s="19">
        <v>1</v>
      </c>
      <c r="U706" s="19">
        <v>1</v>
      </c>
      <c r="V706" s="19">
        <v>1</v>
      </c>
      <c r="W706" s="19">
        <v>1</v>
      </c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</row>
    <row r="707" spans="1:70">
      <c r="A707" s="19">
        <f t="shared" si="58"/>
        <v>416</v>
      </c>
      <c r="B707" s="20" t="s">
        <v>719</v>
      </c>
      <c r="C707" s="19">
        <f t="shared" si="57"/>
        <v>15</v>
      </c>
      <c r="D707" s="19">
        <v>2</v>
      </c>
      <c r="E707" s="19"/>
      <c r="F707" s="19"/>
      <c r="G707" s="19"/>
      <c r="H707" s="19">
        <v>1</v>
      </c>
      <c r="I707" s="19">
        <v>1</v>
      </c>
      <c r="J707" s="19"/>
      <c r="K707" s="19"/>
      <c r="L707" s="19"/>
      <c r="M707" s="19"/>
      <c r="N707" s="19">
        <v>1</v>
      </c>
      <c r="O707" s="19">
        <v>1</v>
      </c>
      <c r="P707" s="19"/>
      <c r="Q707" s="19">
        <v>1</v>
      </c>
      <c r="R707" s="19">
        <v>1</v>
      </c>
      <c r="S707" s="19"/>
      <c r="T707" s="19" t="s">
        <v>807</v>
      </c>
      <c r="U707" s="19">
        <v>1</v>
      </c>
      <c r="V707" s="19">
        <v>1</v>
      </c>
      <c r="W707" s="19">
        <v>1</v>
      </c>
      <c r="X707" s="19">
        <v>1</v>
      </c>
      <c r="Y707" s="19">
        <v>1</v>
      </c>
      <c r="Z707" s="19">
        <v>1</v>
      </c>
      <c r="AA707" s="19"/>
      <c r="AB707" s="19">
        <v>1</v>
      </c>
      <c r="AC707" s="19">
        <v>1</v>
      </c>
      <c r="AD707" s="19">
        <v>1</v>
      </c>
      <c r="AE707" s="19">
        <v>1</v>
      </c>
      <c r="AF707" s="19">
        <v>1</v>
      </c>
      <c r="AG707" s="19"/>
      <c r="AH707" s="19"/>
      <c r="AI707" s="19"/>
      <c r="AJ707" s="19"/>
      <c r="AK707" s="19"/>
      <c r="AL707" s="19"/>
      <c r="AM707" s="63" t="s">
        <v>615</v>
      </c>
    </row>
    <row r="708" spans="1:70">
      <c r="A708" s="19">
        <f t="shared" si="58"/>
        <v>417</v>
      </c>
      <c r="B708" s="20" t="s">
        <v>832</v>
      </c>
      <c r="C708" s="19"/>
      <c r="D708" s="19">
        <v>1</v>
      </c>
      <c r="E708" s="19">
        <v>1</v>
      </c>
      <c r="F708" s="19"/>
      <c r="G708" s="19">
        <v>1</v>
      </c>
      <c r="H708" s="19">
        <v>1</v>
      </c>
      <c r="I708" s="19"/>
      <c r="J708" s="19">
        <v>1</v>
      </c>
      <c r="K708" s="19" t="s">
        <v>961</v>
      </c>
      <c r="L708" s="19">
        <v>1</v>
      </c>
      <c r="M708" s="19">
        <v>1</v>
      </c>
      <c r="N708" s="19">
        <v>1</v>
      </c>
      <c r="O708" s="19">
        <v>1</v>
      </c>
      <c r="P708" s="19">
        <v>1</v>
      </c>
      <c r="Q708" s="19">
        <v>1</v>
      </c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</row>
    <row r="709" spans="1:70">
      <c r="A709" s="19">
        <f t="shared" si="58"/>
        <v>418</v>
      </c>
      <c r="B709" s="20" t="s">
        <v>535</v>
      </c>
      <c r="C709" s="19">
        <f t="shared" si="57"/>
        <v>1</v>
      </c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>
        <v>1</v>
      </c>
      <c r="AE709" s="19"/>
      <c r="AF709" s="19"/>
      <c r="AG709" s="19"/>
      <c r="AH709" s="19"/>
      <c r="AI709" s="19"/>
      <c r="AJ709" s="19"/>
      <c r="AK709" s="19"/>
      <c r="AL709" s="19"/>
      <c r="AM709" s="63" t="s">
        <v>613</v>
      </c>
    </row>
    <row r="710" spans="1:70">
      <c r="A710" s="19">
        <f t="shared" si="58"/>
        <v>419</v>
      </c>
      <c r="B710" s="20" t="s">
        <v>373</v>
      </c>
      <c r="C710" s="19">
        <f t="shared" si="57"/>
        <v>8</v>
      </c>
      <c r="D710" s="19">
        <v>1</v>
      </c>
      <c r="E710" s="19">
        <v>1</v>
      </c>
      <c r="F710" s="19"/>
      <c r="G710" s="19"/>
      <c r="H710" s="19"/>
      <c r="I710" s="19">
        <v>1</v>
      </c>
      <c r="J710" s="19"/>
      <c r="K710" s="19"/>
      <c r="L710" s="19"/>
      <c r="M710" s="19"/>
      <c r="N710" s="19"/>
      <c r="O710" s="19">
        <v>1</v>
      </c>
      <c r="P710" s="19">
        <v>1</v>
      </c>
      <c r="Q710" s="19">
        <v>1</v>
      </c>
      <c r="R710" s="19">
        <v>1</v>
      </c>
      <c r="S710" s="19">
        <v>1</v>
      </c>
      <c r="T710" s="19">
        <v>1</v>
      </c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>
        <v>1</v>
      </c>
      <c r="AL710" s="19">
        <v>1</v>
      </c>
      <c r="AM710" s="63" t="s">
        <v>613</v>
      </c>
    </row>
    <row r="711" spans="1:70">
      <c r="A711" s="19">
        <f t="shared" si="58"/>
        <v>420</v>
      </c>
      <c r="B711" s="20" t="s">
        <v>183</v>
      </c>
      <c r="C711" s="19">
        <f t="shared" si="57"/>
        <v>17</v>
      </c>
      <c r="D711" s="19">
        <v>1</v>
      </c>
      <c r="E711" s="19"/>
      <c r="F711" s="19"/>
      <c r="G711" s="19"/>
      <c r="H711" s="19"/>
      <c r="I711" s="19"/>
      <c r="J711" s="19"/>
      <c r="K711" s="19"/>
      <c r="L711" s="19"/>
      <c r="M711" s="19"/>
      <c r="N711" s="19">
        <v>1</v>
      </c>
      <c r="O711" s="19"/>
      <c r="P711" s="19">
        <v>1</v>
      </c>
      <c r="Q711" s="19">
        <v>1</v>
      </c>
      <c r="R711" s="19">
        <v>1</v>
      </c>
      <c r="S711" s="19">
        <v>1</v>
      </c>
      <c r="T711" s="19" t="s">
        <v>752</v>
      </c>
      <c r="U711" s="19">
        <v>1</v>
      </c>
      <c r="V711" s="19">
        <v>1</v>
      </c>
      <c r="W711" s="19">
        <v>1</v>
      </c>
      <c r="X711" s="19">
        <v>1</v>
      </c>
      <c r="Y711" s="19">
        <v>1</v>
      </c>
      <c r="Z711" s="19">
        <v>1</v>
      </c>
      <c r="AA711" s="19"/>
      <c r="AB711" s="19"/>
      <c r="AC711" s="19">
        <v>1</v>
      </c>
      <c r="AD711" s="19"/>
      <c r="AE711" s="19">
        <v>1</v>
      </c>
      <c r="AF711" s="19" t="s">
        <v>505</v>
      </c>
      <c r="AG711" s="19">
        <v>1</v>
      </c>
      <c r="AH711" s="19">
        <v>1</v>
      </c>
      <c r="AI711" s="19" t="s">
        <v>208</v>
      </c>
      <c r="AJ711" s="19">
        <v>1</v>
      </c>
      <c r="AK711" s="19">
        <v>1</v>
      </c>
      <c r="AL711" s="19" t="s">
        <v>775</v>
      </c>
      <c r="AM711" s="63" t="s">
        <v>613</v>
      </c>
    </row>
    <row r="712" spans="1:70">
      <c r="A712" s="19">
        <f t="shared" si="58"/>
        <v>421</v>
      </c>
      <c r="B712" s="20" t="s">
        <v>374</v>
      </c>
      <c r="C712" s="19">
        <f t="shared" si="57"/>
        <v>2</v>
      </c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>
        <v>1</v>
      </c>
      <c r="AJ712" s="19"/>
      <c r="AK712" s="19"/>
      <c r="AL712" s="19">
        <v>1</v>
      </c>
      <c r="AM712" s="63" t="s">
        <v>613</v>
      </c>
    </row>
    <row r="713" spans="1:70">
      <c r="A713" s="19">
        <f t="shared" si="58"/>
        <v>422</v>
      </c>
      <c r="B713" s="20" t="s">
        <v>722</v>
      </c>
      <c r="C713" s="19"/>
      <c r="D713" s="19">
        <v>1</v>
      </c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>
        <v>1</v>
      </c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</row>
    <row r="714" spans="1:70" s="2" customFormat="1">
      <c r="A714" s="19">
        <f t="shared" si="58"/>
        <v>423</v>
      </c>
      <c r="B714" s="20" t="s">
        <v>375</v>
      </c>
      <c r="C714" s="19">
        <f t="shared" si="57"/>
        <v>1</v>
      </c>
      <c r="D714" s="19">
        <v>1</v>
      </c>
      <c r="E714" s="19"/>
      <c r="F714" s="19">
        <v>1</v>
      </c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>
        <v>1</v>
      </c>
      <c r="AM714" s="63" t="s">
        <v>613</v>
      </c>
      <c r="AN714" s="69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</row>
    <row r="715" spans="1:70" s="2" customFormat="1">
      <c r="A715" s="19"/>
      <c r="B715" s="20" t="s">
        <v>976</v>
      </c>
      <c r="C715" s="19"/>
      <c r="D715" s="19">
        <v>1</v>
      </c>
      <c r="E715" s="19"/>
      <c r="F715" s="19"/>
      <c r="G715" s="19"/>
      <c r="H715" s="19"/>
      <c r="I715" s="19">
        <v>1</v>
      </c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63"/>
      <c r="AN715" s="69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</row>
    <row r="716" spans="1:70">
      <c r="A716" s="19">
        <f>A714+1</f>
        <v>424</v>
      </c>
      <c r="B716" s="20" t="s">
        <v>376</v>
      </c>
      <c r="C716" s="19">
        <f t="shared" si="57"/>
        <v>8</v>
      </c>
      <c r="D716" s="19">
        <v>3</v>
      </c>
      <c r="E716" s="19">
        <v>1</v>
      </c>
      <c r="F716" s="19">
        <v>1</v>
      </c>
      <c r="G716" s="19">
        <v>1</v>
      </c>
      <c r="H716" s="19"/>
      <c r="I716" s="19">
        <v>1</v>
      </c>
      <c r="J716" s="19">
        <v>1</v>
      </c>
      <c r="K716" s="19">
        <v>1</v>
      </c>
      <c r="L716" s="19"/>
      <c r="M716" s="19">
        <v>1</v>
      </c>
      <c r="N716" s="19"/>
      <c r="O716" s="19"/>
      <c r="P716" s="19"/>
      <c r="Q716" s="19">
        <v>1</v>
      </c>
      <c r="R716" s="19">
        <v>1</v>
      </c>
      <c r="S716" s="19"/>
      <c r="T716" s="19">
        <v>1</v>
      </c>
      <c r="U716" s="19"/>
      <c r="V716" s="19">
        <v>1</v>
      </c>
      <c r="W716" s="19"/>
      <c r="X716" s="19"/>
      <c r="Y716" s="19"/>
      <c r="Z716" s="19">
        <v>1</v>
      </c>
      <c r="AA716" s="19">
        <v>1</v>
      </c>
      <c r="AB716" s="19"/>
      <c r="AC716" s="19"/>
      <c r="AD716" s="19"/>
      <c r="AE716" s="19"/>
      <c r="AF716" s="19"/>
      <c r="AG716" s="19"/>
      <c r="AH716" s="19"/>
      <c r="AI716" s="19"/>
      <c r="AJ716" s="19">
        <v>1</v>
      </c>
      <c r="AK716" s="19"/>
      <c r="AL716" s="19"/>
      <c r="AM716" s="64" t="s">
        <v>613</v>
      </c>
      <c r="AN716" s="70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</row>
    <row r="717" spans="1:70">
      <c r="A717" s="19"/>
      <c r="B717" s="20" t="s">
        <v>982</v>
      </c>
      <c r="C717" s="19"/>
      <c r="D717" s="19">
        <v>1</v>
      </c>
      <c r="E717" s="19"/>
      <c r="F717" s="19"/>
      <c r="G717" s="19"/>
      <c r="H717" s="19"/>
      <c r="I717" s="19">
        <v>1</v>
      </c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64"/>
      <c r="AN717" s="70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</row>
    <row r="718" spans="1:70">
      <c r="A718" s="19">
        <f>A716+1</f>
        <v>425</v>
      </c>
      <c r="B718" s="20" t="s">
        <v>691</v>
      </c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>
        <v>1</v>
      </c>
      <c r="V718" s="19"/>
      <c r="W718" s="19">
        <v>1</v>
      </c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64"/>
      <c r="AN718" s="70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</row>
    <row r="719" spans="1:70">
      <c r="A719" s="19">
        <f t="shared" si="58"/>
        <v>426</v>
      </c>
      <c r="B719" s="20" t="s">
        <v>377</v>
      </c>
      <c r="C719" s="19">
        <f t="shared" si="57"/>
        <v>6</v>
      </c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>
        <v>1</v>
      </c>
      <c r="R719" s="19"/>
      <c r="S719" s="19"/>
      <c r="T719" s="19">
        <v>1</v>
      </c>
      <c r="U719" s="19"/>
      <c r="V719" s="19"/>
      <c r="W719" s="19">
        <v>1</v>
      </c>
      <c r="X719" s="19"/>
      <c r="Y719" s="19"/>
      <c r="Z719" s="19">
        <v>1</v>
      </c>
      <c r="AA719" s="19"/>
      <c r="AB719" s="19">
        <v>1</v>
      </c>
      <c r="AC719" s="19"/>
      <c r="AD719" s="19"/>
      <c r="AE719" s="19"/>
      <c r="AF719" s="19"/>
      <c r="AG719" s="19"/>
      <c r="AH719" s="19">
        <v>1</v>
      </c>
      <c r="AI719" s="19"/>
      <c r="AJ719" s="19"/>
      <c r="AK719" s="19"/>
      <c r="AL719" s="19" t="s">
        <v>763</v>
      </c>
      <c r="AM719" s="63" t="s">
        <v>613</v>
      </c>
    </row>
    <row r="720" spans="1:70">
      <c r="A720" s="19">
        <f t="shared" si="58"/>
        <v>427</v>
      </c>
      <c r="B720" s="20" t="s">
        <v>867</v>
      </c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>
        <v>1</v>
      </c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</row>
    <row r="721" spans="1:39">
      <c r="A721" s="19">
        <f t="shared" si="58"/>
        <v>428</v>
      </c>
      <c r="B721" s="20" t="s">
        <v>674</v>
      </c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>
        <v>1</v>
      </c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</row>
    <row r="722" spans="1:39">
      <c r="A722" s="19">
        <f t="shared" si="58"/>
        <v>429</v>
      </c>
      <c r="B722" s="20" t="s">
        <v>573</v>
      </c>
      <c r="C722" s="19">
        <f t="shared" si="57"/>
        <v>14</v>
      </c>
      <c r="D722" s="19"/>
      <c r="E722" s="19"/>
      <c r="F722" s="19"/>
      <c r="G722" s="19"/>
      <c r="H722" s="19"/>
      <c r="I722" s="19"/>
      <c r="J722" s="19">
        <v>1</v>
      </c>
      <c r="K722" s="19"/>
      <c r="L722" s="19"/>
      <c r="M722" s="19">
        <v>1</v>
      </c>
      <c r="N722" s="19"/>
      <c r="O722" s="19">
        <v>1</v>
      </c>
      <c r="P722" s="19"/>
      <c r="Q722" s="19"/>
      <c r="R722" s="19">
        <v>1</v>
      </c>
      <c r="S722" s="19"/>
      <c r="T722" s="19" t="s">
        <v>208</v>
      </c>
      <c r="U722" s="19">
        <v>1</v>
      </c>
      <c r="V722" s="19">
        <v>1</v>
      </c>
      <c r="W722" s="19">
        <v>1</v>
      </c>
      <c r="X722" s="19">
        <v>1</v>
      </c>
      <c r="Y722" s="19">
        <v>1</v>
      </c>
      <c r="Z722" s="19">
        <v>1</v>
      </c>
      <c r="AA722" s="19">
        <v>1</v>
      </c>
      <c r="AB722" s="19"/>
      <c r="AC722" s="19">
        <v>1</v>
      </c>
      <c r="AD722" s="19"/>
      <c r="AE722" s="19"/>
      <c r="AF722" s="19"/>
      <c r="AG722" s="19"/>
      <c r="AH722" s="19">
        <v>1</v>
      </c>
      <c r="AI722" s="19"/>
      <c r="AJ722" s="19">
        <v>1</v>
      </c>
      <c r="AK722" s="19">
        <v>1</v>
      </c>
      <c r="AL722" s="19"/>
      <c r="AM722" s="63" t="s">
        <v>619</v>
      </c>
    </row>
    <row r="723" spans="1:39">
      <c r="A723" s="19">
        <f t="shared" si="58"/>
        <v>430</v>
      </c>
      <c r="B723" s="20" t="s">
        <v>177</v>
      </c>
      <c r="C723" s="19">
        <f t="shared" si="57"/>
        <v>4</v>
      </c>
      <c r="D723" s="19">
        <v>1</v>
      </c>
      <c r="E723" s="19"/>
      <c r="F723" s="19"/>
      <c r="G723" s="19">
        <v>1</v>
      </c>
      <c r="H723" s="19"/>
      <c r="I723" s="19"/>
      <c r="J723" s="19"/>
      <c r="K723" s="19"/>
      <c r="L723" s="19"/>
      <c r="M723" s="19"/>
      <c r="N723" s="19">
        <v>1</v>
      </c>
      <c r="O723" s="19"/>
      <c r="P723" s="19"/>
      <c r="Q723" s="19"/>
      <c r="R723" s="19">
        <v>1</v>
      </c>
      <c r="S723" s="19"/>
      <c r="T723" s="19"/>
      <c r="U723" s="19"/>
      <c r="V723" s="19"/>
      <c r="W723" s="19">
        <v>1</v>
      </c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>
        <v>1</v>
      </c>
      <c r="AM723" s="63" t="s">
        <v>616</v>
      </c>
    </row>
    <row r="724" spans="1:39">
      <c r="A724" s="19">
        <f t="shared" si="58"/>
        <v>431</v>
      </c>
      <c r="B724" s="20" t="s">
        <v>689</v>
      </c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>
        <v>1</v>
      </c>
      <c r="R724" s="19"/>
      <c r="S724" s="19"/>
      <c r="T724" s="19"/>
      <c r="U724" s="19"/>
      <c r="V724" s="19"/>
      <c r="W724" s="19">
        <v>1</v>
      </c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</row>
    <row r="725" spans="1:39">
      <c r="A725" s="19">
        <f t="shared" si="58"/>
        <v>432</v>
      </c>
      <c r="B725" s="20" t="s">
        <v>378</v>
      </c>
      <c r="C725" s="19">
        <f t="shared" si="57"/>
        <v>12</v>
      </c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>
        <v>1</v>
      </c>
      <c r="Q725" s="19"/>
      <c r="R725" s="19"/>
      <c r="S725" s="19"/>
      <c r="T725" s="19"/>
      <c r="U725" s="19"/>
      <c r="V725" s="19"/>
      <c r="W725" s="19">
        <v>1</v>
      </c>
      <c r="X725" s="19">
        <v>1</v>
      </c>
      <c r="Y725" s="19">
        <v>1</v>
      </c>
      <c r="Z725" s="19"/>
      <c r="AA725" s="19"/>
      <c r="AB725" s="19"/>
      <c r="AC725" s="19">
        <v>1</v>
      </c>
      <c r="AD725" s="19">
        <v>1</v>
      </c>
      <c r="AE725" s="19">
        <v>1</v>
      </c>
      <c r="AF725" s="19">
        <v>1</v>
      </c>
      <c r="AG725" s="19">
        <v>1</v>
      </c>
      <c r="AH725" s="19">
        <v>1</v>
      </c>
      <c r="AI725" s="19"/>
      <c r="AJ725" s="19"/>
      <c r="AK725" s="19">
        <v>1</v>
      </c>
      <c r="AL725" s="19">
        <v>1</v>
      </c>
      <c r="AM725" s="63" t="s">
        <v>790</v>
      </c>
    </row>
    <row r="726" spans="1:39">
      <c r="A726" s="19">
        <f t="shared" si="58"/>
        <v>433</v>
      </c>
      <c r="B726" s="20" t="s">
        <v>538</v>
      </c>
      <c r="C726" s="19">
        <f t="shared" si="57"/>
        <v>4</v>
      </c>
      <c r="D726" s="19"/>
      <c r="E726" s="19"/>
      <c r="F726" s="19"/>
      <c r="G726" s="19"/>
      <c r="H726" s="19"/>
      <c r="I726" s="19"/>
      <c r="J726" s="19"/>
      <c r="K726" s="19"/>
      <c r="L726" s="19"/>
      <c r="M726" s="19">
        <v>1</v>
      </c>
      <c r="N726" s="19"/>
      <c r="O726" s="19"/>
      <c r="P726" s="19">
        <v>1</v>
      </c>
      <c r="Q726" s="19">
        <v>1</v>
      </c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>
        <v>1</v>
      </c>
      <c r="AE726" s="19"/>
      <c r="AF726" s="19"/>
      <c r="AG726" s="19"/>
      <c r="AH726" s="19"/>
      <c r="AI726" s="19"/>
      <c r="AJ726" s="19"/>
      <c r="AK726" s="19"/>
      <c r="AL726" s="19"/>
      <c r="AM726" s="63" t="s">
        <v>617</v>
      </c>
    </row>
    <row r="727" spans="1:39">
      <c r="A727" s="19">
        <f t="shared" si="58"/>
        <v>434</v>
      </c>
      <c r="B727" s="20" t="s">
        <v>866</v>
      </c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>
        <v>1</v>
      </c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</row>
    <row r="728" spans="1:39">
      <c r="A728" s="19">
        <f t="shared" si="58"/>
        <v>435</v>
      </c>
      <c r="B728" s="20" t="s">
        <v>702</v>
      </c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>
        <v>1</v>
      </c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</row>
    <row r="729" spans="1:39">
      <c r="A729" s="19">
        <f t="shared" si="58"/>
        <v>436</v>
      </c>
      <c r="B729" s="20" t="s">
        <v>379</v>
      </c>
      <c r="C729" s="19">
        <f t="shared" si="57"/>
        <v>6</v>
      </c>
      <c r="D729" s="19">
        <v>1</v>
      </c>
      <c r="E729" s="19"/>
      <c r="F729" s="19"/>
      <c r="G729" s="19"/>
      <c r="H729" s="19">
        <v>1</v>
      </c>
      <c r="I729" s="19"/>
      <c r="J729" s="19">
        <v>1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>
        <v>1</v>
      </c>
      <c r="X729" s="19"/>
      <c r="Y729" s="19"/>
      <c r="Z729" s="19"/>
      <c r="AA729" s="19"/>
      <c r="AB729" s="19"/>
      <c r="AC729" s="19"/>
      <c r="AD729" s="19"/>
      <c r="AE729" s="19"/>
      <c r="AF729" s="19"/>
      <c r="AG729" s="19" t="s">
        <v>208</v>
      </c>
      <c r="AH729" s="19">
        <v>1</v>
      </c>
      <c r="AI729" s="19">
        <v>1</v>
      </c>
      <c r="AJ729" s="19">
        <v>1</v>
      </c>
      <c r="AK729" s="19">
        <v>1</v>
      </c>
      <c r="AL729" s="19">
        <v>1</v>
      </c>
      <c r="AM729" s="63" t="s">
        <v>615</v>
      </c>
    </row>
    <row r="730" spans="1:39">
      <c r="A730" s="19">
        <f t="shared" si="58"/>
        <v>437</v>
      </c>
      <c r="B730" s="20" t="s">
        <v>563</v>
      </c>
      <c r="C730" s="19">
        <f t="shared" si="57"/>
        <v>1</v>
      </c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>
        <v>1</v>
      </c>
      <c r="AD730" s="19"/>
      <c r="AE730" s="19"/>
      <c r="AF730" s="19"/>
      <c r="AG730" s="19"/>
      <c r="AH730" s="19"/>
      <c r="AI730" s="19"/>
      <c r="AJ730" s="19"/>
      <c r="AK730" s="19"/>
      <c r="AL730" s="19"/>
      <c r="AM730" s="63" t="s">
        <v>615</v>
      </c>
    </row>
    <row r="731" spans="1:39">
      <c r="A731" s="19">
        <f t="shared" si="58"/>
        <v>438</v>
      </c>
      <c r="B731" s="20" t="s">
        <v>754</v>
      </c>
      <c r="C731" s="19"/>
      <c r="D731" s="19">
        <v>1</v>
      </c>
      <c r="E731" s="19">
        <v>1</v>
      </c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>
        <v>1</v>
      </c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</row>
    <row r="732" spans="1:39">
      <c r="A732" s="19">
        <f t="shared" si="58"/>
        <v>439</v>
      </c>
      <c r="B732" s="20" t="s">
        <v>380</v>
      </c>
      <c r="C732" s="19">
        <f t="shared" si="57"/>
        <v>2</v>
      </c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>
        <v>1</v>
      </c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>
        <v>1</v>
      </c>
      <c r="AM732" s="63" t="s">
        <v>614</v>
      </c>
    </row>
    <row r="733" spans="1:39">
      <c r="A733" s="19">
        <f t="shared" si="58"/>
        <v>440</v>
      </c>
      <c r="B733" s="20" t="s">
        <v>152</v>
      </c>
      <c r="C733" s="19">
        <f t="shared" si="57"/>
        <v>1</v>
      </c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>
        <v>1</v>
      </c>
      <c r="AM733" s="63" t="s">
        <v>617</v>
      </c>
    </row>
    <row r="734" spans="1:39">
      <c r="A734" s="19">
        <f t="shared" si="58"/>
        <v>441</v>
      </c>
      <c r="B734" s="20" t="s">
        <v>848</v>
      </c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>
        <v>1</v>
      </c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</row>
    <row r="735" spans="1:39">
      <c r="A735" s="19">
        <f t="shared" si="58"/>
        <v>442</v>
      </c>
      <c r="B735" s="20" t="s">
        <v>381</v>
      </c>
      <c r="C735" s="19">
        <f t="shared" si="57"/>
        <v>2</v>
      </c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>
        <v>1</v>
      </c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>
        <v>1</v>
      </c>
      <c r="AM735" s="63" t="s">
        <v>615</v>
      </c>
    </row>
    <row r="736" spans="1:39">
      <c r="A736" s="19">
        <f t="shared" si="58"/>
        <v>443</v>
      </c>
      <c r="B736" s="20" t="s">
        <v>382</v>
      </c>
      <c r="C736" s="19">
        <f t="shared" si="57"/>
        <v>17</v>
      </c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>
        <v>1</v>
      </c>
      <c r="O736" s="19">
        <v>1</v>
      </c>
      <c r="P736" s="19">
        <v>1</v>
      </c>
      <c r="Q736" s="19">
        <v>1</v>
      </c>
      <c r="R736" s="19"/>
      <c r="S736" s="19"/>
      <c r="T736" s="19"/>
      <c r="U736" s="19">
        <v>1</v>
      </c>
      <c r="V736" s="19">
        <v>1</v>
      </c>
      <c r="W736" s="19" t="s">
        <v>695</v>
      </c>
      <c r="X736" s="19">
        <v>1</v>
      </c>
      <c r="Y736" s="19">
        <v>1</v>
      </c>
      <c r="Z736" s="19">
        <v>1</v>
      </c>
      <c r="AA736" s="77">
        <v>1</v>
      </c>
      <c r="AB736" s="19">
        <v>1</v>
      </c>
      <c r="AC736" s="19">
        <v>1</v>
      </c>
      <c r="AD736" s="19">
        <v>1</v>
      </c>
      <c r="AE736" s="19"/>
      <c r="AF736" s="19"/>
      <c r="AG736" s="19"/>
      <c r="AH736" s="19">
        <v>1</v>
      </c>
      <c r="AI736" s="19"/>
      <c r="AJ736" s="19">
        <v>1</v>
      </c>
      <c r="AK736" s="19">
        <v>1</v>
      </c>
      <c r="AL736" s="19">
        <v>1</v>
      </c>
      <c r="AM736" s="63" t="s">
        <v>613</v>
      </c>
    </row>
    <row r="737" spans="1:39">
      <c r="A737" s="19">
        <f t="shared" si="58"/>
        <v>444</v>
      </c>
      <c r="B737" s="20" t="s">
        <v>383</v>
      </c>
      <c r="C737" s="19">
        <f t="shared" si="57"/>
        <v>4</v>
      </c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>
        <v>1</v>
      </c>
      <c r="R737" s="19"/>
      <c r="S737" s="19"/>
      <c r="T737" s="19"/>
      <c r="U737" s="19"/>
      <c r="V737" s="19">
        <v>1</v>
      </c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>
        <v>1</v>
      </c>
      <c r="AJ737" s="19">
        <v>1</v>
      </c>
      <c r="AK737" s="19"/>
      <c r="AL737" s="19"/>
      <c r="AM737" s="63" t="s">
        <v>617</v>
      </c>
    </row>
    <row r="738" spans="1:39">
      <c r="A738" s="19">
        <f t="shared" si="58"/>
        <v>445</v>
      </c>
      <c r="B738" s="20" t="s">
        <v>384</v>
      </c>
      <c r="C738" s="19">
        <f t="shared" si="57"/>
        <v>3</v>
      </c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>
        <v>1</v>
      </c>
      <c r="U738" s="19"/>
      <c r="V738" s="19"/>
      <c r="W738" s="19"/>
      <c r="X738" s="19"/>
      <c r="Y738" s="19"/>
      <c r="Z738" s="19"/>
      <c r="AA738" s="19"/>
      <c r="AB738" s="19"/>
      <c r="AC738" s="19">
        <v>1</v>
      </c>
      <c r="AD738" s="19"/>
      <c r="AE738" s="19"/>
      <c r="AF738" s="19"/>
      <c r="AG738" s="19"/>
      <c r="AH738" s="19"/>
      <c r="AI738" s="19"/>
      <c r="AJ738" s="19"/>
      <c r="AK738" s="19"/>
      <c r="AL738" s="19">
        <v>1</v>
      </c>
      <c r="AM738" s="63" t="s">
        <v>614</v>
      </c>
    </row>
    <row r="739" spans="1:39">
      <c r="A739" s="19">
        <f t="shared" si="58"/>
        <v>446</v>
      </c>
      <c r="B739" s="20" t="s">
        <v>486</v>
      </c>
      <c r="C739" s="19">
        <f t="shared" si="57"/>
        <v>3</v>
      </c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>
        <v>1</v>
      </c>
      <c r="W739" s="19"/>
      <c r="X739" s="19"/>
      <c r="Y739" s="19"/>
      <c r="Z739" s="19"/>
      <c r="AA739" s="19">
        <v>1</v>
      </c>
      <c r="AB739" s="19"/>
      <c r="AC739" s="19"/>
      <c r="AD739" s="19"/>
      <c r="AE739" s="19"/>
      <c r="AF739" s="19">
        <v>1</v>
      </c>
      <c r="AG739" s="19"/>
      <c r="AH739" s="19"/>
      <c r="AI739" s="19"/>
      <c r="AJ739" s="19"/>
      <c r="AK739" s="19"/>
      <c r="AL739" s="19"/>
      <c r="AM739" s="63" t="s">
        <v>617</v>
      </c>
    </row>
    <row r="740" spans="1:39">
      <c r="A740" s="19">
        <f t="shared" si="58"/>
        <v>447</v>
      </c>
      <c r="B740" s="20" t="s">
        <v>621</v>
      </c>
      <c r="C740" s="19">
        <f t="shared" si="57"/>
        <v>1</v>
      </c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>
        <v>1</v>
      </c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63" t="s">
        <v>615</v>
      </c>
    </row>
    <row r="741" spans="1:39">
      <c r="A741" s="19">
        <f t="shared" si="58"/>
        <v>448</v>
      </c>
      <c r="B741" s="20" t="s">
        <v>868</v>
      </c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>
        <v>1</v>
      </c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</row>
    <row r="742" spans="1:39">
      <c r="A742" s="19">
        <f t="shared" si="58"/>
        <v>449</v>
      </c>
      <c r="B742" s="20" t="s">
        <v>385</v>
      </c>
      <c r="C742" s="19">
        <f t="shared" si="57"/>
        <v>3</v>
      </c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>
        <v>1</v>
      </c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>
        <v>1</v>
      </c>
      <c r="AJ742" s="19">
        <v>1</v>
      </c>
      <c r="AK742" s="19"/>
      <c r="AL742" s="19"/>
      <c r="AM742" s="63" t="s">
        <v>614</v>
      </c>
    </row>
    <row r="743" spans="1:39">
      <c r="A743" s="19"/>
      <c r="B743" s="20" t="s">
        <v>1009</v>
      </c>
      <c r="C743" s="19"/>
      <c r="D743" s="19">
        <v>1</v>
      </c>
      <c r="E743" s="19"/>
      <c r="F743" s="19"/>
      <c r="G743" s="19">
        <v>1</v>
      </c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</row>
    <row r="744" spans="1:39">
      <c r="A744" s="19">
        <f>A742+1</f>
        <v>450</v>
      </c>
      <c r="B744" s="20" t="s">
        <v>386</v>
      </c>
      <c r="C744" s="19">
        <f t="shared" si="57"/>
        <v>2</v>
      </c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>
        <v>1</v>
      </c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>
        <v>1</v>
      </c>
      <c r="AK744" s="19"/>
      <c r="AL744" s="19"/>
      <c r="AM744" s="63" t="s">
        <v>614</v>
      </c>
    </row>
    <row r="745" spans="1:39">
      <c r="A745" s="19">
        <f t="shared" si="58"/>
        <v>451</v>
      </c>
      <c r="B745" s="20" t="s">
        <v>552</v>
      </c>
      <c r="C745" s="19">
        <f t="shared" si="57"/>
        <v>1</v>
      </c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>
        <v>1</v>
      </c>
      <c r="AD745" s="19"/>
      <c r="AE745" s="19"/>
      <c r="AF745" s="19"/>
      <c r="AG745" s="19"/>
      <c r="AH745" s="19"/>
      <c r="AI745" s="19"/>
      <c r="AJ745" s="19"/>
      <c r="AK745" s="19"/>
      <c r="AL745" s="19"/>
      <c r="AM745" s="63" t="s">
        <v>614</v>
      </c>
    </row>
    <row r="746" spans="1:39">
      <c r="A746" s="19">
        <f t="shared" ref="A746:A818" si="59">A745+1</f>
        <v>452</v>
      </c>
      <c r="B746" s="20" t="s">
        <v>387</v>
      </c>
      <c r="C746" s="19">
        <f t="shared" si="57"/>
        <v>1</v>
      </c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>
        <v>1</v>
      </c>
      <c r="AK746" s="19"/>
      <c r="AL746" s="19"/>
      <c r="AM746" s="63" t="s">
        <v>616</v>
      </c>
    </row>
    <row r="747" spans="1:39">
      <c r="A747" s="19"/>
      <c r="B747" s="20" t="s">
        <v>1042</v>
      </c>
      <c r="C747" s="19"/>
      <c r="D747" s="19">
        <v>1</v>
      </c>
      <c r="E747" s="19"/>
      <c r="F747" s="19">
        <v>1</v>
      </c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</row>
    <row r="748" spans="1:39">
      <c r="A748" s="19">
        <f>A746+1</f>
        <v>453</v>
      </c>
      <c r="B748" s="20" t="s">
        <v>751</v>
      </c>
      <c r="C748" s="19"/>
      <c r="D748" s="19">
        <v>2</v>
      </c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>
        <v>1</v>
      </c>
      <c r="Q748" s="19">
        <v>1</v>
      </c>
      <c r="R748" s="19"/>
      <c r="S748" s="19">
        <v>1</v>
      </c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</row>
    <row r="749" spans="1:39">
      <c r="A749" s="19">
        <f t="shared" si="59"/>
        <v>454</v>
      </c>
      <c r="B749" s="20" t="s">
        <v>921</v>
      </c>
      <c r="C749" s="19"/>
      <c r="D749" s="19">
        <v>2</v>
      </c>
      <c r="E749" s="19"/>
      <c r="F749" s="19"/>
      <c r="G749" s="19"/>
      <c r="H749" s="19"/>
      <c r="I749" s="19">
        <v>1</v>
      </c>
      <c r="J749" s="19">
        <v>1</v>
      </c>
      <c r="K749" s="19"/>
      <c r="L749" s="19">
        <v>1</v>
      </c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</row>
    <row r="750" spans="1:39">
      <c r="A750" s="19">
        <f t="shared" si="59"/>
        <v>455</v>
      </c>
      <c r="B750" s="20" t="s">
        <v>756</v>
      </c>
      <c r="C750" s="19"/>
      <c r="D750" s="19">
        <v>1</v>
      </c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>
        <v>1</v>
      </c>
      <c r="P750" s="19"/>
      <c r="Q750" s="19"/>
      <c r="R750" s="19"/>
      <c r="S750" s="19">
        <v>1</v>
      </c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</row>
    <row r="751" spans="1:39">
      <c r="A751" s="19">
        <f t="shared" si="59"/>
        <v>456</v>
      </c>
      <c r="B751" s="20" t="s">
        <v>388</v>
      </c>
      <c r="C751" s="19">
        <f t="shared" si="57"/>
        <v>16</v>
      </c>
      <c r="D751" s="19">
        <v>3</v>
      </c>
      <c r="E751" s="19"/>
      <c r="F751" s="19">
        <v>1</v>
      </c>
      <c r="G751" s="19">
        <v>1</v>
      </c>
      <c r="H751" s="19">
        <v>1</v>
      </c>
      <c r="I751" s="19"/>
      <c r="J751" s="19">
        <v>1</v>
      </c>
      <c r="K751" s="19">
        <v>1</v>
      </c>
      <c r="L751" s="19">
        <v>1</v>
      </c>
      <c r="M751" s="19"/>
      <c r="N751" s="19"/>
      <c r="O751" s="19"/>
      <c r="P751" s="19"/>
      <c r="Q751" s="19">
        <v>1</v>
      </c>
      <c r="R751" s="19">
        <v>1</v>
      </c>
      <c r="S751" s="19" t="s">
        <v>799</v>
      </c>
      <c r="T751" s="19">
        <v>1</v>
      </c>
      <c r="U751" s="19">
        <v>1</v>
      </c>
      <c r="V751" s="19">
        <v>1</v>
      </c>
      <c r="W751" s="19">
        <v>1</v>
      </c>
      <c r="X751" s="19">
        <v>1</v>
      </c>
      <c r="Y751" s="19">
        <v>1</v>
      </c>
      <c r="Z751" s="19"/>
      <c r="AA751" s="19"/>
      <c r="AB751" s="19"/>
      <c r="AC751" s="19"/>
      <c r="AD751" s="19"/>
      <c r="AE751" s="19"/>
      <c r="AF751" s="19">
        <v>1</v>
      </c>
      <c r="AG751" s="19">
        <v>1</v>
      </c>
      <c r="AH751" s="19">
        <v>1</v>
      </c>
      <c r="AI751" s="19">
        <v>1</v>
      </c>
      <c r="AJ751" s="19">
        <v>1</v>
      </c>
      <c r="AK751" s="19">
        <v>1</v>
      </c>
      <c r="AL751" s="19">
        <v>1</v>
      </c>
      <c r="AM751" s="63" t="s">
        <v>791</v>
      </c>
    </row>
    <row r="752" spans="1:39">
      <c r="A752" s="19">
        <f t="shared" si="59"/>
        <v>457</v>
      </c>
      <c r="B752" s="20" t="s">
        <v>610</v>
      </c>
      <c r="C752" s="19">
        <f>SUM(L752:AL752)</f>
        <v>1</v>
      </c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>
        <v>1</v>
      </c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63" t="s">
        <v>613</v>
      </c>
    </row>
    <row r="753" spans="1:40">
      <c r="A753" s="19">
        <f t="shared" si="59"/>
        <v>458</v>
      </c>
      <c r="B753" s="20" t="s">
        <v>389</v>
      </c>
      <c r="C753" s="19">
        <f>SUM(L753:AL753)</f>
        <v>3</v>
      </c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>
        <v>1</v>
      </c>
      <c r="AF753" s="19" t="s">
        <v>505</v>
      </c>
      <c r="AG753" s="19">
        <v>1</v>
      </c>
      <c r="AH753" s="19"/>
      <c r="AI753" s="19"/>
      <c r="AJ753" s="19">
        <v>1</v>
      </c>
      <c r="AK753" s="19"/>
      <c r="AL753" s="19"/>
      <c r="AM753" s="63" t="s">
        <v>615</v>
      </c>
    </row>
    <row r="754" spans="1:40">
      <c r="A754" s="19">
        <f t="shared" si="59"/>
        <v>459</v>
      </c>
      <c r="B754" s="20" t="s">
        <v>849</v>
      </c>
      <c r="C754" s="19">
        <f>SUM(L754:AL754)</f>
        <v>6</v>
      </c>
      <c r="D754" s="19">
        <v>1</v>
      </c>
      <c r="E754" s="19"/>
      <c r="F754" s="19"/>
      <c r="G754" s="19"/>
      <c r="H754" s="19"/>
      <c r="I754" s="19"/>
      <c r="J754" s="19"/>
      <c r="K754" s="19"/>
      <c r="L754" s="19"/>
      <c r="M754" s="19">
        <v>1</v>
      </c>
      <c r="N754" s="19"/>
      <c r="O754" s="19"/>
      <c r="P754" s="19">
        <v>1</v>
      </c>
      <c r="Q754" s="19">
        <v>1</v>
      </c>
      <c r="R754" s="19"/>
      <c r="S754" s="19"/>
      <c r="T754" s="19"/>
      <c r="U754" s="19"/>
      <c r="V754" s="19"/>
      <c r="W754" s="19"/>
      <c r="X754" s="19"/>
      <c r="Y754" s="19">
        <v>1</v>
      </c>
      <c r="Z754" s="19"/>
      <c r="AA754" s="19"/>
      <c r="AB754" s="19"/>
      <c r="AC754" s="19"/>
      <c r="AD754" s="19"/>
      <c r="AE754" s="19"/>
      <c r="AF754" s="19"/>
      <c r="AG754" s="19"/>
      <c r="AH754" s="19"/>
      <c r="AI754" s="19">
        <v>1</v>
      </c>
      <c r="AJ754" s="19">
        <v>1</v>
      </c>
      <c r="AK754" s="19"/>
      <c r="AL754" s="19"/>
      <c r="AM754" s="63" t="s">
        <v>615</v>
      </c>
    </row>
    <row r="755" spans="1:40">
      <c r="A755" s="19">
        <f t="shared" si="59"/>
        <v>460</v>
      </c>
      <c r="B755" s="20" t="s">
        <v>212</v>
      </c>
      <c r="C755" s="19">
        <f>SUM(L755:AL755)</f>
        <v>20</v>
      </c>
      <c r="D755" s="19">
        <v>5</v>
      </c>
      <c r="E755" s="19">
        <v>1</v>
      </c>
      <c r="F755" s="19">
        <v>1</v>
      </c>
      <c r="G755" s="19">
        <v>1</v>
      </c>
      <c r="H755" s="19">
        <v>1</v>
      </c>
      <c r="I755" s="19">
        <v>1</v>
      </c>
      <c r="J755" s="19"/>
      <c r="K755" s="19"/>
      <c r="L755" s="19"/>
      <c r="M755" s="19">
        <v>1</v>
      </c>
      <c r="N755" s="19">
        <v>1</v>
      </c>
      <c r="O755" s="19">
        <v>1</v>
      </c>
      <c r="P755" s="19">
        <v>1</v>
      </c>
      <c r="Q755" s="19">
        <v>1</v>
      </c>
      <c r="R755" s="19"/>
      <c r="S755" s="19">
        <v>1</v>
      </c>
      <c r="T755" s="19" t="s">
        <v>853</v>
      </c>
      <c r="U755" s="19">
        <v>1</v>
      </c>
      <c r="V755" s="19">
        <v>1</v>
      </c>
      <c r="W755" s="19">
        <v>1</v>
      </c>
      <c r="X755" s="19">
        <v>1</v>
      </c>
      <c r="Y755" s="19">
        <v>1</v>
      </c>
      <c r="Z755" s="19">
        <v>1</v>
      </c>
      <c r="AA755" s="19" t="s">
        <v>591</v>
      </c>
      <c r="AB755" s="19">
        <v>1</v>
      </c>
      <c r="AC755" s="19">
        <v>1</v>
      </c>
      <c r="AD755" s="19">
        <v>1</v>
      </c>
      <c r="AE755" s="19">
        <v>1</v>
      </c>
      <c r="AF755" s="19" t="s">
        <v>505</v>
      </c>
      <c r="AG755" s="19">
        <v>1</v>
      </c>
      <c r="AH755" s="19">
        <v>1</v>
      </c>
      <c r="AI755" s="19"/>
      <c r="AJ755" s="19">
        <v>1</v>
      </c>
      <c r="AK755" s="19" t="s">
        <v>433</v>
      </c>
      <c r="AL755" s="19">
        <v>1</v>
      </c>
      <c r="AM755" s="63" t="s">
        <v>614</v>
      </c>
    </row>
    <row r="756" spans="1:40">
      <c r="A756" s="19">
        <f t="shared" si="59"/>
        <v>461</v>
      </c>
      <c r="B756" s="20" t="s">
        <v>895</v>
      </c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>
        <v>1</v>
      </c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</row>
    <row r="757" spans="1:40">
      <c r="A757" s="19">
        <f t="shared" si="59"/>
        <v>462</v>
      </c>
      <c r="B757" s="20" t="s">
        <v>916</v>
      </c>
      <c r="C757" s="19"/>
      <c r="D757" s="19"/>
      <c r="E757" s="19"/>
      <c r="F757" s="19"/>
      <c r="G757" s="19"/>
      <c r="H757" s="19"/>
      <c r="I757" s="19"/>
      <c r="J757" s="19"/>
      <c r="K757" s="19"/>
      <c r="L757" s="19">
        <v>1</v>
      </c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</row>
    <row r="758" spans="1:40">
      <c r="A758" s="19">
        <f t="shared" si="59"/>
        <v>463</v>
      </c>
      <c r="B758" s="20" t="s">
        <v>869</v>
      </c>
      <c r="C758" s="19"/>
      <c r="D758" s="19"/>
      <c r="E758" s="19"/>
      <c r="F758" s="19"/>
      <c r="G758" s="19"/>
      <c r="H758" s="19"/>
      <c r="I758" s="19"/>
      <c r="J758" s="19"/>
      <c r="K758" s="19">
        <v>1</v>
      </c>
      <c r="L758" s="19"/>
      <c r="M758" s="19"/>
      <c r="N758" s="19"/>
      <c r="O758" s="19">
        <v>1</v>
      </c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</row>
    <row r="759" spans="1:40">
      <c r="A759" s="19"/>
      <c r="B759" s="20" t="s">
        <v>940</v>
      </c>
      <c r="C759" s="19"/>
      <c r="D759" s="19"/>
      <c r="E759" s="19"/>
      <c r="F759" s="19"/>
      <c r="G759" s="19"/>
      <c r="H759" s="19"/>
      <c r="I759" s="19"/>
      <c r="J759" s="19"/>
      <c r="K759" s="19">
        <v>1</v>
      </c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</row>
    <row r="760" spans="1:40">
      <c r="A760" s="19">
        <f>A758+1</f>
        <v>464</v>
      </c>
      <c r="B760" s="20" t="s">
        <v>390</v>
      </c>
      <c r="C760" s="19">
        <f t="shared" si="57"/>
        <v>3</v>
      </c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>
        <v>1</v>
      </c>
      <c r="T760" s="19"/>
      <c r="U760" s="19"/>
      <c r="V760" s="19"/>
      <c r="W760" s="19"/>
      <c r="X760" s="19">
        <v>1</v>
      </c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>
        <v>1</v>
      </c>
      <c r="AM760" s="63" t="s">
        <v>615</v>
      </c>
    </row>
    <row r="761" spans="1:40" s="2" customFormat="1">
      <c r="A761" s="19">
        <f t="shared" si="59"/>
        <v>465</v>
      </c>
      <c r="B761" s="20" t="s">
        <v>391</v>
      </c>
      <c r="C761" s="19">
        <f t="shared" si="57"/>
        <v>8</v>
      </c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>
        <v>1</v>
      </c>
      <c r="W761" s="19"/>
      <c r="X761" s="19">
        <v>1</v>
      </c>
      <c r="Y761" s="19">
        <v>1</v>
      </c>
      <c r="Z761" s="19"/>
      <c r="AA761" s="19"/>
      <c r="AB761" s="19"/>
      <c r="AC761" s="19">
        <v>1</v>
      </c>
      <c r="AD761" s="19">
        <v>1</v>
      </c>
      <c r="AE761" s="19">
        <v>1</v>
      </c>
      <c r="AF761" s="19"/>
      <c r="AG761" s="19"/>
      <c r="AH761" s="19"/>
      <c r="AI761" s="19"/>
      <c r="AJ761" s="19">
        <v>1</v>
      </c>
      <c r="AK761" s="19">
        <v>1</v>
      </c>
      <c r="AL761" s="19" t="s">
        <v>770</v>
      </c>
      <c r="AM761" s="64" t="s">
        <v>615</v>
      </c>
      <c r="AN761" s="70"/>
    </row>
    <row r="762" spans="1:40" s="2" customFormat="1">
      <c r="A762" s="19">
        <f t="shared" si="59"/>
        <v>466</v>
      </c>
      <c r="B762" s="20" t="s">
        <v>392</v>
      </c>
      <c r="C762" s="19">
        <f t="shared" si="57"/>
        <v>1</v>
      </c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>
        <v>1</v>
      </c>
      <c r="AM762" s="64" t="s">
        <v>615</v>
      </c>
      <c r="AN762" s="70"/>
    </row>
    <row r="763" spans="1:40" s="2" customFormat="1">
      <c r="A763" s="19">
        <f t="shared" si="59"/>
        <v>467</v>
      </c>
      <c r="B763" s="20" t="s">
        <v>393</v>
      </c>
      <c r="C763" s="19">
        <f t="shared" si="57"/>
        <v>5</v>
      </c>
      <c r="D763" s="19">
        <v>1</v>
      </c>
      <c r="E763" s="19"/>
      <c r="F763" s="19"/>
      <c r="G763" s="19"/>
      <c r="H763" s="19">
        <v>1</v>
      </c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 t="s">
        <v>208</v>
      </c>
      <c r="AH763" s="19">
        <v>1</v>
      </c>
      <c r="AI763" s="19">
        <v>1</v>
      </c>
      <c r="AJ763" s="19">
        <v>1</v>
      </c>
      <c r="AK763" s="19">
        <v>1</v>
      </c>
      <c r="AL763" s="19">
        <v>1</v>
      </c>
      <c r="AM763" s="64" t="s">
        <v>614</v>
      </c>
      <c r="AN763" s="70"/>
    </row>
    <row r="764" spans="1:40" s="2" customFormat="1">
      <c r="A764" s="19">
        <f t="shared" si="59"/>
        <v>468</v>
      </c>
      <c r="B764" s="20" t="s">
        <v>551</v>
      </c>
      <c r="C764" s="19">
        <f t="shared" si="57"/>
        <v>6</v>
      </c>
      <c r="D764" s="19">
        <v>1</v>
      </c>
      <c r="E764" s="19">
        <v>1</v>
      </c>
      <c r="F764" s="19"/>
      <c r="G764" s="19"/>
      <c r="H764" s="19"/>
      <c r="I764" s="19">
        <v>1</v>
      </c>
      <c r="J764" s="19"/>
      <c r="K764" s="19"/>
      <c r="L764" s="19"/>
      <c r="M764" s="19">
        <v>1</v>
      </c>
      <c r="N764" s="19"/>
      <c r="O764" s="19"/>
      <c r="P764" s="19">
        <v>1</v>
      </c>
      <c r="Q764" s="19">
        <v>1</v>
      </c>
      <c r="R764" s="19"/>
      <c r="S764" s="19"/>
      <c r="T764" s="19"/>
      <c r="U764" s="19"/>
      <c r="V764" s="19"/>
      <c r="W764" s="19"/>
      <c r="X764" s="19"/>
      <c r="Y764" s="19">
        <v>1</v>
      </c>
      <c r="Z764" s="19"/>
      <c r="AA764" s="19"/>
      <c r="AB764" s="19">
        <v>1</v>
      </c>
      <c r="AC764" s="19">
        <v>1</v>
      </c>
      <c r="AD764" s="19"/>
      <c r="AE764" s="19"/>
      <c r="AF764" s="19"/>
      <c r="AG764" s="19"/>
      <c r="AH764" s="19"/>
      <c r="AI764" s="19"/>
      <c r="AJ764" s="19"/>
      <c r="AK764" s="19"/>
      <c r="AL764" s="19"/>
      <c r="AM764" s="64" t="s">
        <v>613</v>
      </c>
      <c r="AN764" s="70"/>
    </row>
    <row r="765" spans="1:40" s="2" customFormat="1">
      <c r="A765" s="19">
        <f t="shared" si="59"/>
        <v>469</v>
      </c>
      <c r="B765" s="20" t="s">
        <v>747</v>
      </c>
      <c r="C765" s="19"/>
      <c r="D765" s="19">
        <v>1</v>
      </c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>
        <v>1</v>
      </c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64"/>
      <c r="AN765" s="70"/>
    </row>
    <row r="766" spans="1:40" s="2" customFormat="1">
      <c r="A766" s="19">
        <f t="shared" si="59"/>
        <v>470</v>
      </c>
      <c r="B766" s="20" t="s">
        <v>600</v>
      </c>
      <c r="C766" s="19">
        <f t="shared" si="57"/>
        <v>1</v>
      </c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>
        <v>1</v>
      </c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64" t="s">
        <v>615</v>
      </c>
      <c r="AN766" s="70"/>
    </row>
    <row r="767" spans="1:40" s="2" customFormat="1">
      <c r="A767" s="19">
        <f t="shared" si="59"/>
        <v>471</v>
      </c>
      <c r="B767" s="20" t="s">
        <v>687</v>
      </c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>
        <v>1</v>
      </c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64"/>
      <c r="AN767" s="70"/>
    </row>
    <row r="768" spans="1:40" s="2" customFormat="1">
      <c r="A768" s="19"/>
      <c r="B768" s="20" t="s">
        <v>959</v>
      </c>
      <c r="C768" s="19"/>
      <c r="D768" s="19">
        <v>1</v>
      </c>
      <c r="E768" s="19"/>
      <c r="F768" s="19"/>
      <c r="G768" s="19"/>
      <c r="H768" s="19"/>
      <c r="I768" s="19"/>
      <c r="J768" s="19">
        <v>1</v>
      </c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64"/>
      <c r="AN768" s="70"/>
    </row>
    <row r="769" spans="1:40" s="2" customFormat="1">
      <c r="A769" s="19"/>
      <c r="B769" s="20" t="s">
        <v>1013</v>
      </c>
      <c r="C769" s="19"/>
      <c r="D769" s="19">
        <v>1</v>
      </c>
      <c r="E769" s="19"/>
      <c r="F769" s="19"/>
      <c r="G769" s="19">
        <v>1</v>
      </c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64"/>
      <c r="AN769" s="70"/>
    </row>
    <row r="770" spans="1:40" s="2" customFormat="1">
      <c r="A770" s="19">
        <f>A767+1</f>
        <v>472</v>
      </c>
      <c r="B770" s="20" t="s">
        <v>394</v>
      </c>
      <c r="C770" s="19">
        <f t="shared" si="57"/>
        <v>1</v>
      </c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>
        <v>1</v>
      </c>
      <c r="AM770" s="64" t="s">
        <v>615</v>
      </c>
      <c r="AN770" s="70"/>
    </row>
    <row r="771" spans="1:40" s="2" customFormat="1">
      <c r="A771" s="19">
        <f t="shared" si="59"/>
        <v>473</v>
      </c>
      <c r="B771" s="20" t="s">
        <v>724</v>
      </c>
      <c r="C771" s="19"/>
      <c r="D771" s="19">
        <v>1</v>
      </c>
      <c r="E771" s="19"/>
      <c r="F771" s="19"/>
      <c r="G771" s="19">
        <v>1</v>
      </c>
      <c r="H771" s="19"/>
      <c r="I771" s="19"/>
      <c r="J771" s="19"/>
      <c r="K771" s="19"/>
      <c r="L771" s="19"/>
      <c r="M771" s="19"/>
      <c r="N771" s="19">
        <v>1</v>
      </c>
      <c r="O771" s="19">
        <v>1</v>
      </c>
      <c r="P771" s="19">
        <v>1</v>
      </c>
      <c r="Q771" s="19">
        <v>1</v>
      </c>
      <c r="R771" s="19">
        <v>1</v>
      </c>
      <c r="S771" s="19"/>
      <c r="T771" s="19"/>
      <c r="U771" s="19">
        <v>1</v>
      </c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64"/>
      <c r="AN771" s="70"/>
    </row>
    <row r="772" spans="1:40" s="2" customFormat="1">
      <c r="A772" s="19">
        <f t="shared" si="59"/>
        <v>474</v>
      </c>
      <c r="B772" s="20" t="s">
        <v>395</v>
      </c>
      <c r="C772" s="19">
        <f t="shared" si="57"/>
        <v>16</v>
      </c>
      <c r="D772" s="90">
        <v>5</v>
      </c>
      <c r="E772" s="19"/>
      <c r="F772" s="19">
        <v>1</v>
      </c>
      <c r="G772" s="19">
        <v>1</v>
      </c>
      <c r="H772" s="19">
        <v>1</v>
      </c>
      <c r="I772" s="19">
        <v>1</v>
      </c>
      <c r="J772" s="19">
        <v>1</v>
      </c>
      <c r="K772" s="19" t="s">
        <v>963</v>
      </c>
      <c r="L772" s="19">
        <v>1</v>
      </c>
      <c r="M772" s="19">
        <v>1</v>
      </c>
      <c r="N772" s="19">
        <v>1</v>
      </c>
      <c r="O772" s="19">
        <v>1</v>
      </c>
      <c r="P772" s="19">
        <v>1</v>
      </c>
      <c r="Q772" s="19"/>
      <c r="R772" s="19">
        <v>1</v>
      </c>
      <c r="S772" s="19"/>
      <c r="T772" s="19">
        <v>1</v>
      </c>
      <c r="U772" s="19"/>
      <c r="V772" s="19" t="s">
        <v>727</v>
      </c>
      <c r="W772" s="19">
        <v>1</v>
      </c>
      <c r="X772" s="19">
        <v>1</v>
      </c>
      <c r="Y772" s="19">
        <v>1</v>
      </c>
      <c r="Z772" s="19">
        <v>1</v>
      </c>
      <c r="AA772" s="19">
        <v>1</v>
      </c>
      <c r="AB772" s="19">
        <v>1</v>
      </c>
      <c r="AC772" s="19"/>
      <c r="AD772" s="19">
        <v>1</v>
      </c>
      <c r="AE772" s="19"/>
      <c r="AF772" s="19"/>
      <c r="AG772" s="19">
        <v>1</v>
      </c>
      <c r="AH772" s="19"/>
      <c r="AI772" s="19"/>
      <c r="AJ772" s="19">
        <v>1</v>
      </c>
      <c r="AK772" s="19"/>
      <c r="AL772" s="19"/>
      <c r="AM772" s="64" t="s">
        <v>615</v>
      </c>
      <c r="AN772" s="70"/>
    </row>
    <row r="773" spans="1:40" s="2" customFormat="1">
      <c r="A773" s="19">
        <f t="shared" si="59"/>
        <v>475</v>
      </c>
      <c r="B773" s="20" t="s">
        <v>635</v>
      </c>
      <c r="C773" s="19">
        <f t="shared" si="57"/>
        <v>13</v>
      </c>
      <c r="D773" s="19"/>
      <c r="E773" s="19"/>
      <c r="F773" s="19"/>
      <c r="G773" s="19"/>
      <c r="H773" s="19"/>
      <c r="I773" s="19"/>
      <c r="J773" s="19">
        <v>1</v>
      </c>
      <c r="K773" s="19"/>
      <c r="L773" s="19"/>
      <c r="M773" s="19">
        <v>1</v>
      </c>
      <c r="N773" s="19"/>
      <c r="O773" s="19"/>
      <c r="P773" s="19"/>
      <c r="Q773" s="19"/>
      <c r="R773" s="19"/>
      <c r="S773" s="19">
        <v>1</v>
      </c>
      <c r="T773" s="19" t="s">
        <v>208</v>
      </c>
      <c r="U773" s="19">
        <v>1</v>
      </c>
      <c r="V773" s="19">
        <v>1</v>
      </c>
      <c r="W773" s="19">
        <v>1</v>
      </c>
      <c r="X773" s="19">
        <v>1</v>
      </c>
      <c r="Y773" s="19">
        <v>1</v>
      </c>
      <c r="Z773" s="19">
        <v>1</v>
      </c>
      <c r="AA773" s="19"/>
      <c r="AB773" s="19"/>
      <c r="AC773" s="19"/>
      <c r="AD773" s="19">
        <v>1</v>
      </c>
      <c r="AE773" s="19">
        <v>1</v>
      </c>
      <c r="AF773" s="19"/>
      <c r="AG773" s="19"/>
      <c r="AH773" s="19">
        <v>1</v>
      </c>
      <c r="AI773" s="19"/>
      <c r="AJ773" s="19">
        <v>1</v>
      </c>
      <c r="AK773" s="19">
        <v>1</v>
      </c>
      <c r="AL773" s="19"/>
      <c r="AM773" s="64" t="s">
        <v>617</v>
      </c>
      <c r="AN773" s="70"/>
    </row>
    <row r="774" spans="1:40" s="2" customFormat="1">
      <c r="A774" s="19">
        <f t="shared" si="59"/>
        <v>476</v>
      </c>
      <c r="B774" s="20" t="s">
        <v>857</v>
      </c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>
        <v>1</v>
      </c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64"/>
      <c r="AN774" s="70"/>
    </row>
    <row r="775" spans="1:40" s="2" customFormat="1">
      <c r="A775" s="19">
        <f t="shared" si="59"/>
        <v>477</v>
      </c>
      <c r="B775" s="20" t="s">
        <v>525</v>
      </c>
      <c r="C775" s="19">
        <f t="shared" si="57"/>
        <v>5</v>
      </c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>
        <v>1</v>
      </c>
      <c r="P775" s="19">
        <v>1</v>
      </c>
      <c r="Q775" s="19"/>
      <c r="R775" s="19">
        <v>1</v>
      </c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>
        <v>1</v>
      </c>
      <c r="AD775" s="19">
        <v>1</v>
      </c>
      <c r="AE775" s="19"/>
      <c r="AF775" s="19"/>
      <c r="AG775" s="19"/>
      <c r="AH775" s="19"/>
      <c r="AI775" s="19"/>
      <c r="AJ775" s="19"/>
      <c r="AK775" s="19"/>
      <c r="AL775" s="19"/>
      <c r="AM775" s="64" t="s">
        <v>615</v>
      </c>
      <c r="AN775" s="70"/>
    </row>
    <row r="776" spans="1:40" s="2" customFormat="1">
      <c r="A776" s="19">
        <f t="shared" si="59"/>
        <v>478</v>
      </c>
      <c r="B776" s="20" t="s">
        <v>633</v>
      </c>
      <c r="C776" s="19">
        <f t="shared" si="57"/>
        <v>2</v>
      </c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>
        <v>1</v>
      </c>
      <c r="AD776" s="19"/>
      <c r="AE776" s="19">
        <v>1</v>
      </c>
      <c r="AF776" s="19"/>
      <c r="AG776" s="19"/>
      <c r="AH776" s="19"/>
      <c r="AI776" s="19"/>
      <c r="AJ776" s="19"/>
      <c r="AK776" s="19"/>
      <c r="AL776" s="19"/>
      <c r="AM776" s="64" t="s">
        <v>615</v>
      </c>
      <c r="AN776" s="70"/>
    </row>
    <row r="777" spans="1:40">
      <c r="A777" s="19">
        <f t="shared" si="59"/>
        <v>479</v>
      </c>
      <c r="B777" s="20" t="s">
        <v>584</v>
      </c>
      <c r="C777" s="19">
        <f t="shared" si="57"/>
        <v>1</v>
      </c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>
        <v>1</v>
      </c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63" t="s">
        <v>634</v>
      </c>
    </row>
    <row r="778" spans="1:40">
      <c r="A778" s="19">
        <f t="shared" si="59"/>
        <v>480</v>
      </c>
      <c r="B778" s="20" t="s">
        <v>644</v>
      </c>
      <c r="C778" s="19">
        <f t="shared" si="57"/>
        <v>1</v>
      </c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>
        <v>1</v>
      </c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63" t="s">
        <v>616</v>
      </c>
    </row>
    <row r="779" spans="1:40">
      <c r="A779" s="19">
        <f t="shared" si="59"/>
        <v>481</v>
      </c>
      <c r="B779" s="20" t="s">
        <v>856</v>
      </c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>
        <v>1</v>
      </c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</row>
    <row r="780" spans="1:40">
      <c r="A780" s="19"/>
      <c r="B780" s="20" t="s">
        <v>1010</v>
      </c>
      <c r="C780" s="19"/>
      <c r="D780" s="19">
        <v>1</v>
      </c>
      <c r="E780" s="19"/>
      <c r="F780" s="19"/>
      <c r="G780" s="19">
        <v>1</v>
      </c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</row>
    <row r="781" spans="1:40">
      <c r="A781" s="19">
        <f>A779+1</f>
        <v>482</v>
      </c>
      <c r="B781" s="20" t="s">
        <v>681</v>
      </c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>
        <v>1</v>
      </c>
      <c r="W781" s="19">
        <v>1</v>
      </c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</row>
    <row r="782" spans="1:40">
      <c r="A782" s="19">
        <f t="shared" si="59"/>
        <v>483</v>
      </c>
      <c r="B782" s="20" t="s">
        <v>876</v>
      </c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>
        <v>1</v>
      </c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</row>
    <row r="783" spans="1:40">
      <c r="A783" s="19">
        <f t="shared" si="59"/>
        <v>484</v>
      </c>
      <c r="B783" s="20" t="s">
        <v>675</v>
      </c>
      <c r="C783" s="19">
        <f t="shared" si="57"/>
        <v>7</v>
      </c>
      <c r="D783" s="19">
        <v>2</v>
      </c>
      <c r="E783" s="19"/>
      <c r="F783" s="19">
        <v>1</v>
      </c>
      <c r="G783" s="19">
        <v>1</v>
      </c>
      <c r="H783" s="19"/>
      <c r="I783" s="19"/>
      <c r="J783" s="19"/>
      <c r="K783" s="19"/>
      <c r="L783" s="19"/>
      <c r="M783" s="19"/>
      <c r="N783" s="19">
        <v>1</v>
      </c>
      <c r="O783" s="19"/>
      <c r="P783" s="19">
        <v>1</v>
      </c>
      <c r="Q783" s="19">
        <v>1</v>
      </c>
      <c r="R783" s="19"/>
      <c r="S783" s="19">
        <v>1</v>
      </c>
      <c r="T783" s="19"/>
      <c r="U783" s="19"/>
      <c r="V783" s="19">
        <v>1</v>
      </c>
      <c r="W783" s="19">
        <v>1</v>
      </c>
      <c r="X783" s="19">
        <v>1</v>
      </c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 t="s">
        <v>776</v>
      </c>
      <c r="AM783" s="63" t="s">
        <v>613</v>
      </c>
    </row>
    <row r="784" spans="1:40">
      <c r="A784" s="19">
        <f t="shared" si="59"/>
        <v>485</v>
      </c>
      <c r="B784" s="20" t="s">
        <v>592</v>
      </c>
      <c r="C784" s="19">
        <f t="shared" si="57"/>
        <v>3</v>
      </c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>
        <v>1</v>
      </c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>
        <v>1</v>
      </c>
      <c r="Z784" s="19"/>
      <c r="AA784" s="19">
        <v>1</v>
      </c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63" t="s">
        <v>616</v>
      </c>
    </row>
    <row r="785" spans="1:40">
      <c r="A785" s="19">
        <f t="shared" si="59"/>
        <v>486</v>
      </c>
      <c r="B785" s="20" t="s">
        <v>872</v>
      </c>
      <c r="C785" s="19"/>
      <c r="D785" s="19">
        <v>1</v>
      </c>
      <c r="E785" s="19"/>
      <c r="F785" s="19"/>
      <c r="G785" s="19"/>
      <c r="H785" s="19">
        <v>1</v>
      </c>
      <c r="I785" s="19"/>
      <c r="J785" s="19"/>
      <c r="K785" s="19"/>
      <c r="L785" s="19"/>
      <c r="M785" s="19"/>
      <c r="N785" s="19"/>
      <c r="O785" s="19">
        <v>1</v>
      </c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</row>
    <row r="786" spans="1:40">
      <c r="A786" s="19"/>
      <c r="B786" s="20" t="s">
        <v>966</v>
      </c>
      <c r="C786" s="19"/>
      <c r="D786" s="19"/>
      <c r="E786" s="19"/>
      <c r="F786" s="19"/>
      <c r="G786" s="19"/>
      <c r="H786" s="19"/>
      <c r="I786" s="19"/>
      <c r="J786" s="19">
        <v>1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</row>
    <row r="787" spans="1:40">
      <c r="A787" s="19">
        <f>A785+1</f>
        <v>487</v>
      </c>
      <c r="B787" s="20" t="s">
        <v>396</v>
      </c>
      <c r="C787" s="19">
        <f t="shared" si="57"/>
        <v>5</v>
      </c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>
        <v>1</v>
      </c>
      <c r="O787" s="19"/>
      <c r="P787" s="19">
        <v>1</v>
      </c>
      <c r="Q787" s="19"/>
      <c r="R787" s="19"/>
      <c r="S787" s="19"/>
      <c r="T787" s="19"/>
      <c r="U787" s="19">
        <v>1</v>
      </c>
      <c r="V787" s="19"/>
      <c r="W787" s="19"/>
      <c r="X787" s="19"/>
      <c r="Y787" s="19"/>
      <c r="Z787" s="19">
        <v>1</v>
      </c>
      <c r="AA787" s="19"/>
      <c r="AB787" s="19"/>
      <c r="AC787" s="19"/>
      <c r="AD787" s="19"/>
      <c r="AE787" s="19"/>
      <c r="AF787" s="19"/>
      <c r="AG787" s="19"/>
      <c r="AH787" s="19"/>
      <c r="AI787" s="19">
        <v>1</v>
      </c>
      <c r="AJ787" s="19"/>
      <c r="AK787" s="19"/>
      <c r="AL787" s="19"/>
      <c r="AM787" s="63" t="s">
        <v>615</v>
      </c>
    </row>
    <row r="788" spans="1:40">
      <c r="A788" s="19">
        <f t="shared" si="59"/>
        <v>488</v>
      </c>
      <c r="B788" s="20" t="s">
        <v>720</v>
      </c>
      <c r="C788" s="19"/>
      <c r="D788" s="19">
        <v>2</v>
      </c>
      <c r="E788" s="19"/>
      <c r="F788" s="19">
        <v>1</v>
      </c>
      <c r="G788" s="19">
        <v>1</v>
      </c>
      <c r="H788" s="19"/>
      <c r="I788" s="19"/>
      <c r="J788" s="19">
        <v>1</v>
      </c>
      <c r="K788" s="19"/>
      <c r="L788" s="19">
        <v>1</v>
      </c>
      <c r="M788" s="19"/>
      <c r="N788" s="19">
        <v>1</v>
      </c>
      <c r="O788" s="19"/>
      <c r="P788" s="19">
        <v>1</v>
      </c>
      <c r="Q788" s="19">
        <v>1</v>
      </c>
      <c r="R788" s="19">
        <v>1</v>
      </c>
      <c r="S788" s="19"/>
      <c r="T788" s="19"/>
      <c r="U788" s="19">
        <v>1</v>
      </c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</row>
    <row r="789" spans="1:40">
      <c r="A789" s="19">
        <f t="shared" si="59"/>
        <v>489</v>
      </c>
      <c r="B789" s="20" t="s">
        <v>397</v>
      </c>
      <c r="C789" s="19">
        <f t="shared" si="57"/>
        <v>2</v>
      </c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>
        <v>1</v>
      </c>
      <c r="AJ789" s="19"/>
      <c r="AK789" s="19"/>
      <c r="AL789" s="19">
        <v>1</v>
      </c>
      <c r="AM789" s="63" t="s">
        <v>615</v>
      </c>
    </row>
    <row r="790" spans="1:40">
      <c r="A790" s="19">
        <f t="shared" si="59"/>
        <v>490</v>
      </c>
      <c r="B790" s="20" t="s">
        <v>694</v>
      </c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>
        <v>1</v>
      </c>
      <c r="N790" s="19"/>
      <c r="O790" s="19"/>
      <c r="P790" s="19"/>
      <c r="Q790" s="19"/>
      <c r="R790" s="19"/>
      <c r="S790" s="19"/>
      <c r="T790" s="19"/>
      <c r="U790" s="19"/>
      <c r="V790" s="19"/>
      <c r="W790" s="19">
        <v>1</v>
      </c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</row>
    <row r="791" spans="1:40">
      <c r="A791" s="19">
        <f t="shared" si="59"/>
        <v>491</v>
      </c>
      <c r="B791" s="20" t="s">
        <v>398</v>
      </c>
      <c r="C791" s="19">
        <f t="shared" si="57"/>
        <v>1</v>
      </c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>
        <v>1</v>
      </c>
      <c r="AM791" s="63" t="s">
        <v>615</v>
      </c>
    </row>
    <row r="792" spans="1:40" s="2" customFormat="1">
      <c r="A792" s="19">
        <f t="shared" si="59"/>
        <v>492</v>
      </c>
      <c r="B792" s="20" t="s">
        <v>399</v>
      </c>
      <c r="C792" s="19">
        <f t="shared" si="57"/>
        <v>8</v>
      </c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>
        <v>1</v>
      </c>
      <c r="W792" s="19"/>
      <c r="X792" s="19">
        <v>1</v>
      </c>
      <c r="Y792" s="19"/>
      <c r="Z792" s="19">
        <v>1</v>
      </c>
      <c r="AA792" s="19"/>
      <c r="AB792" s="19"/>
      <c r="AC792" s="19">
        <v>1</v>
      </c>
      <c r="AD792" s="19"/>
      <c r="AE792" s="19"/>
      <c r="AF792" s="19"/>
      <c r="AG792" s="19">
        <v>1</v>
      </c>
      <c r="AH792" s="19">
        <v>1</v>
      </c>
      <c r="AI792" s="19"/>
      <c r="AJ792" s="19">
        <v>1</v>
      </c>
      <c r="AK792" s="19"/>
      <c r="AL792" s="19">
        <v>1</v>
      </c>
      <c r="AM792" s="64" t="s">
        <v>619</v>
      </c>
      <c r="AN792" s="70"/>
    </row>
    <row r="793" spans="1:40">
      <c r="A793" s="19">
        <f t="shared" si="59"/>
        <v>493</v>
      </c>
      <c r="B793" s="20" t="s">
        <v>400</v>
      </c>
      <c r="C793" s="19">
        <f t="shared" si="57"/>
        <v>17</v>
      </c>
      <c r="D793" s="19">
        <v>1</v>
      </c>
      <c r="E793" s="19"/>
      <c r="F793" s="19"/>
      <c r="G793" s="19">
        <v>1</v>
      </c>
      <c r="H793" s="19"/>
      <c r="I793" s="19"/>
      <c r="J793" s="19"/>
      <c r="K793" s="19">
        <v>1</v>
      </c>
      <c r="L793" s="19">
        <v>1</v>
      </c>
      <c r="M793" s="19">
        <v>1</v>
      </c>
      <c r="N793" s="19">
        <v>1</v>
      </c>
      <c r="O793" s="19">
        <v>1</v>
      </c>
      <c r="P793" s="19"/>
      <c r="Q793" s="19"/>
      <c r="R793" s="19"/>
      <c r="S793" s="19"/>
      <c r="T793" s="19"/>
      <c r="U793" s="19">
        <v>1</v>
      </c>
      <c r="V793" s="19">
        <v>1</v>
      </c>
      <c r="W793" s="19">
        <v>1</v>
      </c>
      <c r="X793" s="19">
        <v>1</v>
      </c>
      <c r="Y793" s="19">
        <v>1</v>
      </c>
      <c r="Z793" s="19">
        <v>1</v>
      </c>
      <c r="AA793" s="19"/>
      <c r="AB793" s="19">
        <v>1</v>
      </c>
      <c r="AC793" s="19"/>
      <c r="AD793" s="19">
        <v>1</v>
      </c>
      <c r="AE793" s="19">
        <v>1</v>
      </c>
      <c r="AF793" s="19"/>
      <c r="AG793" s="19"/>
      <c r="AH793" s="19" t="s">
        <v>208</v>
      </c>
      <c r="AI793" s="19">
        <v>1</v>
      </c>
      <c r="AJ793" s="19">
        <v>1</v>
      </c>
      <c r="AK793" s="19">
        <v>1</v>
      </c>
      <c r="AL793" s="19">
        <v>1</v>
      </c>
      <c r="AM793" s="63" t="s">
        <v>617</v>
      </c>
    </row>
    <row r="794" spans="1:40">
      <c r="A794" s="19">
        <f t="shared" si="59"/>
        <v>494</v>
      </c>
      <c r="B794" s="20" t="s">
        <v>401</v>
      </c>
      <c r="C794" s="19">
        <f t="shared" si="57"/>
        <v>2</v>
      </c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>
        <v>1</v>
      </c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>
        <v>1</v>
      </c>
      <c r="AM794" s="63" t="s">
        <v>614</v>
      </c>
    </row>
    <row r="795" spans="1:40">
      <c r="A795" s="19">
        <f t="shared" si="59"/>
        <v>495</v>
      </c>
      <c r="B795" s="20" t="s">
        <v>676</v>
      </c>
      <c r="C795" s="19">
        <f t="shared" si="57"/>
        <v>1</v>
      </c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>
        <v>1</v>
      </c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</row>
    <row r="796" spans="1:40">
      <c r="A796" s="19">
        <f t="shared" si="59"/>
        <v>496</v>
      </c>
      <c r="B796" s="20" t="s">
        <v>402</v>
      </c>
      <c r="C796" s="19">
        <f t="shared" si="57"/>
        <v>18</v>
      </c>
      <c r="D796" s="19">
        <v>1</v>
      </c>
      <c r="E796" s="19"/>
      <c r="F796" s="19">
        <v>1</v>
      </c>
      <c r="G796" s="19"/>
      <c r="H796" s="19"/>
      <c r="I796" s="19"/>
      <c r="J796" s="19"/>
      <c r="K796" s="19"/>
      <c r="L796" s="19"/>
      <c r="M796" s="19"/>
      <c r="N796" s="19">
        <v>1</v>
      </c>
      <c r="O796" s="19">
        <v>1</v>
      </c>
      <c r="P796" s="19">
        <v>1</v>
      </c>
      <c r="Q796" s="19">
        <v>1</v>
      </c>
      <c r="R796" s="19"/>
      <c r="S796" s="19">
        <v>1</v>
      </c>
      <c r="T796" s="19">
        <v>1</v>
      </c>
      <c r="U796" s="19">
        <v>1</v>
      </c>
      <c r="V796" s="19"/>
      <c r="W796" s="19">
        <v>1</v>
      </c>
      <c r="X796" s="19">
        <v>1</v>
      </c>
      <c r="Y796" s="19">
        <v>1</v>
      </c>
      <c r="Z796" s="19"/>
      <c r="AA796" s="19">
        <v>1</v>
      </c>
      <c r="AB796" s="19">
        <v>1</v>
      </c>
      <c r="AC796" s="19"/>
      <c r="AD796" s="19">
        <v>1</v>
      </c>
      <c r="AE796" s="19">
        <v>1</v>
      </c>
      <c r="AF796" s="19" t="s">
        <v>505</v>
      </c>
      <c r="AG796" s="19">
        <v>1</v>
      </c>
      <c r="AH796" s="19">
        <v>1</v>
      </c>
      <c r="AI796" s="19"/>
      <c r="AJ796" s="19">
        <v>1</v>
      </c>
      <c r="AK796" s="19">
        <v>1</v>
      </c>
      <c r="AL796" s="19" t="s">
        <v>765</v>
      </c>
      <c r="AM796" s="63" t="s">
        <v>615</v>
      </c>
    </row>
    <row r="797" spans="1:40">
      <c r="A797" s="19">
        <f t="shared" si="59"/>
        <v>497</v>
      </c>
      <c r="B797" s="20" t="s">
        <v>738</v>
      </c>
      <c r="C797" s="19"/>
      <c r="D797" s="19"/>
      <c r="E797" s="19"/>
      <c r="F797" s="19"/>
      <c r="G797" s="19"/>
      <c r="H797" s="19"/>
      <c r="I797" s="19"/>
      <c r="J797" s="19"/>
      <c r="K797" s="19"/>
      <c r="L797" s="19">
        <v>1</v>
      </c>
      <c r="M797" s="19"/>
      <c r="N797" s="19"/>
      <c r="O797" s="19"/>
      <c r="P797" s="19"/>
      <c r="Q797" s="19"/>
      <c r="R797" s="19"/>
      <c r="S797" s="19"/>
      <c r="T797" s="19">
        <v>1</v>
      </c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</row>
    <row r="798" spans="1:40" s="76" customFormat="1">
      <c r="A798" s="19">
        <f t="shared" si="59"/>
        <v>498</v>
      </c>
      <c r="B798" s="20" t="s">
        <v>403</v>
      </c>
      <c r="C798" s="19">
        <f t="shared" si="57"/>
        <v>11</v>
      </c>
      <c r="D798" s="19">
        <v>1</v>
      </c>
      <c r="E798" s="19"/>
      <c r="F798" s="19">
        <v>1</v>
      </c>
      <c r="G798" s="19"/>
      <c r="H798" s="19">
        <v>1</v>
      </c>
      <c r="I798" s="19">
        <v>1</v>
      </c>
      <c r="J798" s="19"/>
      <c r="K798" s="19"/>
      <c r="L798" s="19">
        <v>1</v>
      </c>
      <c r="M798" s="19"/>
      <c r="N798" s="19">
        <v>1</v>
      </c>
      <c r="O798" s="19"/>
      <c r="P798" s="19">
        <v>1</v>
      </c>
      <c r="Q798" s="19">
        <v>1</v>
      </c>
      <c r="R798" s="19">
        <v>1</v>
      </c>
      <c r="S798" s="19"/>
      <c r="T798" s="19"/>
      <c r="U798" s="19">
        <v>1</v>
      </c>
      <c r="V798" s="19"/>
      <c r="W798" s="19">
        <v>1</v>
      </c>
      <c r="X798" s="19">
        <v>1</v>
      </c>
      <c r="Y798" s="19">
        <v>1</v>
      </c>
      <c r="Z798" s="19"/>
      <c r="AA798" s="19"/>
      <c r="AB798" s="19"/>
      <c r="AC798" s="19"/>
      <c r="AD798" s="19"/>
      <c r="AE798" s="19"/>
      <c r="AF798" s="19"/>
      <c r="AG798" s="19"/>
      <c r="AH798" s="19">
        <v>1</v>
      </c>
      <c r="AI798" s="19"/>
      <c r="AJ798" s="19"/>
      <c r="AK798" s="19"/>
      <c r="AL798" s="19">
        <v>1</v>
      </c>
      <c r="AM798" s="74" t="s">
        <v>615</v>
      </c>
      <c r="AN798" s="75"/>
    </row>
    <row r="799" spans="1:40">
      <c r="A799" s="19">
        <f t="shared" si="59"/>
        <v>499</v>
      </c>
      <c r="B799" s="20" t="s">
        <v>404</v>
      </c>
      <c r="C799" s="19">
        <f t="shared" si="57"/>
        <v>2</v>
      </c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>
        <v>1</v>
      </c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>
        <v>1</v>
      </c>
      <c r="AM799" s="63" t="s">
        <v>619</v>
      </c>
    </row>
    <row r="800" spans="1:40">
      <c r="A800" s="19">
        <f t="shared" si="59"/>
        <v>500</v>
      </c>
      <c r="B800" s="20" t="s">
        <v>405</v>
      </c>
      <c r="C800" s="19">
        <f t="shared" ref="C800:C879" si="60">SUM(L800:AL800)</f>
        <v>23</v>
      </c>
      <c r="D800" s="19">
        <v>3</v>
      </c>
      <c r="E800" s="19"/>
      <c r="F800" s="19">
        <v>1</v>
      </c>
      <c r="G800" s="19">
        <v>1</v>
      </c>
      <c r="H800" s="19">
        <v>1</v>
      </c>
      <c r="I800" s="19"/>
      <c r="J800" s="19"/>
      <c r="K800" s="19"/>
      <c r="L800" s="19">
        <v>1</v>
      </c>
      <c r="M800" s="19">
        <v>1</v>
      </c>
      <c r="N800" s="19">
        <v>1</v>
      </c>
      <c r="O800" s="19"/>
      <c r="P800" s="19">
        <v>1</v>
      </c>
      <c r="Q800" s="19">
        <v>1</v>
      </c>
      <c r="R800" s="19">
        <v>1</v>
      </c>
      <c r="S800" s="19" t="s">
        <v>802</v>
      </c>
      <c r="T800" s="19">
        <v>1</v>
      </c>
      <c r="U800" s="19">
        <v>1</v>
      </c>
      <c r="V800" s="19">
        <v>1</v>
      </c>
      <c r="W800" s="19">
        <v>1</v>
      </c>
      <c r="X800" s="19">
        <v>1</v>
      </c>
      <c r="Y800" s="19">
        <v>1</v>
      </c>
      <c r="Z800" s="19">
        <v>1</v>
      </c>
      <c r="AA800" s="19">
        <v>1</v>
      </c>
      <c r="AB800" s="19" t="s">
        <v>589</v>
      </c>
      <c r="AC800" s="19">
        <v>1</v>
      </c>
      <c r="AD800" s="19">
        <v>1</v>
      </c>
      <c r="AE800" s="19">
        <v>1</v>
      </c>
      <c r="AF800" s="19">
        <v>1</v>
      </c>
      <c r="AG800" s="19">
        <v>1</v>
      </c>
      <c r="AH800" s="19">
        <v>1</v>
      </c>
      <c r="AI800" s="19"/>
      <c r="AJ800" s="19">
        <v>1</v>
      </c>
      <c r="AK800" s="19">
        <v>1</v>
      </c>
      <c r="AL800" s="19">
        <v>1</v>
      </c>
      <c r="AM800" s="63" t="s">
        <v>792</v>
      </c>
    </row>
    <row r="801" spans="1:39">
      <c r="A801" s="19">
        <f t="shared" si="59"/>
        <v>501</v>
      </c>
      <c r="B801" s="20" t="s">
        <v>470</v>
      </c>
      <c r="C801" s="19">
        <f t="shared" si="60"/>
        <v>3</v>
      </c>
      <c r="D801" s="19">
        <v>1</v>
      </c>
      <c r="E801" s="19"/>
      <c r="F801" s="19"/>
      <c r="G801" s="19"/>
      <c r="H801" s="19"/>
      <c r="I801" s="19"/>
      <c r="J801" s="19"/>
      <c r="K801" s="19"/>
      <c r="L801" s="19"/>
      <c r="M801" s="19"/>
      <c r="N801" s="19">
        <v>1</v>
      </c>
      <c r="O801" s="19"/>
      <c r="P801" s="19">
        <v>1</v>
      </c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>
        <v>1</v>
      </c>
      <c r="AH801" s="19"/>
      <c r="AI801" s="19"/>
      <c r="AJ801" s="19"/>
      <c r="AK801" s="19"/>
      <c r="AL801" s="19"/>
      <c r="AM801" s="63" t="s">
        <v>616</v>
      </c>
    </row>
    <row r="802" spans="1:39">
      <c r="A802" s="19"/>
      <c r="B802" s="20" t="s">
        <v>1039</v>
      </c>
      <c r="C802" s="19"/>
      <c r="D802" s="19">
        <v>1</v>
      </c>
      <c r="E802" s="19"/>
      <c r="F802" s="19">
        <v>1</v>
      </c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</row>
    <row r="803" spans="1:39">
      <c r="A803" s="19">
        <f>A801+1</f>
        <v>502</v>
      </c>
      <c r="B803" s="20" t="s">
        <v>215</v>
      </c>
      <c r="C803" s="19">
        <f t="shared" si="60"/>
        <v>19</v>
      </c>
      <c r="D803" s="19">
        <v>1</v>
      </c>
      <c r="E803" s="19">
        <v>1</v>
      </c>
      <c r="F803" s="19"/>
      <c r="G803" s="19">
        <v>1</v>
      </c>
      <c r="H803" s="19">
        <v>1</v>
      </c>
      <c r="I803" s="19">
        <v>1</v>
      </c>
      <c r="J803" s="19"/>
      <c r="K803" s="19">
        <v>1</v>
      </c>
      <c r="L803" s="19" t="s">
        <v>946</v>
      </c>
      <c r="M803" s="19">
        <v>1</v>
      </c>
      <c r="N803" s="19">
        <v>1</v>
      </c>
      <c r="O803" s="19">
        <v>1</v>
      </c>
      <c r="P803" s="19">
        <v>1</v>
      </c>
      <c r="Q803" s="19">
        <v>1</v>
      </c>
      <c r="R803" s="19">
        <v>1</v>
      </c>
      <c r="S803" s="19"/>
      <c r="T803" s="19">
        <v>1</v>
      </c>
      <c r="U803" s="19"/>
      <c r="V803" s="19">
        <v>1</v>
      </c>
      <c r="W803" s="19">
        <v>1</v>
      </c>
      <c r="X803" s="19">
        <v>1</v>
      </c>
      <c r="Y803" s="19">
        <v>1</v>
      </c>
      <c r="Z803" s="19"/>
      <c r="AA803" s="19" t="s">
        <v>591</v>
      </c>
      <c r="AB803" s="19">
        <v>1</v>
      </c>
      <c r="AC803" s="19">
        <v>1</v>
      </c>
      <c r="AD803" s="19">
        <v>1</v>
      </c>
      <c r="AE803" s="19">
        <v>1</v>
      </c>
      <c r="AF803" s="19" t="s">
        <v>505</v>
      </c>
      <c r="AG803" s="19">
        <v>1</v>
      </c>
      <c r="AH803" s="19">
        <v>1</v>
      </c>
      <c r="AI803" s="19"/>
      <c r="AJ803" s="19" t="s">
        <v>433</v>
      </c>
      <c r="AK803" s="19">
        <v>1</v>
      </c>
      <c r="AL803" s="19">
        <v>1</v>
      </c>
      <c r="AM803" s="63" t="s">
        <v>613</v>
      </c>
    </row>
    <row r="804" spans="1:39">
      <c r="A804" s="19"/>
      <c r="B804" s="20" t="s">
        <v>1018</v>
      </c>
      <c r="C804" s="19"/>
      <c r="D804" s="19">
        <v>1</v>
      </c>
      <c r="E804" s="19"/>
      <c r="F804" s="19"/>
      <c r="G804" s="19">
        <v>1</v>
      </c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</row>
    <row r="805" spans="1:39">
      <c r="A805" s="19">
        <f>A803+1</f>
        <v>503</v>
      </c>
      <c r="B805" s="20" t="s">
        <v>609</v>
      </c>
      <c r="C805" s="19">
        <f t="shared" si="60"/>
        <v>1</v>
      </c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>
        <v>1</v>
      </c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63" t="s">
        <v>615</v>
      </c>
    </row>
    <row r="806" spans="1:39">
      <c r="A806" s="19">
        <f t="shared" si="59"/>
        <v>504</v>
      </c>
      <c r="B806" s="20" t="s">
        <v>475</v>
      </c>
      <c r="C806" s="19">
        <f>SUM(L806:AL806)</f>
        <v>1</v>
      </c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>
        <v>1</v>
      </c>
      <c r="AH806" s="19"/>
      <c r="AI806" s="19"/>
      <c r="AJ806" s="19"/>
      <c r="AK806" s="19"/>
      <c r="AL806" s="19"/>
      <c r="AM806" s="63" t="s">
        <v>615</v>
      </c>
    </row>
    <row r="807" spans="1:39">
      <c r="A807" s="19">
        <f t="shared" si="59"/>
        <v>505</v>
      </c>
      <c r="B807" s="20" t="s">
        <v>460</v>
      </c>
      <c r="C807" s="19">
        <f t="shared" si="60"/>
        <v>8</v>
      </c>
      <c r="D807" s="19">
        <v>1</v>
      </c>
      <c r="E807" s="19"/>
      <c r="F807" s="19"/>
      <c r="G807" s="19">
        <v>1</v>
      </c>
      <c r="H807" s="19"/>
      <c r="I807" s="19"/>
      <c r="J807" s="19"/>
      <c r="K807" s="19"/>
      <c r="L807" s="19"/>
      <c r="M807" s="19"/>
      <c r="N807" s="19"/>
      <c r="O807" s="19"/>
      <c r="P807" s="19"/>
      <c r="Q807" s="19">
        <v>1</v>
      </c>
      <c r="R807" s="19"/>
      <c r="S807" s="19"/>
      <c r="T807" s="19"/>
      <c r="U807" s="19">
        <v>1</v>
      </c>
      <c r="V807" s="19"/>
      <c r="W807" s="19">
        <v>1</v>
      </c>
      <c r="X807" s="19">
        <v>1</v>
      </c>
      <c r="Y807" s="19"/>
      <c r="Z807" s="19"/>
      <c r="AA807" s="19"/>
      <c r="AB807" s="19">
        <v>1</v>
      </c>
      <c r="AC807" s="19">
        <v>1</v>
      </c>
      <c r="AD807" s="19">
        <v>1</v>
      </c>
      <c r="AE807" s="19"/>
      <c r="AF807" s="19"/>
      <c r="AG807" s="19"/>
      <c r="AH807" s="19">
        <v>1</v>
      </c>
      <c r="AI807" s="19"/>
      <c r="AJ807" s="19"/>
      <c r="AK807" s="19"/>
      <c r="AL807" s="19"/>
      <c r="AM807" s="63" t="s">
        <v>617</v>
      </c>
    </row>
    <row r="808" spans="1:39">
      <c r="A808" s="19">
        <f t="shared" si="59"/>
        <v>506</v>
      </c>
      <c r="B808" s="20" t="s">
        <v>483</v>
      </c>
      <c r="C808" s="19">
        <f t="shared" si="60"/>
        <v>1</v>
      </c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>
        <v>1</v>
      </c>
      <c r="AG808" s="19"/>
      <c r="AH808" s="19"/>
      <c r="AI808" s="19"/>
      <c r="AJ808" s="19"/>
      <c r="AK808" s="19"/>
      <c r="AL808" s="19"/>
      <c r="AM808" s="63" t="s">
        <v>615</v>
      </c>
    </row>
    <row r="809" spans="1:39">
      <c r="A809" s="19">
        <f t="shared" si="59"/>
        <v>507</v>
      </c>
      <c r="B809" s="20" t="s">
        <v>406</v>
      </c>
      <c r="C809" s="19">
        <f t="shared" si="60"/>
        <v>1</v>
      </c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>
        <v>1</v>
      </c>
      <c r="AM809" s="63" t="s">
        <v>614</v>
      </c>
    </row>
    <row r="810" spans="1:39">
      <c r="A810" s="19">
        <f t="shared" si="59"/>
        <v>508</v>
      </c>
      <c r="B810" s="20" t="s">
        <v>216</v>
      </c>
      <c r="C810" s="19">
        <f t="shared" si="60"/>
        <v>17</v>
      </c>
      <c r="D810" s="19">
        <v>2</v>
      </c>
      <c r="E810" s="19"/>
      <c r="F810" s="19">
        <v>1</v>
      </c>
      <c r="G810" s="19">
        <v>1</v>
      </c>
      <c r="H810" s="19"/>
      <c r="I810" s="19"/>
      <c r="J810" s="19"/>
      <c r="K810" s="19">
        <v>1</v>
      </c>
      <c r="L810" s="19"/>
      <c r="M810" s="19">
        <v>1</v>
      </c>
      <c r="N810" s="19"/>
      <c r="O810" s="19">
        <v>1</v>
      </c>
      <c r="P810" s="19"/>
      <c r="Q810" s="19">
        <v>1</v>
      </c>
      <c r="R810" s="19">
        <v>1</v>
      </c>
      <c r="S810" s="19"/>
      <c r="T810" s="19">
        <v>1</v>
      </c>
      <c r="U810" s="19">
        <v>1</v>
      </c>
      <c r="V810" s="19">
        <v>1</v>
      </c>
      <c r="W810" s="19"/>
      <c r="X810" s="19">
        <v>1</v>
      </c>
      <c r="Y810" s="19">
        <v>1</v>
      </c>
      <c r="Z810" s="19">
        <v>1</v>
      </c>
      <c r="AA810" s="19"/>
      <c r="AB810" s="19"/>
      <c r="AC810" s="19">
        <v>1</v>
      </c>
      <c r="AD810" s="19"/>
      <c r="AE810" s="19">
        <v>1</v>
      </c>
      <c r="AF810" s="19" t="s">
        <v>505</v>
      </c>
      <c r="AG810" s="19">
        <v>1</v>
      </c>
      <c r="AH810" s="19">
        <v>1</v>
      </c>
      <c r="AI810" s="19">
        <v>1</v>
      </c>
      <c r="AJ810" s="19" t="s">
        <v>433</v>
      </c>
      <c r="AK810" s="19">
        <v>1</v>
      </c>
      <c r="AL810" s="19">
        <v>1</v>
      </c>
      <c r="AM810" s="63" t="s">
        <v>613</v>
      </c>
    </row>
    <row r="811" spans="1:39">
      <c r="A811" s="19">
        <f t="shared" si="59"/>
        <v>509</v>
      </c>
      <c r="B811" s="20" t="s">
        <v>677</v>
      </c>
      <c r="C811" s="19">
        <f t="shared" si="60"/>
        <v>2</v>
      </c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>
        <v>1</v>
      </c>
      <c r="T811" s="19"/>
      <c r="U811" s="19"/>
      <c r="V811" s="19"/>
      <c r="W811" s="19"/>
      <c r="X811" s="19">
        <v>1</v>
      </c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</row>
    <row r="812" spans="1:39">
      <c r="A812" s="19">
        <f t="shared" si="59"/>
        <v>510</v>
      </c>
      <c r="B812" s="20" t="s">
        <v>407</v>
      </c>
      <c r="C812" s="19">
        <f t="shared" si="60"/>
        <v>9</v>
      </c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>
        <v>1</v>
      </c>
      <c r="O812" s="19"/>
      <c r="P812" s="19">
        <v>1</v>
      </c>
      <c r="Q812" s="19">
        <v>1</v>
      </c>
      <c r="R812" s="19">
        <v>1</v>
      </c>
      <c r="S812" s="19"/>
      <c r="T812" s="19"/>
      <c r="U812" s="19"/>
      <c r="V812" s="19"/>
      <c r="W812" s="19"/>
      <c r="X812" s="19"/>
      <c r="Y812" s="19"/>
      <c r="Z812" s="19"/>
      <c r="AA812" s="19">
        <v>1</v>
      </c>
      <c r="AB812" s="19"/>
      <c r="AC812" s="19"/>
      <c r="AD812" s="19"/>
      <c r="AE812" s="19"/>
      <c r="AF812" s="19"/>
      <c r="AG812" s="19"/>
      <c r="AH812" s="19"/>
      <c r="AI812" s="19">
        <v>1</v>
      </c>
      <c r="AJ812" s="19">
        <v>1</v>
      </c>
      <c r="AK812" s="19">
        <v>1</v>
      </c>
      <c r="AL812" s="19">
        <v>1</v>
      </c>
      <c r="AM812" s="63" t="s">
        <v>613</v>
      </c>
    </row>
    <row r="813" spans="1:39">
      <c r="A813" s="19"/>
      <c r="B813" s="20" t="s">
        <v>1041</v>
      </c>
      <c r="C813" s="19"/>
      <c r="D813" s="19">
        <v>2</v>
      </c>
      <c r="E813" s="19">
        <v>1</v>
      </c>
      <c r="F813" s="19">
        <v>1</v>
      </c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</row>
    <row r="814" spans="1:39">
      <c r="A814" s="19">
        <f>A812+1</f>
        <v>511</v>
      </c>
      <c r="B814" s="20" t="s">
        <v>847</v>
      </c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>
        <v>1</v>
      </c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</row>
    <row r="815" spans="1:39">
      <c r="A815" s="19">
        <f t="shared" si="59"/>
        <v>512</v>
      </c>
      <c r="B815" s="20" t="s">
        <v>408</v>
      </c>
      <c r="C815" s="19">
        <f t="shared" si="60"/>
        <v>7</v>
      </c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>
        <v>1</v>
      </c>
      <c r="V815" s="19">
        <v>1</v>
      </c>
      <c r="W815" s="19"/>
      <c r="X815" s="19"/>
      <c r="Y815" s="19">
        <v>1</v>
      </c>
      <c r="Z815" s="19"/>
      <c r="AA815" s="19"/>
      <c r="AB815" s="19">
        <v>1</v>
      </c>
      <c r="AC815" s="19"/>
      <c r="AD815" s="19"/>
      <c r="AE815" s="19"/>
      <c r="AF815" s="19"/>
      <c r="AG815" s="19">
        <v>1</v>
      </c>
      <c r="AH815" s="19"/>
      <c r="AI815" s="19"/>
      <c r="AJ815" s="19">
        <v>1</v>
      </c>
      <c r="AK815" s="19"/>
      <c r="AL815" s="19">
        <v>1</v>
      </c>
      <c r="AM815" s="63" t="s">
        <v>615</v>
      </c>
    </row>
    <row r="816" spans="1:39">
      <c r="A816" s="19">
        <f t="shared" si="59"/>
        <v>513</v>
      </c>
      <c r="B816" s="20" t="s">
        <v>509</v>
      </c>
      <c r="C816" s="19">
        <f t="shared" si="60"/>
        <v>1</v>
      </c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>
        <v>1</v>
      </c>
      <c r="AF816" s="19"/>
      <c r="AG816" s="19"/>
      <c r="AH816" s="19"/>
      <c r="AI816" s="19"/>
      <c r="AJ816" s="19"/>
      <c r="AK816" s="19"/>
      <c r="AL816" s="19"/>
      <c r="AM816" s="63" t="s">
        <v>614</v>
      </c>
    </row>
    <row r="817" spans="1:39">
      <c r="A817" s="19">
        <f t="shared" si="59"/>
        <v>514</v>
      </c>
      <c r="B817" s="20" t="s">
        <v>654</v>
      </c>
      <c r="C817" s="19">
        <f t="shared" si="60"/>
        <v>1</v>
      </c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>
        <v>1</v>
      </c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63" t="s">
        <v>656</v>
      </c>
    </row>
    <row r="818" spans="1:39">
      <c r="A818" s="19">
        <f t="shared" si="59"/>
        <v>515</v>
      </c>
      <c r="B818" s="20" t="s">
        <v>409</v>
      </c>
      <c r="C818" s="19">
        <f t="shared" si="60"/>
        <v>8</v>
      </c>
      <c r="D818" s="19"/>
      <c r="E818" s="19"/>
      <c r="F818" s="19"/>
      <c r="G818" s="19"/>
      <c r="H818" s="19"/>
      <c r="I818" s="19"/>
      <c r="J818" s="19"/>
      <c r="K818" s="19"/>
      <c r="L818" s="19"/>
      <c r="M818" s="19">
        <v>1</v>
      </c>
      <c r="N818" s="19"/>
      <c r="O818" s="19"/>
      <c r="P818" s="19"/>
      <c r="Q818" s="19"/>
      <c r="R818" s="19"/>
      <c r="S818" s="19"/>
      <c r="T818" s="19"/>
      <c r="U818" s="19"/>
      <c r="V818" s="19">
        <v>1</v>
      </c>
      <c r="W818" s="19">
        <v>1</v>
      </c>
      <c r="X818" s="19">
        <v>1</v>
      </c>
      <c r="Y818" s="19"/>
      <c r="Z818" s="19"/>
      <c r="AA818" s="19"/>
      <c r="AB818" s="19"/>
      <c r="AC818" s="19"/>
      <c r="AD818" s="19">
        <v>1</v>
      </c>
      <c r="AE818" s="19"/>
      <c r="AF818" s="19"/>
      <c r="AG818" s="19">
        <v>1</v>
      </c>
      <c r="AH818" s="19">
        <v>1</v>
      </c>
      <c r="AI818" s="19"/>
      <c r="AJ818" s="19"/>
      <c r="AK818" s="19">
        <v>1</v>
      </c>
      <c r="AL818" s="19" t="s">
        <v>777</v>
      </c>
      <c r="AM818" s="63" t="s">
        <v>615</v>
      </c>
    </row>
    <row r="819" spans="1:39">
      <c r="A819" s="19">
        <f t="shared" ref="A819:A879" si="61">A818+1</f>
        <v>516</v>
      </c>
      <c r="B819" s="20" t="s">
        <v>753</v>
      </c>
      <c r="C819" s="19"/>
      <c r="D819" s="19"/>
      <c r="E819" s="19"/>
      <c r="F819" s="19"/>
      <c r="G819" s="19"/>
      <c r="H819" s="19"/>
      <c r="I819" s="19"/>
      <c r="J819" s="19"/>
      <c r="K819" s="19">
        <v>1</v>
      </c>
      <c r="L819" s="19"/>
      <c r="M819" s="19"/>
      <c r="N819" s="19"/>
      <c r="O819" s="19"/>
      <c r="P819" s="19"/>
      <c r="Q819" s="19"/>
      <c r="R819" s="19"/>
      <c r="S819" s="19">
        <v>1</v>
      </c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</row>
    <row r="820" spans="1:39">
      <c r="A820" s="19">
        <f t="shared" si="61"/>
        <v>517</v>
      </c>
      <c r="B820" s="20" t="s">
        <v>655</v>
      </c>
      <c r="C820" s="19">
        <f t="shared" si="60"/>
        <v>1</v>
      </c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>
        <v>1</v>
      </c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63" t="s">
        <v>616</v>
      </c>
    </row>
    <row r="821" spans="1:39">
      <c r="A821" s="19">
        <f t="shared" si="61"/>
        <v>518</v>
      </c>
      <c r="B821" s="20" t="s">
        <v>597</v>
      </c>
      <c r="C821" s="19">
        <f t="shared" si="60"/>
        <v>3</v>
      </c>
      <c r="D821" s="19">
        <v>1</v>
      </c>
      <c r="E821" s="19"/>
      <c r="F821" s="19"/>
      <c r="G821" s="19"/>
      <c r="H821" s="19">
        <v>1</v>
      </c>
      <c r="I821" s="19"/>
      <c r="J821" s="19"/>
      <c r="K821" s="19"/>
      <c r="L821" s="19"/>
      <c r="M821" s="19">
        <v>1</v>
      </c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>
        <v>1</v>
      </c>
      <c r="Y821" s="19"/>
      <c r="Z821" s="19">
        <v>1</v>
      </c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63" t="s">
        <v>615</v>
      </c>
    </row>
    <row r="822" spans="1:39">
      <c r="A822" s="19">
        <f t="shared" si="61"/>
        <v>519</v>
      </c>
      <c r="B822" s="20" t="s">
        <v>410</v>
      </c>
      <c r="C822" s="19">
        <f t="shared" si="60"/>
        <v>8</v>
      </c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>
        <v>1</v>
      </c>
      <c r="Y822" s="19"/>
      <c r="Z822" s="19"/>
      <c r="AA822" s="19"/>
      <c r="AB822" s="19">
        <v>1</v>
      </c>
      <c r="AC822" s="19">
        <v>1</v>
      </c>
      <c r="AD822" s="19">
        <v>1</v>
      </c>
      <c r="AE822" s="19">
        <v>1</v>
      </c>
      <c r="AF822" s="19" t="s">
        <v>505</v>
      </c>
      <c r="AG822" s="19">
        <v>1</v>
      </c>
      <c r="AH822" s="19">
        <v>1</v>
      </c>
      <c r="AI822" s="19"/>
      <c r="AJ822" s="19"/>
      <c r="AK822" s="19"/>
      <c r="AL822" s="19">
        <v>1</v>
      </c>
      <c r="AM822" s="63" t="s">
        <v>613</v>
      </c>
    </row>
    <row r="823" spans="1:39">
      <c r="A823" s="19">
        <f t="shared" si="61"/>
        <v>520</v>
      </c>
      <c r="B823" s="20" t="s">
        <v>478</v>
      </c>
      <c r="C823" s="19">
        <f>SUM(L823:AL823)</f>
        <v>9</v>
      </c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>
        <v>9</v>
      </c>
      <c r="AH823" s="19"/>
      <c r="AI823" s="19"/>
      <c r="AJ823" s="19"/>
      <c r="AK823" s="19"/>
      <c r="AL823" s="19"/>
      <c r="AM823" s="63" t="s">
        <v>614</v>
      </c>
    </row>
    <row r="824" spans="1:39">
      <c r="A824" s="19">
        <f t="shared" si="61"/>
        <v>521</v>
      </c>
      <c r="B824" s="20" t="s">
        <v>803</v>
      </c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>
        <v>1</v>
      </c>
      <c r="O824" s="19">
        <v>1</v>
      </c>
      <c r="P824" s="19">
        <v>1</v>
      </c>
      <c r="Q824" s="19">
        <v>1</v>
      </c>
      <c r="R824" s="19">
        <v>1</v>
      </c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</row>
    <row r="825" spans="1:39">
      <c r="A825" s="19">
        <f t="shared" si="61"/>
        <v>522</v>
      </c>
      <c r="B825" s="20" t="s">
        <v>855</v>
      </c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>
        <v>1</v>
      </c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</row>
    <row r="826" spans="1:39">
      <c r="A826" s="19">
        <f t="shared" si="61"/>
        <v>523</v>
      </c>
      <c r="B826" s="20" t="s">
        <v>411</v>
      </c>
      <c r="C826" s="19">
        <f t="shared" si="60"/>
        <v>8</v>
      </c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>
        <v>1</v>
      </c>
      <c r="U826" s="19"/>
      <c r="V826" s="19"/>
      <c r="W826" s="19">
        <v>1</v>
      </c>
      <c r="X826" s="19">
        <v>1</v>
      </c>
      <c r="Y826" s="19"/>
      <c r="Z826" s="19">
        <v>1</v>
      </c>
      <c r="AA826" s="19"/>
      <c r="AB826" s="19"/>
      <c r="AC826" s="19"/>
      <c r="AD826" s="19"/>
      <c r="AE826" s="19"/>
      <c r="AF826" s="19"/>
      <c r="AG826" s="19"/>
      <c r="AH826" s="19"/>
      <c r="AI826" s="19">
        <v>1</v>
      </c>
      <c r="AJ826" s="19">
        <v>1</v>
      </c>
      <c r="AK826" s="19">
        <v>1</v>
      </c>
      <c r="AL826" s="19">
        <v>1</v>
      </c>
      <c r="AM826" s="63" t="s">
        <v>614</v>
      </c>
    </row>
    <row r="827" spans="1:39">
      <c r="A827" s="19">
        <f t="shared" si="61"/>
        <v>524</v>
      </c>
      <c r="B827" s="20" t="s">
        <v>412</v>
      </c>
      <c r="C827" s="19">
        <f t="shared" si="60"/>
        <v>1</v>
      </c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>
        <v>1</v>
      </c>
      <c r="AM827" s="63" t="s">
        <v>615</v>
      </c>
    </row>
    <row r="828" spans="1:39">
      <c r="A828" s="19">
        <f t="shared" si="61"/>
        <v>525</v>
      </c>
      <c r="B828" s="20" t="s">
        <v>569</v>
      </c>
      <c r="C828" s="19">
        <f t="shared" si="60"/>
        <v>3</v>
      </c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>
        <v>1</v>
      </c>
      <c r="V828" s="19"/>
      <c r="W828" s="19"/>
      <c r="X828" s="19"/>
      <c r="Y828" s="19">
        <v>1</v>
      </c>
      <c r="Z828" s="19"/>
      <c r="AA828" s="19"/>
      <c r="AB828" s="19"/>
      <c r="AC828" s="19">
        <v>1</v>
      </c>
      <c r="AD828" s="19"/>
      <c r="AE828" s="19"/>
      <c r="AF828" s="19"/>
      <c r="AG828" s="19"/>
      <c r="AH828" s="19"/>
      <c r="AI828" s="19"/>
      <c r="AJ828" s="19"/>
      <c r="AK828" s="19"/>
      <c r="AL828" s="19"/>
      <c r="AM828" s="63" t="s">
        <v>615</v>
      </c>
    </row>
    <row r="829" spans="1:39">
      <c r="A829" s="19">
        <f t="shared" si="61"/>
        <v>526</v>
      </c>
      <c r="B829" s="20" t="s">
        <v>413</v>
      </c>
      <c r="C829" s="19">
        <f t="shared" si="60"/>
        <v>1</v>
      </c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>
        <v>1</v>
      </c>
      <c r="AM829" s="63" t="s">
        <v>616</v>
      </c>
    </row>
    <row r="830" spans="1:39">
      <c r="A830" s="19">
        <f t="shared" si="61"/>
        <v>527</v>
      </c>
      <c r="B830" s="20" t="s">
        <v>414</v>
      </c>
      <c r="C830" s="19">
        <f t="shared" si="60"/>
        <v>1</v>
      </c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>
        <v>1</v>
      </c>
      <c r="AL830" s="19"/>
      <c r="AM830" s="63" t="s">
        <v>615</v>
      </c>
    </row>
    <row r="831" spans="1:39">
      <c r="A831" s="19">
        <f t="shared" si="61"/>
        <v>528</v>
      </c>
      <c r="B831" s="20" t="s">
        <v>479</v>
      </c>
      <c r="C831" s="19">
        <f t="shared" si="60"/>
        <v>6</v>
      </c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>
        <v>1</v>
      </c>
      <c r="Q831" s="19"/>
      <c r="R831" s="19"/>
      <c r="S831" s="19"/>
      <c r="T831" s="19">
        <v>1</v>
      </c>
      <c r="U831" s="19"/>
      <c r="V831" s="19"/>
      <c r="W831" s="19"/>
      <c r="X831" s="19"/>
      <c r="Y831" s="19"/>
      <c r="Z831" s="19">
        <v>1</v>
      </c>
      <c r="AA831" s="19"/>
      <c r="AB831" s="19"/>
      <c r="AC831" s="19">
        <v>1</v>
      </c>
      <c r="AD831" s="19"/>
      <c r="AE831" s="19"/>
      <c r="AF831" s="19"/>
      <c r="AG831" s="19">
        <v>1</v>
      </c>
      <c r="AH831" s="19"/>
      <c r="AI831" s="19"/>
      <c r="AJ831" s="19"/>
      <c r="AK831" s="19"/>
      <c r="AL831" s="19">
        <v>1</v>
      </c>
      <c r="AM831" s="63" t="s">
        <v>614</v>
      </c>
    </row>
    <row r="832" spans="1:39">
      <c r="A832" s="19">
        <f t="shared" si="61"/>
        <v>529</v>
      </c>
      <c r="B832" s="20" t="s">
        <v>466</v>
      </c>
      <c r="C832" s="19">
        <f t="shared" si="60"/>
        <v>1</v>
      </c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>
        <v>1</v>
      </c>
      <c r="AI832" s="19"/>
      <c r="AJ832" s="19"/>
      <c r="AK832" s="19"/>
      <c r="AL832" s="19"/>
      <c r="AM832" s="63" t="s">
        <v>614</v>
      </c>
    </row>
    <row r="833" spans="1:39">
      <c r="A833" s="19">
        <f t="shared" si="61"/>
        <v>530</v>
      </c>
      <c r="B833" s="20" t="s">
        <v>611</v>
      </c>
      <c r="C833" s="19">
        <f t="shared" si="60"/>
        <v>3</v>
      </c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>
        <v>1</v>
      </c>
      <c r="Z833" s="19">
        <v>1</v>
      </c>
      <c r="AA833" s="19"/>
      <c r="AB833" s="19">
        <v>1</v>
      </c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63" t="s">
        <v>613</v>
      </c>
    </row>
    <row r="834" spans="1:39">
      <c r="A834" s="19">
        <f t="shared" si="61"/>
        <v>531</v>
      </c>
      <c r="B834" s="20" t="s">
        <v>678</v>
      </c>
      <c r="C834" s="19">
        <f t="shared" si="60"/>
        <v>1</v>
      </c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>
        <v>1</v>
      </c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</row>
    <row r="835" spans="1:39">
      <c r="A835" s="19"/>
      <c r="B835" s="20" t="s">
        <v>1015</v>
      </c>
      <c r="C835" s="19"/>
      <c r="D835" s="19">
        <v>1</v>
      </c>
      <c r="E835" s="19"/>
      <c r="F835" s="19"/>
      <c r="G835" s="19">
        <v>1</v>
      </c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</row>
    <row r="836" spans="1:39">
      <c r="A836" s="19">
        <f>A834+1</f>
        <v>532</v>
      </c>
      <c r="B836" s="20" t="s">
        <v>707</v>
      </c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>
        <v>1</v>
      </c>
      <c r="N836" s="19"/>
      <c r="O836" s="19"/>
      <c r="P836" s="19"/>
      <c r="Q836" s="19"/>
      <c r="R836" s="19"/>
      <c r="S836" s="19"/>
      <c r="T836" s="19"/>
      <c r="U836" s="19"/>
      <c r="V836" s="19">
        <v>1</v>
      </c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</row>
    <row r="837" spans="1:39">
      <c r="A837" s="19">
        <f t="shared" si="61"/>
        <v>533</v>
      </c>
      <c r="B837" s="20" t="s">
        <v>545</v>
      </c>
      <c r="C837" s="19">
        <f t="shared" si="60"/>
        <v>2</v>
      </c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>
        <v>1</v>
      </c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>
        <v>1</v>
      </c>
      <c r="AD837" s="19"/>
      <c r="AE837" s="19"/>
      <c r="AF837" s="19"/>
      <c r="AG837" s="19"/>
      <c r="AH837" s="19"/>
      <c r="AI837" s="19"/>
      <c r="AJ837" s="19"/>
      <c r="AK837" s="19"/>
      <c r="AL837" s="19"/>
      <c r="AM837" s="63" t="s">
        <v>615</v>
      </c>
    </row>
    <row r="838" spans="1:39">
      <c r="A838" s="19">
        <f t="shared" si="61"/>
        <v>534</v>
      </c>
      <c r="B838" s="20" t="s">
        <v>546</v>
      </c>
      <c r="C838" s="19">
        <f t="shared" si="60"/>
        <v>1</v>
      </c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>
        <v>1</v>
      </c>
      <c r="AD838" s="19"/>
      <c r="AE838" s="19"/>
      <c r="AF838" s="19"/>
      <c r="AG838" s="19"/>
      <c r="AH838" s="19"/>
      <c r="AI838" s="19"/>
      <c r="AJ838" s="19"/>
      <c r="AK838" s="19"/>
      <c r="AL838" s="19"/>
      <c r="AM838" s="63" t="s">
        <v>614</v>
      </c>
    </row>
    <row r="839" spans="1:39">
      <c r="A839" s="19"/>
      <c r="B839" s="20" t="s">
        <v>958</v>
      </c>
      <c r="C839" s="19"/>
      <c r="D839" s="19"/>
      <c r="E839" s="19"/>
      <c r="F839" s="19"/>
      <c r="G839" s="19"/>
      <c r="H839" s="19"/>
      <c r="I839" s="19"/>
      <c r="J839" s="19">
        <v>1</v>
      </c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</row>
    <row r="840" spans="1:39">
      <c r="A840" s="19">
        <f>A838+1</f>
        <v>535</v>
      </c>
      <c r="B840" s="20" t="s">
        <v>514</v>
      </c>
      <c r="C840" s="19">
        <f t="shared" si="60"/>
        <v>3</v>
      </c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>
        <v>1</v>
      </c>
      <c r="AD840" s="19">
        <v>1</v>
      </c>
      <c r="AE840" s="19">
        <v>1</v>
      </c>
      <c r="AF840" s="19"/>
      <c r="AG840" s="19"/>
      <c r="AH840" s="19"/>
      <c r="AI840" s="19"/>
      <c r="AJ840" s="19"/>
      <c r="AK840" s="19"/>
      <c r="AL840" s="19"/>
      <c r="AM840" s="63" t="s">
        <v>615</v>
      </c>
    </row>
    <row r="841" spans="1:39">
      <c r="A841" s="19">
        <f t="shared" si="61"/>
        <v>536</v>
      </c>
      <c r="B841" s="20" t="s">
        <v>873</v>
      </c>
      <c r="C841" s="19"/>
      <c r="D841" s="19">
        <v>1</v>
      </c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>
        <v>1</v>
      </c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</row>
    <row r="842" spans="1:39">
      <c r="A842" s="19">
        <f t="shared" si="61"/>
        <v>537</v>
      </c>
      <c r="B842" s="20" t="s">
        <v>415</v>
      </c>
      <c r="C842" s="19">
        <f t="shared" si="60"/>
        <v>5</v>
      </c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>
        <v>1</v>
      </c>
      <c r="AG842" s="19"/>
      <c r="AH842" s="19">
        <v>1</v>
      </c>
      <c r="AI842" s="19">
        <v>1</v>
      </c>
      <c r="AJ842" s="19">
        <v>1</v>
      </c>
      <c r="AK842" s="19">
        <v>1</v>
      </c>
      <c r="AL842" s="19"/>
      <c r="AM842" s="63" t="s">
        <v>615</v>
      </c>
    </row>
    <row r="843" spans="1:39">
      <c r="A843" s="19">
        <f t="shared" si="61"/>
        <v>538</v>
      </c>
      <c r="B843" s="20" t="s">
        <v>919</v>
      </c>
      <c r="C843" s="19"/>
      <c r="D843" s="19">
        <v>6</v>
      </c>
      <c r="E843" s="19">
        <v>1</v>
      </c>
      <c r="F843" s="19">
        <v>1</v>
      </c>
      <c r="G843" s="19">
        <v>1</v>
      </c>
      <c r="H843" s="19">
        <v>1</v>
      </c>
      <c r="I843" s="19">
        <v>1</v>
      </c>
      <c r="J843" s="19">
        <v>1</v>
      </c>
      <c r="K843" s="19"/>
      <c r="L843" s="19">
        <v>1</v>
      </c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</row>
    <row r="844" spans="1:39">
      <c r="A844" s="19">
        <f t="shared" si="61"/>
        <v>539</v>
      </c>
      <c r="B844" s="20" t="s">
        <v>710</v>
      </c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>
        <v>1</v>
      </c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</row>
    <row r="845" spans="1:39">
      <c r="A845" s="19">
        <f t="shared" si="61"/>
        <v>540</v>
      </c>
      <c r="B845" s="20" t="s">
        <v>894</v>
      </c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>
        <v>1</v>
      </c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</row>
    <row r="846" spans="1:39">
      <c r="A846" s="19">
        <f t="shared" si="61"/>
        <v>541</v>
      </c>
      <c r="B846" s="20" t="s">
        <v>416</v>
      </c>
      <c r="C846" s="19">
        <f t="shared" si="60"/>
        <v>5</v>
      </c>
      <c r="D846" s="19"/>
      <c r="E846" s="19"/>
      <c r="F846" s="19"/>
      <c r="G846" s="19"/>
      <c r="H846" s="19"/>
      <c r="I846" s="19"/>
      <c r="J846" s="19">
        <v>1</v>
      </c>
      <c r="K846" s="19"/>
      <c r="L846" s="19"/>
      <c r="M846" s="19">
        <v>1</v>
      </c>
      <c r="N846" s="19"/>
      <c r="O846" s="19"/>
      <c r="P846" s="19"/>
      <c r="Q846" s="19"/>
      <c r="R846" s="19"/>
      <c r="S846" s="19"/>
      <c r="T846" s="19"/>
      <c r="U846" s="19">
        <v>1</v>
      </c>
      <c r="V846" s="19">
        <v>1</v>
      </c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>
        <v>1</v>
      </c>
      <c r="AH846" s="19"/>
      <c r="AI846" s="19"/>
      <c r="AJ846" s="19">
        <v>1</v>
      </c>
      <c r="AK846" s="19"/>
      <c r="AL846" s="19"/>
      <c r="AM846" s="63" t="s">
        <v>616</v>
      </c>
    </row>
    <row r="847" spans="1:39">
      <c r="A847" s="19"/>
      <c r="B847" s="20" t="s">
        <v>972</v>
      </c>
      <c r="C847" s="19"/>
      <c r="D847" s="19">
        <v>1</v>
      </c>
      <c r="E847" s="19"/>
      <c r="F847" s="19">
        <v>1</v>
      </c>
      <c r="G847" s="19"/>
      <c r="H847" s="19">
        <v>1</v>
      </c>
      <c r="I847" s="19">
        <v>1</v>
      </c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</row>
    <row r="848" spans="1:39">
      <c r="A848" s="19">
        <f>A846+1</f>
        <v>542</v>
      </c>
      <c r="B848" s="20" t="s">
        <v>778</v>
      </c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 t="s">
        <v>765</v>
      </c>
    </row>
    <row r="849" spans="1:39">
      <c r="A849" s="19">
        <f t="shared" si="61"/>
        <v>543</v>
      </c>
      <c r="B849" s="20" t="s">
        <v>579</v>
      </c>
      <c r="C849" s="19">
        <f t="shared" si="60"/>
        <v>1</v>
      </c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>
        <v>1</v>
      </c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63" t="s">
        <v>615</v>
      </c>
    </row>
    <row r="850" spans="1:39">
      <c r="A850" s="19">
        <f t="shared" si="61"/>
        <v>544</v>
      </c>
      <c r="B850" s="20" t="s">
        <v>417</v>
      </c>
      <c r="C850" s="19">
        <f t="shared" si="60"/>
        <v>2</v>
      </c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>
        <v>1</v>
      </c>
      <c r="AI850" s="19"/>
      <c r="AJ850" s="19"/>
      <c r="AK850" s="19"/>
      <c r="AL850" s="19">
        <v>1</v>
      </c>
      <c r="AM850" s="63" t="s">
        <v>613</v>
      </c>
    </row>
    <row r="851" spans="1:39">
      <c r="A851" s="19">
        <f t="shared" si="61"/>
        <v>545</v>
      </c>
      <c r="B851" s="20" t="s">
        <v>418</v>
      </c>
      <c r="C851" s="19">
        <f t="shared" si="60"/>
        <v>13</v>
      </c>
      <c r="D851" s="19">
        <v>1</v>
      </c>
      <c r="E851" s="19">
        <v>1</v>
      </c>
      <c r="F851" s="19"/>
      <c r="G851" s="19"/>
      <c r="H851" s="19"/>
      <c r="I851" s="19"/>
      <c r="J851" s="19"/>
      <c r="K851" s="19"/>
      <c r="L851" s="19"/>
      <c r="M851" s="19"/>
      <c r="N851" s="19">
        <v>1</v>
      </c>
      <c r="O851" s="19">
        <v>1</v>
      </c>
      <c r="P851" s="19"/>
      <c r="Q851" s="19"/>
      <c r="R851" s="19"/>
      <c r="S851" s="19"/>
      <c r="T851" s="19"/>
      <c r="U851" s="19">
        <v>1</v>
      </c>
      <c r="V851" s="19">
        <v>1</v>
      </c>
      <c r="W851" s="19">
        <v>1</v>
      </c>
      <c r="X851" s="19">
        <v>1</v>
      </c>
      <c r="Y851" s="19">
        <v>1</v>
      </c>
      <c r="Z851" s="19">
        <v>1</v>
      </c>
      <c r="AA851" s="19"/>
      <c r="AB851" s="19">
        <v>1</v>
      </c>
      <c r="AC851" s="19">
        <v>1</v>
      </c>
      <c r="AD851" s="19">
        <v>1</v>
      </c>
      <c r="AE851" s="19">
        <v>1</v>
      </c>
      <c r="AF851" s="19"/>
      <c r="AG851" s="19"/>
      <c r="AH851" s="19"/>
      <c r="AI851" s="19"/>
      <c r="AJ851" s="19"/>
      <c r="AK851" s="19"/>
      <c r="AL851" s="19">
        <v>1</v>
      </c>
      <c r="AM851" s="63" t="s">
        <v>617</v>
      </c>
    </row>
    <row r="852" spans="1:39">
      <c r="A852" s="19">
        <f t="shared" si="61"/>
        <v>546</v>
      </c>
      <c r="B852" s="20" t="s">
        <v>448</v>
      </c>
      <c r="C852" s="19">
        <f t="shared" si="60"/>
        <v>1</v>
      </c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>
        <v>1</v>
      </c>
      <c r="AI852" s="19"/>
      <c r="AJ852" s="19"/>
      <c r="AK852" s="19"/>
      <c r="AL852" s="19"/>
      <c r="AM852" s="63" t="s">
        <v>614</v>
      </c>
    </row>
    <row r="853" spans="1:39">
      <c r="A853" s="19">
        <f t="shared" si="61"/>
        <v>547</v>
      </c>
      <c r="B853" s="20" t="s">
        <v>419</v>
      </c>
      <c r="C853" s="19">
        <f t="shared" si="60"/>
        <v>12</v>
      </c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>
        <v>1</v>
      </c>
      <c r="S853" s="19"/>
      <c r="T853" s="19"/>
      <c r="U853" s="19"/>
      <c r="V853" s="19"/>
      <c r="W853" s="19">
        <v>1</v>
      </c>
      <c r="X853" s="19">
        <v>1</v>
      </c>
      <c r="Y853" s="19"/>
      <c r="Z853" s="19">
        <v>1</v>
      </c>
      <c r="AA853" s="19">
        <v>1</v>
      </c>
      <c r="AB853" s="19">
        <v>1</v>
      </c>
      <c r="AC853" s="19">
        <v>1</v>
      </c>
      <c r="AD853" s="19"/>
      <c r="AE853" s="19">
        <v>1</v>
      </c>
      <c r="AF853" s="19" t="s">
        <v>505</v>
      </c>
      <c r="AG853" s="19">
        <v>1</v>
      </c>
      <c r="AH853" s="19"/>
      <c r="AI853" s="19">
        <v>1</v>
      </c>
      <c r="AJ853" s="19">
        <v>1</v>
      </c>
      <c r="AK853" s="19">
        <v>1</v>
      </c>
      <c r="AL853" s="19"/>
      <c r="AM853" s="63" t="s">
        <v>613</v>
      </c>
    </row>
    <row r="854" spans="1:39">
      <c r="A854" s="19">
        <f t="shared" si="61"/>
        <v>548</v>
      </c>
      <c r="B854" s="20" t="s">
        <v>420</v>
      </c>
      <c r="C854" s="19">
        <f t="shared" si="60"/>
        <v>6</v>
      </c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>
        <v>1</v>
      </c>
      <c r="R854" s="19"/>
      <c r="S854" s="19"/>
      <c r="T854" s="19"/>
      <c r="U854" s="19"/>
      <c r="V854" s="19"/>
      <c r="W854" s="19"/>
      <c r="X854" s="19"/>
      <c r="Y854" s="19">
        <v>1</v>
      </c>
      <c r="Z854" s="19"/>
      <c r="AA854" s="19">
        <v>1</v>
      </c>
      <c r="AB854" s="19">
        <v>1</v>
      </c>
      <c r="AC854" s="19"/>
      <c r="AD854" s="19"/>
      <c r="AE854" s="19"/>
      <c r="AF854" s="19"/>
      <c r="AG854" s="19"/>
      <c r="AH854" s="19"/>
      <c r="AI854" s="19"/>
      <c r="AJ854" s="19">
        <v>1</v>
      </c>
      <c r="AK854" s="19"/>
      <c r="AL854" s="19">
        <v>1</v>
      </c>
      <c r="AM854" s="63" t="s">
        <v>615</v>
      </c>
    </row>
    <row r="855" spans="1:39">
      <c r="A855" s="19">
        <f t="shared" si="61"/>
        <v>549</v>
      </c>
      <c r="B855" s="20" t="s">
        <v>421</v>
      </c>
      <c r="C855" s="19">
        <f t="shared" si="60"/>
        <v>2</v>
      </c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>
        <v>1</v>
      </c>
      <c r="AL855" s="19">
        <v>1</v>
      </c>
      <c r="AM855" s="63" t="s">
        <v>619</v>
      </c>
    </row>
    <row r="856" spans="1:39">
      <c r="A856" s="19">
        <f t="shared" si="61"/>
        <v>550</v>
      </c>
      <c r="B856" s="20" t="s">
        <v>422</v>
      </c>
      <c r="C856" s="19">
        <f t="shared" si="60"/>
        <v>1</v>
      </c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>
        <v>1</v>
      </c>
      <c r="AJ856" s="19"/>
      <c r="AK856" s="19"/>
      <c r="AL856" s="19"/>
      <c r="AM856" s="63" t="s">
        <v>614</v>
      </c>
    </row>
    <row r="857" spans="1:39">
      <c r="A857" s="19">
        <f t="shared" si="61"/>
        <v>551</v>
      </c>
      <c r="B857" s="20" t="s">
        <v>423</v>
      </c>
      <c r="C857" s="19">
        <f t="shared" si="60"/>
        <v>2</v>
      </c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>
        <v>1</v>
      </c>
      <c r="AL857" s="19">
        <v>1</v>
      </c>
      <c r="AM857" s="63" t="s">
        <v>614</v>
      </c>
    </row>
    <row r="858" spans="1:39">
      <c r="A858" s="19">
        <f t="shared" si="61"/>
        <v>552</v>
      </c>
      <c r="B858" s="20" t="s">
        <v>424</v>
      </c>
      <c r="C858" s="19">
        <f t="shared" si="60"/>
        <v>6</v>
      </c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>
        <v>1</v>
      </c>
      <c r="P858" s="19">
        <v>1</v>
      </c>
      <c r="Q858" s="19">
        <v>1</v>
      </c>
      <c r="R858" s="19"/>
      <c r="S858" s="19"/>
      <c r="T858" s="19"/>
      <c r="U858" s="19"/>
      <c r="V858" s="19">
        <v>1</v>
      </c>
      <c r="W858" s="19">
        <v>1</v>
      </c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>
        <v>1</v>
      </c>
      <c r="AM858" s="63" t="s">
        <v>614</v>
      </c>
    </row>
    <row r="859" spans="1:39">
      <c r="A859" s="19">
        <f>A858+1</f>
        <v>553</v>
      </c>
      <c r="B859" s="20" t="s">
        <v>425</v>
      </c>
      <c r="C859" s="19">
        <f t="shared" si="60"/>
        <v>2</v>
      </c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>
        <v>1</v>
      </c>
      <c r="AD859" s="19"/>
      <c r="AE859" s="19"/>
      <c r="AF859" s="19"/>
      <c r="AG859" s="19"/>
      <c r="AH859" s="19"/>
      <c r="AI859" s="19"/>
      <c r="AJ859" s="19">
        <v>1</v>
      </c>
      <c r="AK859" s="19"/>
      <c r="AL859" s="19"/>
      <c r="AM859" s="63" t="s">
        <v>613</v>
      </c>
    </row>
    <row r="860" spans="1:39">
      <c r="A860" s="19">
        <f t="shared" si="61"/>
        <v>554</v>
      </c>
      <c r="B860" s="20" t="s">
        <v>461</v>
      </c>
      <c r="C860" s="19">
        <f t="shared" si="60"/>
        <v>3</v>
      </c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>
        <v>1</v>
      </c>
      <c r="X860" s="19"/>
      <c r="Y860" s="19">
        <v>1</v>
      </c>
      <c r="Z860" s="19"/>
      <c r="AA860" s="19"/>
      <c r="AB860" s="19"/>
      <c r="AC860" s="19"/>
      <c r="AD860" s="19"/>
      <c r="AE860" s="19"/>
      <c r="AF860" s="19"/>
      <c r="AG860" s="19"/>
      <c r="AH860" s="19">
        <v>1</v>
      </c>
      <c r="AI860" s="19"/>
      <c r="AJ860" s="19"/>
      <c r="AK860" s="19"/>
      <c r="AL860" s="19"/>
      <c r="AM860" s="63" t="s">
        <v>613</v>
      </c>
    </row>
    <row r="861" spans="1:39">
      <c r="A861" s="19">
        <f t="shared" si="61"/>
        <v>555</v>
      </c>
      <c r="B861" s="20" t="s">
        <v>605</v>
      </c>
      <c r="C861" s="19">
        <f t="shared" si="60"/>
        <v>8</v>
      </c>
      <c r="D861" s="19"/>
      <c r="E861" s="19"/>
      <c r="F861" s="19"/>
      <c r="G861" s="19"/>
      <c r="H861" s="19"/>
      <c r="I861" s="19"/>
      <c r="J861" s="19"/>
      <c r="K861" s="19">
        <v>1</v>
      </c>
      <c r="L861" s="19"/>
      <c r="M861" s="19"/>
      <c r="N861" s="19"/>
      <c r="O861" s="19">
        <v>1</v>
      </c>
      <c r="P861" s="19"/>
      <c r="Q861" s="19"/>
      <c r="R861" s="19">
        <v>1</v>
      </c>
      <c r="S861" s="19">
        <v>1</v>
      </c>
      <c r="T861" s="19">
        <v>1</v>
      </c>
      <c r="U861" s="19">
        <v>1</v>
      </c>
      <c r="V861" s="19"/>
      <c r="W861" s="19">
        <v>1</v>
      </c>
      <c r="X861" s="19"/>
      <c r="Y861" s="19"/>
      <c r="Z861" s="19">
        <v>1</v>
      </c>
      <c r="AA861" s="19"/>
      <c r="AB861" s="19"/>
      <c r="AC861" s="19"/>
      <c r="AD861" s="19"/>
      <c r="AE861" s="19"/>
      <c r="AF861" s="19">
        <v>1</v>
      </c>
      <c r="AG861" s="19"/>
      <c r="AH861" s="19"/>
      <c r="AI861" s="19"/>
      <c r="AJ861" s="19"/>
      <c r="AK861" s="19"/>
      <c r="AL861" s="19"/>
      <c r="AM861" s="63" t="s">
        <v>613</v>
      </c>
    </row>
    <row r="862" spans="1:39">
      <c r="A862" s="19">
        <f t="shared" si="61"/>
        <v>556</v>
      </c>
      <c r="B862" s="20" t="s">
        <v>779</v>
      </c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 t="s">
        <v>763</v>
      </c>
    </row>
    <row r="863" spans="1:39">
      <c r="A863" s="19">
        <f t="shared" si="61"/>
        <v>557</v>
      </c>
      <c r="B863" s="20" t="s">
        <v>541</v>
      </c>
      <c r="C863" s="19">
        <f t="shared" si="60"/>
        <v>1</v>
      </c>
      <c r="D863" s="19">
        <v>1</v>
      </c>
      <c r="E863" s="19">
        <v>1</v>
      </c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>
        <v>1</v>
      </c>
      <c r="AE863" s="19"/>
      <c r="AF863" s="19"/>
      <c r="AG863" s="19"/>
      <c r="AH863" s="19"/>
      <c r="AI863" s="19"/>
      <c r="AJ863" s="19"/>
      <c r="AK863" s="19"/>
      <c r="AL863" s="19"/>
      <c r="AM863" s="63" t="s">
        <v>614</v>
      </c>
    </row>
    <row r="864" spans="1:39">
      <c r="A864" s="19">
        <f t="shared" si="61"/>
        <v>558</v>
      </c>
      <c r="B864" s="20" t="s">
        <v>880</v>
      </c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>
        <v>1</v>
      </c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</row>
    <row r="865" spans="1:40">
      <c r="A865" s="19">
        <f t="shared" si="61"/>
        <v>559</v>
      </c>
      <c r="B865" s="20" t="s">
        <v>426</v>
      </c>
      <c r="C865" s="19">
        <f t="shared" si="60"/>
        <v>18</v>
      </c>
      <c r="D865" s="19">
        <v>4</v>
      </c>
      <c r="E865" s="19"/>
      <c r="F865" s="19">
        <v>1</v>
      </c>
      <c r="G865" s="19">
        <v>1</v>
      </c>
      <c r="H865" s="19">
        <v>1</v>
      </c>
      <c r="I865" s="19">
        <v>1</v>
      </c>
      <c r="J865" s="19" t="s">
        <v>961</v>
      </c>
      <c r="K865" s="19">
        <v>1</v>
      </c>
      <c r="L865" s="19">
        <v>1</v>
      </c>
      <c r="M865" s="19">
        <v>1</v>
      </c>
      <c r="N865" s="19">
        <v>1</v>
      </c>
      <c r="O865" s="19">
        <v>1</v>
      </c>
      <c r="P865" s="19">
        <v>1</v>
      </c>
      <c r="Q865" s="19"/>
      <c r="R865" s="19">
        <v>1</v>
      </c>
      <c r="S865" s="19"/>
      <c r="T865" s="19"/>
      <c r="U865" s="19">
        <v>1</v>
      </c>
      <c r="V865" s="19">
        <v>1</v>
      </c>
      <c r="W865" s="19"/>
      <c r="X865" s="19"/>
      <c r="Y865" s="19"/>
      <c r="Z865" s="19">
        <v>1</v>
      </c>
      <c r="AA865" s="19">
        <v>1</v>
      </c>
      <c r="AB865" s="19">
        <v>1</v>
      </c>
      <c r="AC865" s="19"/>
      <c r="AD865" s="19">
        <v>1</v>
      </c>
      <c r="AE865" s="19">
        <v>1</v>
      </c>
      <c r="AF865" s="19" t="s">
        <v>505</v>
      </c>
      <c r="AG865" s="19">
        <v>1</v>
      </c>
      <c r="AH865" s="19">
        <v>1</v>
      </c>
      <c r="AI865" s="19"/>
      <c r="AJ865" s="19">
        <v>1</v>
      </c>
      <c r="AK865" s="19">
        <v>1</v>
      </c>
      <c r="AL865" s="19">
        <v>1</v>
      </c>
      <c r="AM865" s="63" t="s">
        <v>617</v>
      </c>
    </row>
    <row r="866" spans="1:40">
      <c r="A866" s="19">
        <f t="shared" si="61"/>
        <v>560</v>
      </c>
      <c r="B866" s="20" t="s">
        <v>865</v>
      </c>
      <c r="C866" s="19"/>
      <c r="D866" s="19">
        <v>1</v>
      </c>
      <c r="E866" s="19"/>
      <c r="F866" s="19"/>
      <c r="G866" s="19">
        <v>1</v>
      </c>
      <c r="H866" s="19"/>
      <c r="I866" s="19"/>
      <c r="J866" s="19"/>
      <c r="K866" s="19"/>
      <c r="L866" s="19"/>
      <c r="M866" s="19"/>
      <c r="N866" s="19"/>
      <c r="O866" s="19">
        <v>1</v>
      </c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</row>
    <row r="867" spans="1:40">
      <c r="A867" s="19"/>
      <c r="B867" s="20" t="s">
        <v>941</v>
      </c>
      <c r="C867" s="19"/>
      <c r="D867" s="19">
        <v>2</v>
      </c>
      <c r="E867" s="19"/>
      <c r="F867" s="19"/>
      <c r="G867" s="19"/>
      <c r="H867" s="19">
        <v>1</v>
      </c>
      <c r="I867" s="19">
        <v>1</v>
      </c>
      <c r="J867" s="19"/>
      <c r="K867" s="19">
        <v>1</v>
      </c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</row>
    <row r="868" spans="1:40">
      <c r="A868" s="19">
        <f>A866+1</f>
        <v>561</v>
      </c>
      <c r="B868" s="20" t="s">
        <v>780</v>
      </c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 t="s">
        <v>773</v>
      </c>
    </row>
    <row r="869" spans="1:40">
      <c r="A869" s="19">
        <f t="shared" si="61"/>
        <v>562</v>
      </c>
      <c r="B869" s="20" t="s">
        <v>427</v>
      </c>
      <c r="C869" s="19">
        <f t="shared" si="60"/>
        <v>6</v>
      </c>
      <c r="D869" s="19">
        <v>1</v>
      </c>
      <c r="E869" s="19"/>
      <c r="F869" s="19"/>
      <c r="G869" s="19"/>
      <c r="H869" s="19">
        <v>1</v>
      </c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>
        <v>1</v>
      </c>
      <c r="X869" s="19"/>
      <c r="Y869" s="19"/>
      <c r="Z869" s="19"/>
      <c r="AA869" s="19"/>
      <c r="AB869" s="19"/>
      <c r="AC869" s="19"/>
      <c r="AD869" s="19">
        <v>1</v>
      </c>
      <c r="AE869" s="19"/>
      <c r="AF869" s="19"/>
      <c r="AG869" s="19"/>
      <c r="AH869" s="19" t="s">
        <v>208</v>
      </c>
      <c r="AI869" s="19">
        <v>1</v>
      </c>
      <c r="AJ869" s="19">
        <v>1</v>
      </c>
      <c r="AK869" s="19">
        <v>1</v>
      </c>
      <c r="AL869" s="19">
        <v>1</v>
      </c>
      <c r="AM869" s="63" t="s">
        <v>614</v>
      </c>
    </row>
    <row r="870" spans="1:40">
      <c r="A870" s="19">
        <f t="shared" si="61"/>
        <v>563</v>
      </c>
      <c r="B870" s="20" t="s">
        <v>428</v>
      </c>
      <c r="C870" s="19">
        <f t="shared" si="60"/>
        <v>11</v>
      </c>
      <c r="D870" s="19">
        <v>1</v>
      </c>
      <c r="E870" s="19"/>
      <c r="F870" s="19">
        <v>1</v>
      </c>
      <c r="G870" s="19"/>
      <c r="H870" s="19">
        <v>1</v>
      </c>
      <c r="I870" s="19">
        <v>1</v>
      </c>
      <c r="J870" s="19">
        <v>1</v>
      </c>
      <c r="K870" s="19"/>
      <c r="L870" s="19"/>
      <c r="M870" s="19">
        <v>1</v>
      </c>
      <c r="N870" s="19"/>
      <c r="O870" s="19"/>
      <c r="P870" s="19"/>
      <c r="Q870" s="19">
        <v>1</v>
      </c>
      <c r="R870" s="19">
        <v>1</v>
      </c>
      <c r="S870" s="19"/>
      <c r="T870" s="19"/>
      <c r="U870" s="19">
        <v>1</v>
      </c>
      <c r="V870" s="19">
        <v>1</v>
      </c>
      <c r="W870" s="19"/>
      <c r="X870" s="19">
        <v>1</v>
      </c>
      <c r="Y870" s="19">
        <v>1</v>
      </c>
      <c r="Z870" s="19"/>
      <c r="AA870" s="19">
        <v>1</v>
      </c>
      <c r="AB870" s="19"/>
      <c r="AC870" s="19">
        <v>1</v>
      </c>
      <c r="AD870" s="19">
        <v>1</v>
      </c>
      <c r="AE870" s="19"/>
      <c r="AF870" s="19"/>
      <c r="AG870" s="19"/>
      <c r="AH870" s="19"/>
      <c r="AI870" s="19"/>
      <c r="AJ870" s="19"/>
      <c r="AK870" s="19"/>
      <c r="AL870" s="19">
        <v>1</v>
      </c>
      <c r="AM870" s="63" t="s">
        <v>615</v>
      </c>
    </row>
    <row r="871" spans="1:40">
      <c r="A871" s="19">
        <f t="shared" si="61"/>
        <v>564</v>
      </c>
      <c r="B871" s="20" t="s">
        <v>781</v>
      </c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 t="s">
        <v>763</v>
      </c>
    </row>
    <row r="872" spans="1:40">
      <c r="A872" s="19">
        <f t="shared" si="61"/>
        <v>565</v>
      </c>
      <c r="B872" s="20" t="s">
        <v>822</v>
      </c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>
        <v>1</v>
      </c>
      <c r="Q872" s="19">
        <v>1</v>
      </c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</row>
    <row r="873" spans="1:40">
      <c r="A873" s="19">
        <f t="shared" si="61"/>
        <v>566</v>
      </c>
      <c r="B873" s="20" t="s">
        <v>429</v>
      </c>
      <c r="C873" s="19">
        <f t="shared" si="60"/>
        <v>1</v>
      </c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>
        <v>1</v>
      </c>
      <c r="AM873" s="63" t="s">
        <v>615</v>
      </c>
    </row>
    <row r="874" spans="1:40">
      <c r="A874" s="19">
        <f t="shared" si="61"/>
        <v>567</v>
      </c>
      <c r="B874" s="20" t="s">
        <v>451</v>
      </c>
      <c r="C874" s="19">
        <f t="shared" si="60"/>
        <v>5</v>
      </c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>
        <v>1</v>
      </c>
      <c r="T874" s="19"/>
      <c r="U874" s="19"/>
      <c r="V874" s="19"/>
      <c r="W874" s="19"/>
      <c r="X874" s="19"/>
      <c r="Y874" s="19"/>
      <c r="Z874" s="19"/>
      <c r="AA874" s="19">
        <v>1</v>
      </c>
      <c r="AB874" s="19">
        <v>1</v>
      </c>
      <c r="AC874" s="19">
        <v>1</v>
      </c>
      <c r="AD874" s="19"/>
      <c r="AE874" s="19"/>
      <c r="AF874" s="19"/>
      <c r="AG874" s="19"/>
      <c r="AH874" s="19">
        <v>1</v>
      </c>
      <c r="AI874" s="19"/>
      <c r="AJ874" s="19"/>
      <c r="AK874" s="19"/>
      <c r="AL874" s="19"/>
      <c r="AM874" s="63" t="s">
        <v>615</v>
      </c>
    </row>
    <row r="875" spans="1:40">
      <c r="A875" s="19">
        <f t="shared" si="61"/>
        <v>568</v>
      </c>
      <c r="B875" s="20" t="s">
        <v>430</v>
      </c>
      <c r="C875" s="19">
        <f t="shared" si="60"/>
        <v>1</v>
      </c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>
        <v>1</v>
      </c>
      <c r="AM875" s="63" t="s">
        <v>613</v>
      </c>
    </row>
    <row r="876" spans="1:40">
      <c r="A876" s="19">
        <f t="shared" si="61"/>
        <v>569</v>
      </c>
      <c r="B876" s="20" t="s">
        <v>760</v>
      </c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>
        <v>1</v>
      </c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</row>
    <row r="877" spans="1:40" s="76" customFormat="1">
      <c r="A877" s="19">
        <f t="shared" si="61"/>
        <v>570</v>
      </c>
      <c r="B877" s="20" t="s">
        <v>431</v>
      </c>
      <c r="C877" s="19">
        <f t="shared" si="60"/>
        <v>9</v>
      </c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>
        <v>1</v>
      </c>
      <c r="P877" s="19"/>
      <c r="Q877" s="19"/>
      <c r="R877" s="19"/>
      <c r="S877" s="19"/>
      <c r="T877" s="19"/>
      <c r="U877" s="19"/>
      <c r="V877" s="19">
        <v>1</v>
      </c>
      <c r="W877" s="19"/>
      <c r="X877" s="19">
        <v>1</v>
      </c>
      <c r="Y877" s="19"/>
      <c r="Z877" s="19">
        <v>1</v>
      </c>
      <c r="AA877" s="19"/>
      <c r="AB877" s="19"/>
      <c r="AC877" s="19">
        <v>1</v>
      </c>
      <c r="AD877" s="19"/>
      <c r="AE877" s="19"/>
      <c r="AF877" s="19"/>
      <c r="AG877" s="19">
        <v>1</v>
      </c>
      <c r="AH877" s="19">
        <v>1</v>
      </c>
      <c r="AI877" s="19"/>
      <c r="AJ877" s="19">
        <v>1</v>
      </c>
      <c r="AK877" s="19"/>
      <c r="AL877" s="19">
        <v>1</v>
      </c>
      <c r="AM877" s="74" t="s">
        <v>619</v>
      </c>
      <c r="AN877" s="75"/>
    </row>
    <row r="878" spans="1:40">
      <c r="A878" s="19">
        <f t="shared" si="61"/>
        <v>571</v>
      </c>
      <c r="B878" s="20" t="s">
        <v>1</v>
      </c>
      <c r="C878" s="19">
        <f t="shared" si="60"/>
        <v>8</v>
      </c>
      <c r="D878" s="19"/>
      <c r="E878" s="19"/>
      <c r="F878" s="19"/>
      <c r="G878" s="19"/>
      <c r="H878" s="19"/>
      <c r="I878" s="19"/>
      <c r="J878" s="19"/>
      <c r="K878" s="19"/>
      <c r="L878" s="19"/>
      <c r="M878" s="19">
        <v>1</v>
      </c>
      <c r="N878" s="19"/>
      <c r="O878" s="19"/>
      <c r="P878" s="19">
        <v>1</v>
      </c>
      <c r="Q878" s="19"/>
      <c r="R878" s="19"/>
      <c r="S878" s="19">
        <v>1</v>
      </c>
      <c r="T878" s="19">
        <v>1</v>
      </c>
      <c r="U878" s="19"/>
      <c r="V878" s="19"/>
      <c r="W878" s="19">
        <v>1</v>
      </c>
      <c r="X878" s="19"/>
      <c r="Y878" s="19"/>
      <c r="Z878" s="19"/>
      <c r="AA878" s="19"/>
      <c r="AB878" s="19"/>
      <c r="AC878" s="19"/>
      <c r="AD878" s="19"/>
      <c r="AE878" s="19"/>
      <c r="AF878" s="19">
        <v>1</v>
      </c>
      <c r="AG878" s="19"/>
      <c r="AH878" s="19">
        <v>1</v>
      </c>
      <c r="AI878" s="19"/>
      <c r="AJ878" s="19"/>
      <c r="AK878" s="19"/>
      <c r="AL878" s="19">
        <v>1</v>
      </c>
      <c r="AM878" s="63" t="s">
        <v>615</v>
      </c>
    </row>
    <row r="879" spans="1:40">
      <c r="A879" s="19">
        <f t="shared" si="61"/>
        <v>572</v>
      </c>
      <c r="B879" s="20" t="s">
        <v>524</v>
      </c>
      <c r="C879" s="19">
        <f t="shared" si="60"/>
        <v>11</v>
      </c>
      <c r="D879" s="19"/>
      <c r="E879" s="19"/>
      <c r="F879" s="19"/>
      <c r="G879" s="19"/>
      <c r="H879" s="19"/>
      <c r="I879" s="19"/>
      <c r="J879" s="19">
        <v>1</v>
      </c>
      <c r="K879" s="19"/>
      <c r="L879" s="19"/>
      <c r="M879" s="19"/>
      <c r="N879" s="19">
        <v>1</v>
      </c>
      <c r="O879" s="19">
        <v>1</v>
      </c>
      <c r="P879" s="19">
        <v>1</v>
      </c>
      <c r="Q879" s="19">
        <v>1</v>
      </c>
      <c r="R879" s="19">
        <v>1</v>
      </c>
      <c r="S879" s="19"/>
      <c r="T879" s="19" t="s">
        <v>845</v>
      </c>
      <c r="U879" s="19">
        <v>1</v>
      </c>
      <c r="V879" s="19">
        <v>1</v>
      </c>
      <c r="W879" s="19">
        <v>1</v>
      </c>
      <c r="X879" s="19">
        <v>1</v>
      </c>
      <c r="Y879" s="19">
        <v>1</v>
      </c>
      <c r="Z879" s="19"/>
      <c r="AA879" s="19"/>
      <c r="AB879" s="19"/>
      <c r="AC879" s="19"/>
      <c r="AD879" s="19">
        <v>1</v>
      </c>
      <c r="AE879" s="19"/>
      <c r="AF879" s="19"/>
      <c r="AG879" s="19"/>
      <c r="AH879" s="19"/>
      <c r="AI879" s="19"/>
      <c r="AJ879" s="19"/>
      <c r="AK879" s="19"/>
      <c r="AL879" s="19"/>
      <c r="AM879" s="63" t="s">
        <v>615</v>
      </c>
    </row>
    <row r="880" spans="1:40" s="3" customFormat="1">
      <c r="A880" s="82"/>
      <c r="B880" s="82" t="s">
        <v>19</v>
      </c>
      <c r="C880" s="82"/>
      <c r="D880" s="59"/>
      <c r="E880" s="59">
        <f t="shared" ref="E880:J880" si="62">SUM(E237:E879)</f>
        <v>60</v>
      </c>
      <c r="F880" s="59">
        <f t="shared" si="62"/>
        <v>66</v>
      </c>
      <c r="G880" s="59">
        <f t="shared" si="62"/>
        <v>94</v>
      </c>
      <c r="H880" s="59">
        <f t="shared" si="62"/>
        <v>78</v>
      </c>
      <c r="I880" s="59">
        <f t="shared" si="62"/>
        <v>67</v>
      </c>
      <c r="J880" s="59">
        <f t="shared" si="62"/>
        <v>70</v>
      </c>
      <c r="K880" s="59">
        <f t="shared" ref="K880:AL880" si="63">SUM(K238:K879)</f>
        <v>63</v>
      </c>
      <c r="L880" s="59">
        <f t="shared" si="63"/>
        <v>59</v>
      </c>
      <c r="M880" s="59">
        <f t="shared" si="63"/>
        <v>85</v>
      </c>
      <c r="N880" s="59">
        <f t="shared" si="63"/>
        <v>98</v>
      </c>
      <c r="O880" s="59">
        <f t="shared" si="63"/>
        <v>113</v>
      </c>
      <c r="P880" s="59">
        <f t="shared" si="63"/>
        <v>112</v>
      </c>
      <c r="Q880" s="59">
        <f t="shared" si="63"/>
        <v>115</v>
      </c>
      <c r="R880" s="59">
        <f t="shared" si="63"/>
        <v>82</v>
      </c>
      <c r="S880" s="59">
        <f t="shared" si="63"/>
        <v>81</v>
      </c>
      <c r="T880" s="59">
        <f t="shared" si="63"/>
        <v>87</v>
      </c>
      <c r="U880" s="59">
        <f t="shared" si="63"/>
        <v>97</v>
      </c>
      <c r="V880" s="59">
        <f t="shared" si="63"/>
        <v>107</v>
      </c>
      <c r="W880" s="59">
        <f t="shared" si="63"/>
        <v>108</v>
      </c>
      <c r="X880" s="59">
        <f t="shared" si="63"/>
        <v>99</v>
      </c>
      <c r="Y880" s="59">
        <f t="shared" si="63"/>
        <v>88</v>
      </c>
      <c r="Z880" s="59">
        <f t="shared" si="63"/>
        <v>93</v>
      </c>
      <c r="AA880" s="59">
        <f t="shared" si="63"/>
        <v>73</v>
      </c>
      <c r="AB880" s="59">
        <f t="shared" si="63"/>
        <v>89</v>
      </c>
      <c r="AC880" s="59">
        <f t="shared" si="63"/>
        <v>111</v>
      </c>
      <c r="AD880" s="59">
        <f t="shared" si="63"/>
        <v>88</v>
      </c>
      <c r="AE880" s="59">
        <f t="shared" si="63"/>
        <v>78</v>
      </c>
      <c r="AF880" s="59">
        <f t="shared" si="63"/>
        <v>31</v>
      </c>
      <c r="AG880" s="59">
        <f t="shared" si="63"/>
        <v>87</v>
      </c>
      <c r="AH880" s="59">
        <f t="shared" si="63"/>
        <v>128</v>
      </c>
      <c r="AI880" s="59">
        <f t="shared" si="63"/>
        <v>67</v>
      </c>
      <c r="AJ880" s="59">
        <f t="shared" si="63"/>
        <v>125</v>
      </c>
      <c r="AK880" s="59">
        <f t="shared" si="63"/>
        <v>94</v>
      </c>
      <c r="AL880" s="59">
        <f t="shared" si="63"/>
        <v>156</v>
      </c>
      <c r="AM880" s="65"/>
      <c r="AN880" s="71"/>
    </row>
  </sheetData>
  <autoFilter ref="A236:BR880"/>
  <sortState ref="A28:BR52">
    <sortCondition ref="X28:X52"/>
    <sortCondition ref="Y28:Y52"/>
    <sortCondition ref="Z28:Z52"/>
    <sortCondition ref="AA28:AA52"/>
    <sortCondition ref="AB28:AB52"/>
    <sortCondition ref="AC28:AC52"/>
    <sortCondition ref="B28:B52"/>
  </sortState>
  <mergeCells count="12">
    <mergeCell ref="A4:C4"/>
    <mergeCell ref="A5:C5"/>
    <mergeCell ref="A6:C6"/>
    <mergeCell ref="A7:C7"/>
    <mergeCell ref="A58:C58"/>
    <mergeCell ref="A89:C89"/>
    <mergeCell ref="A10:C10"/>
    <mergeCell ref="A26:C26"/>
    <mergeCell ref="A235:C235"/>
    <mergeCell ref="A8:C8"/>
    <mergeCell ref="A146:C146"/>
    <mergeCell ref="A206:C206"/>
  </mergeCells>
  <phoneticPr fontId="1" type="noConversion"/>
  <conditionalFormatting sqref="D238:D879">
    <cfRule type="cellIs" dxfId="13" priority="3" operator="equal">
      <formula>5</formula>
    </cfRule>
  </conditionalFormatting>
  <conditionalFormatting sqref="D238:D879">
    <cfRule type="cellIs" dxfId="12" priority="4" operator="equal">
      <formula>6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view="pageBreakPreview" topLeftCell="A110" zoomScale="120" zoomScaleSheetLayoutView="120" workbookViewId="0">
      <selection activeCell="C126" sqref="C126"/>
    </sheetView>
  </sheetViews>
  <sheetFormatPr defaultRowHeight="16.5"/>
  <cols>
    <col min="1" max="1" width="5.75" style="21" customWidth="1"/>
    <col min="2" max="3" width="12.625" style="21" customWidth="1"/>
    <col min="4" max="32" width="5.625" customWidth="1"/>
  </cols>
  <sheetData>
    <row r="1" spans="1:3" ht="13.5" customHeight="1">
      <c r="A1" s="97" t="s">
        <v>187</v>
      </c>
      <c r="B1" s="97"/>
      <c r="C1" s="97"/>
    </row>
    <row r="2" spans="1:3" ht="13.5" customHeight="1">
      <c r="A2" s="18"/>
      <c r="B2" s="16" t="s">
        <v>10</v>
      </c>
      <c r="C2" s="16" t="s">
        <v>163</v>
      </c>
    </row>
    <row r="3" spans="1:3" ht="13.5" customHeight="1">
      <c r="A3" s="16">
        <v>1</v>
      </c>
      <c r="B3" s="20" t="s">
        <v>162</v>
      </c>
      <c r="C3" s="18" t="s">
        <v>926</v>
      </c>
    </row>
    <row r="4" spans="1:3" ht="13.5" customHeight="1">
      <c r="A4" s="16">
        <v>2</v>
      </c>
      <c r="B4" s="20" t="s">
        <v>1044</v>
      </c>
      <c r="C4" s="18" t="s">
        <v>907</v>
      </c>
    </row>
    <row r="5" spans="1:3" ht="13.5" customHeight="1">
      <c r="A5" s="16">
        <v>3</v>
      </c>
      <c r="B5" s="20" t="s">
        <v>984</v>
      </c>
      <c r="C5" s="18" t="s">
        <v>927</v>
      </c>
    </row>
    <row r="6" spans="1:3" s="2" customFormat="1" ht="13.5" customHeight="1">
      <c r="A6" s="16">
        <v>4</v>
      </c>
      <c r="B6" s="20" t="s">
        <v>1074</v>
      </c>
      <c r="C6" s="20" t="s">
        <v>928</v>
      </c>
    </row>
    <row r="7" spans="1:3" s="2" customFormat="1" ht="13.5" customHeight="1">
      <c r="A7" s="16">
        <v>5</v>
      </c>
      <c r="B7" s="20" t="s">
        <v>1075</v>
      </c>
      <c r="C7" s="20" t="s">
        <v>929</v>
      </c>
    </row>
    <row r="8" spans="1:3" s="2" customFormat="1" ht="13.5" customHeight="1">
      <c r="A8" s="16">
        <v>6</v>
      </c>
      <c r="B8" s="20"/>
      <c r="C8" s="20"/>
    </row>
    <row r="9" spans="1:3" s="2" customFormat="1" ht="13.5" customHeight="1">
      <c r="A9" s="16">
        <v>7</v>
      </c>
      <c r="B9" s="20"/>
      <c r="C9" s="20"/>
    </row>
    <row r="10" spans="1:3" s="2" customFormat="1" ht="13.5" customHeight="1">
      <c r="A10" s="16">
        <v>8</v>
      </c>
      <c r="B10" s="20"/>
      <c r="C10" s="20"/>
    </row>
    <row r="11" spans="1:3" s="2" customFormat="1" ht="13.5" customHeight="1">
      <c r="A11" s="16">
        <v>9</v>
      </c>
      <c r="B11" s="20"/>
      <c r="C11" s="20"/>
    </row>
    <row r="12" spans="1:3" s="2" customFormat="1" ht="13.5" customHeight="1">
      <c r="A12" s="16">
        <v>10</v>
      </c>
      <c r="B12" s="20"/>
      <c r="C12" s="20"/>
    </row>
    <row r="13" spans="1:3" ht="13.5" customHeight="1"/>
    <row r="14" spans="1:3" ht="13.5" customHeight="1">
      <c r="A14" s="96" t="s">
        <v>1118</v>
      </c>
      <c r="B14" s="96"/>
      <c r="C14" s="96"/>
    </row>
    <row r="15" spans="1:3" ht="13.5" customHeight="1">
      <c r="A15" s="18"/>
      <c r="B15" s="16" t="s">
        <v>10</v>
      </c>
      <c r="C15" s="16" t="s">
        <v>163</v>
      </c>
    </row>
    <row r="16" spans="1:3" s="2" customFormat="1" ht="13.5" customHeight="1">
      <c r="A16" s="16">
        <v>1</v>
      </c>
      <c r="B16" s="20" t="s">
        <v>877</v>
      </c>
      <c r="C16" s="16" t="s">
        <v>493</v>
      </c>
    </row>
    <row r="17" spans="1:3" s="2" customFormat="1" ht="13.5" customHeight="1">
      <c r="A17" s="16">
        <v>2</v>
      </c>
      <c r="B17" s="20" t="s">
        <v>761</v>
      </c>
      <c r="C17" s="16" t="s">
        <v>154</v>
      </c>
    </row>
    <row r="18" spans="1:3" s="2" customFormat="1" ht="13.5" customHeight="1">
      <c r="A18" s="16">
        <v>3</v>
      </c>
      <c r="B18" s="20" t="s">
        <v>434</v>
      </c>
      <c r="C18" s="16" t="s">
        <v>154</v>
      </c>
    </row>
    <row r="19" spans="1:3" s="2" customFormat="1" ht="13.5" customHeight="1">
      <c r="A19" s="16">
        <v>4</v>
      </c>
      <c r="B19" s="20" t="s">
        <v>1045</v>
      </c>
      <c r="C19" s="16" t="s">
        <v>154</v>
      </c>
    </row>
    <row r="20" spans="1:3" s="2" customFormat="1" ht="13.5" customHeight="1">
      <c r="A20" s="16">
        <v>5</v>
      </c>
      <c r="B20" s="20" t="s">
        <v>1076</v>
      </c>
      <c r="C20" s="16" t="s">
        <v>154</v>
      </c>
    </row>
    <row r="21" spans="1:3" s="2" customFormat="1" ht="13.5" customHeight="1">
      <c r="A21" s="16">
        <v>6</v>
      </c>
      <c r="B21" s="20" t="s">
        <v>180</v>
      </c>
      <c r="C21" s="16" t="s">
        <v>970</v>
      </c>
    </row>
    <row r="22" spans="1:3" s="2" customFormat="1" ht="13.5" customHeight="1">
      <c r="A22" s="16">
        <v>7</v>
      </c>
      <c r="B22" s="20" t="s">
        <v>1077</v>
      </c>
      <c r="C22" s="16" t="s">
        <v>985</v>
      </c>
    </row>
    <row r="23" spans="1:3" s="2" customFormat="1" ht="13.5" customHeight="1">
      <c r="A23" s="16">
        <v>8</v>
      </c>
      <c r="B23" s="20" t="s">
        <v>1078</v>
      </c>
      <c r="C23" s="16" t="s">
        <v>1019</v>
      </c>
    </row>
    <row r="24" spans="1:3" s="2" customFormat="1" ht="13.5" customHeight="1">
      <c r="A24" s="16">
        <v>9</v>
      </c>
      <c r="B24" s="20" t="s">
        <v>1079</v>
      </c>
      <c r="C24" s="16" t="s">
        <v>154</v>
      </c>
    </row>
    <row r="25" spans="1:3" s="2" customFormat="1" ht="13.5" customHeight="1">
      <c r="A25" s="16">
        <v>10</v>
      </c>
      <c r="B25" s="20" t="s">
        <v>1080</v>
      </c>
      <c r="C25" s="16" t="s">
        <v>1020</v>
      </c>
    </row>
    <row r="26" spans="1:3" s="2" customFormat="1" ht="13.5" customHeight="1">
      <c r="A26" s="16">
        <v>11</v>
      </c>
      <c r="B26" s="20" t="s">
        <v>1081</v>
      </c>
      <c r="C26" s="16" t="s">
        <v>1116</v>
      </c>
    </row>
    <row r="27" spans="1:3" s="2" customFormat="1" ht="13.5" customHeight="1">
      <c r="A27" s="16">
        <v>12</v>
      </c>
      <c r="B27" s="20" t="s">
        <v>1046</v>
      </c>
      <c r="C27" s="16" t="s">
        <v>1022</v>
      </c>
    </row>
    <row r="28" spans="1:3" s="2" customFormat="1" ht="13.5" customHeight="1">
      <c r="A28" s="16">
        <v>13</v>
      </c>
      <c r="B28" s="20" t="s">
        <v>1021</v>
      </c>
      <c r="C28" s="16" t="s">
        <v>1022</v>
      </c>
    </row>
    <row r="29" spans="1:3" s="2" customFormat="1" ht="13.5" customHeight="1">
      <c r="A29" s="16">
        <v>14</v>
      </c>
      <c r="B29" s="20" t="s">
        <v>1082</v>
      </c>
      <c r="C29" s="16" t="s">
        <v>1047</v>
      </c>
    </row>
    <row r="30" spans="1:3" s="2" customFormat="1" ht="13.5" customHeight="1">
      <c r="A30" s="16">
        <v>15</v>
      </c>
      <c r="B30" s="20" t="s">
        <v>1083</v>
      </c>
      <c r="C30" s="16" t="s">
        <v>647</v>
      </c>
    </row>
    <row r="31" spans="1:3" ht="13.5" customHeight="1">
      <c r="A31" s="16">
        <v>16</v>
      </c>
      <c r="B31" s="20" t="s">
        <v>1084</v>
      </c>
      <c r="C31" s="16" t="s">
        <v>1089</v>
      </c>
    </row>
    <row r="32" spans="1:3" ht="13.5" customHeight="1">
      <c r="A32" s="16">
        <v>17</v>
      </c>
      <c r="B32" s="20" t="s">
        <v>1086</v>
      </c>
      <c r="C32" s="16" t="s">
        <v>1090</v>
      </c>
    </row>
    <row r="33" spans="1:3" s="2" customFormat="1" ht="13.5" customHeight="1">
      <c r="A33" s="16">
        <v>18</v>
      </c>
      <c r="B33" s="20" t="s">
        <v>1053</v>
      </c>
      <c r="C33" s="19" t="s">
        <v>1089</v>
      </c>
    </row>
    <row r="34" spans="1:3" s="2" customFormat="1" ht="13.5" customHeight="1">
      <c r="A34" s="16">
        <v>19</v>
      </c>
      <c r="B34" s="20" t="s">
        <v>1087</v>
      </c>
      <c r="C34" s="19" t="s">
        <v>647</v>
      </c>
    </row>
    <row r="35" spans="1:3" s="2" customFormat="1" ht="13.5" customHeight="1">
      <c r="A35" s="16">
        <v>20</v>
      </c>
      <c r="B35" s="20" t="s">
        <v>1088</v>
      </c>
      <c r="C35" s="19" t="s">
        <v>1089</v>
      </c>
    </row>
    <row r="36" spans="1:3" ht="13.5" customHeight="1">
      <c r="A36" s="16">
        <v>21</v>
      </c>
      <c r="B36" s="20" t="s">
        <v>1091</v>
      </c>
      <c r="C36" s="19" t="s">
        <v>1092</v>
      </c>
    </row>
    <row r="37" spans="1:3" ht="13.5" customHeight="1">
      <c r="A37" s="16">
        <v>22</v>
      </c>
      <c r="B37" s="20" t="s">
        <v>347</v>
      </c>
      <c r="C37" s="19" t="s">
        <v>1085</v>
      </c>
    </row>
    <row r="38" spans="1:3" ht="13.5" customHeight="1">
      <c r="A38" s="16">
        <v>23</v>
      </c>
      <c r="B38" s="20" t="s">
        <v>1093</v>
      </c>
      <c r="C38" s="16" t="s">
        <v>1094</v>
      </c>
    </row>
    <row r="39" spans="1:3" ht="13.5" customHeight="1">
      <c r="A39" s="16">
        <v>24</v>
      </c>
      <c r="B39" s="20" t="s">
        <v>1095</v>
      </c>
      <c r="C39" s="16" t="s">
        <v>1096</v>
      </c>
    </row>
    <row r="40" spans="1:3" ht="13.5" customHeight="1">
      <c r="A40" s="16">
        <v>25</v>
      </c>
      <c r="B40" s="20" t="s">
        <v>1097</v>
      </c>
      <c r="C40" s="16" t="s">
        <v>1049</v>
      </c>
    </row>
    <row r="41" spans="1:3" ht="13.5" customHeight="1">
      <c r="A41" s="16">
        <v>26</v>
      </c>
      <c r="B41" s="20" t="s">
        <v>427</v>
      </c>
      <c r="C41" s="16" t="s">
        <v>1048</v>
      </c>
    </row>
    <row r="42" spans="1:3" ht="13.5" customHeight="1">
      <c r="A42" s="16">
        <v>27</v>
      </c>
      <c r="B42" s="20" t="s">
        <v>1098</v>
      </c>
      <c r="C42" s="16" t="s">
        <v>838</v>
      </c>
    </row>
    <row r="43" spans="1:3" ht="13.5" customHeight="1">
      <c r="A43" s="16">
        <v>28</v>
      </c>
      <c r="B43" s="20" t="s">
        <v>1099</v>
      </c>
      <c r="C43" s="16" t="s">
        <v>838</v>
      </c>
    </row>
    <row r="44" spans="1:3" ht="13.5" customHeight="1">
      <c r="A44" s="16">
        <v>29</v>
      </c>
      <c r="B44" s="20" t="s">
        <v>1100</v>
      </c>
      <c r="C44" s="16" t="s">
        <v>838</v>
      </c>
    </row>
    <row r="45" spans="1:3" ht="13.5" customHeight="1">
      <c r="A45" s="16">
        <v>30</v>
      </c>
      <c r="B45" s="20" t="s">
        <v>1101</v>
      </c>
      <c r="C45" s="16" t="s">
        <v>1050</v>
      </c>
    </row>
    <row r="46" spans="1:3" ht="13.5" customHeight="1">
      <c r="A46" s="16">
        <v>31</v>
      </c>
      <c r="B46" s="20" t="s">
        <v>1102</v>
      </c>
      <c r="C46" s="16" t="s">
        <v>1048</v>
      </c>
    </row>
    <row r="47" spans="1:3" ht="13.5" customHeight="1">
      <c r="A47" s="16">
        <v>32</v>
      </c>
      <c r="B47" s="20" t="s">
        <v>1103</v>
      </c>
      <c r="C47" s="16" t="s">
        <v>1051</v>
      </c>
    </row>
    <row r="48" spans="1:3" ht="13.5" customHeight="1">
      <c r="A48" s="16">
        <v>33</v>
      </c>
      <c r="B48" s="20" t="s">
        <v>1104</v>
      </c>
      <c r="C48" s="16" t="s">
        <v>1117</v>
      </c>
    </row>
    <row r="49" spans="1:3" ht="13.5" customHeight="1">
      <c r="A49" s="16">
        <v>34</v>
      </c>
      <c r="B49" s="20" t="s">
        <v>1105</v>
      </c>
      <c r="C49" s="16" t="s">
        <v>1112</v>
      </c>
    </row>
    <row r="50" spans="1:3" ht="13.5" customHeight="1">
      <c r="A50" s="16">
        <v>35</v>
      </c>
      <c r="B50" s="20" t="s">
        <v>1106</v>
      </c>
      <c r="C50" s="16" t="s">
        <v>838</v>
      </c>
    </row>
    <row r="51" spans="1:3" ht="13.5" customHeight="1">
      <c r="A51" s="16">
        <v>36</v>
      </c>
      <c r="B51" s="20" t="s">
        <v>1107</v>
      </c>
      <c r="C51" s="16" t="s">
        <v>1113</v>
      </c>
    </row>
    <row r="52" spans="1:3" ht="13.5" customHeight="1">
      <c r="A52" s="16">
        <v>37</v>
      </c>
      <c r="B52" s="20" t="s">
        <v>1108</v>
      </c>
      <c r="C52" s="16" t="s">
        <v>1114</v>
      </c>
    </row>
    <row r="53" spans="1:3" ht="13.5" customHeight="1">
      <c r="A53" s="16">
        <v>38</v>
      </c>
      <c r="B53" s="20" t="s">
        <v>1109</v>
      </c>
      <c r="C53" s="16" t="s">
        <v>1115</v>
      </c>
    </row>
    <row r="54" spans="1:3" ht="13.5" customHeight="1">
      <c r="A54" s="16">
        <v>39</v>
      </c>
      <c r="B54" s="20" t="s">
        <v>1110</v>
      </c>
      <c r="C54" s="16" t="s">
        <v>1114</v>
      </c>
    </row>
    <row r="55" spans="1:3" ht="13.5" customHeight="1">
      <c r="A55" s="16">
        <v>40</v>
      </c>
      <c r="B55" s="20" t="s">
        <v>1111</v>
      </c>
      <c r="C55" s="16" t="s">
        <v>1112</v>
      </c>
    </row>
    <row r="56" spans="1:3" ht="13.5" customHeight="1"/>
    <row r="57" spans="1:3" ht="13.5" customHeight="1">
      <c r="A57" s="96" t="s">
        <v>1119</v>
      </c>
      <c r="B57" s="96"/>
      <c r="C57" s="96"/>
    </row>
    <row r="58" spans="1:3" ht="13.5" customHeight="1">
      <c r="A58" s="16">
        <v>1</v>
      </c>
      <c r="B58" s="20" t="s">
        <v>226</v>
      </c>
      <c r="C58" s="19">
        <v>5</v>
      </c>
    </row>
    <row r="59" spans="1:3" ht="13.5" customHeight="1">
      <c r="A59" s="16">
        <v>2</v>
      </c>
      <c r="B59" s="20" t="s">
        <v>228</v>
      </c>
      <c r="C59" s="19">
        <v>1</v>
      </c>
    </row>
    <row r="60" spans="1:3" ht="13.5" customHeight="1">
      <c r="A60" s="16">
        <v>3</v>
      </c>
      <c r="B60" s="20" t="s">
        <v>762</v>
      </c>
      <c r="C60" s="19">
        <v>1</v>
      </c>
    </row>
    <row r="61" spans="1:3" ht="13.5" customHeight="1">
      <c r="A61" s="16">
        <v>4</v>
      </c>
      <c r="B61" s="20" t="s">
        <v>653</v>
      </c>
      <c r="C61" s="19">
        <v>6</v>
      </c>
    </row>
    <row r="62" spans="1:3" ht="13.5" customHeight="1">
      <c r="A62" s="16">
        <v>5</v>
      </c>
      <c r="B62" s="20" t="s">
        <v>1071</v>
      </c>
      <c r="C62" s="19">
        <v>1</v>
      </c>
    </row>
    <row r="63" spans="1:3" ht="13.5" customHeight="1">
      <c r="A63" s="16">
        <v>6</v>
      </c>
      <c r="B63" s="20" t="s">
        <v>726</v>
      </c>
      <c r="C63" s="19">
        <v>6</v>
      </c>
    </row>
    <row r="64" spans="1:3" ht="13.5" customHeight="1">
      <c r="A64" s="16">
        <v>7</v>
      </c>
      <c r="B64" s="20" t="s">
        <v>242</v>
      </c>
      <c r="C64" s="19">
        <v>6</v>
      </c>
    </row>
    <row r="65" spans="1:3" ht="13.5" customHeight="1">
      <c r="A65" s="16">
        <v>8</v>
      </c>
      <c r="B65" s="20" t="s">
        <v>245</v>
      </c>
      <c r="C65" s="19">
        <v>4</v>
      </c>
    </row>
    <row r="66" spans="1:3" ht="13.5" customHeight="1">
      <c r="A66" s="16">
        <v>9</v>
      </c>
      <c r="B66" s="20" t="s">
        <v>250</v>
      </c>
      <c r="C66" s="19">
        <v>3</v>
      </c>
    </row>
    <row r="67" spans="1:3" ht="13.5" customHeight="1">
      <c r="A67" s="16">
        <v>10</v>
      </c>
      <c r="B67" s="20" t="s">
        <v>583</v>
      </c>
      <c r="C67" s="19">
        <v>1</v>
      </c>
    </row>
    <row r="68" spans="1:3" ht="13.5" customHeight="1">
      <c r="A68" s="16">
        <v>11</v>
      </c>
      <c r="B68" s="20" t="s">
        <v>532</v>
      </c>
      <c r="C68" s="19">
        <v>2</v>
      </c>
    </row>
    <row r="69" spans="1:3" ht="13.5" customHeight="1">
      <c r="A69" s="16">
        <v>12</v>
      </c>
      <c r="B69" s="20" t="s">
        <v>254</v>
      </c>
      <c r="C69" s="19">
        <v>1</v>
      </c>
    </row>
    <row r="70" spans="1:3" ht="13.5" customHeight="1">
      <c r="A70" s="16">
        <v>13</v>
      </c>
      <c r="B70" s="20" t="s">
        <v>264</v>
      </c>
      <c r="C70" s="19">
        <v>5</v>
      </c>
    </row>
    <row r="71" spans="1:3" ht="13.5" customHeight="1">
      <c r="A71" s="16">
        <v>14</v>
      </c>
      <c r="B71" s="20" t="s">
        <v>1069</v>
      </c>
      <c r="C71" s="19">
        <v>1</v>
      </c>
    </row>
    <row r="72" spans="1:3" ht="13.5" customHeight="1">
      <c r="A72" s="16">
        <v>15</v>
      </c>
      <c r="B72" s="20" t="s">
        <v>450</v>
      </c>
      <c r="C72" s="19">
        <v>4</v>
      </c>
    </row>
    <row r="73" spans="1:3" ht="13.5" customHeight="1">
      <c r="A73" s="16">
        <v>16</v>
      </c>
      <c r="B73" s="20" t="s">
        <v>922</v>
      </c>
      <c r="C73" s="19">
        <v>1</v>
      </c>
    </row>
    <row r="74" spans="1:3" ht="13.5" customHeight="1">
      <c r="A74" s="16">
        <v>17</v>
      </c>
      <c r="B74" s="20" t="s">
        <v>920</v>
      </c>
      <c r="C74" s="19">
        <v>1</v>
      </c>
    </row>
    <row r="75" spans="1:3" ht="13.5" customHeight="1">
      <c r="A75" s="16">
        <v>18</v>
      </c>
      <c r="B75" s="20" t="s">
        <v>990</v>
      </c>
      <c r="C75" s="19">
        <v>1</v>
      </c>
    </row>
    <row r="76" spans="1:3" ht="13.5" customHeight="1">
      <c r="A76" s="16">
        <v>19</v>
      </c>
      <c r="B76" s="20" t="s">
        <v>207</v>
      </c>
      <c r="C76" s="19">
        <v>5</v>
      </c>
    </row>
    <row r="77" spans="1:3" ht="13.5" customHeight="1">
      <c r="A77" s="16">
        <v>20</v>
      </c>
      <c r="B77" s="20" t="s">
        <v>276</v>
      </c>
      <c r="C77" s="19">
        <v>4</v>
      </c>
    </row>
    <row r="78" spans="1:3" ht="13.5" customHeight="1">
      <c r="A78" s="16">
        <v>21</v>
      </c>
      <c r="B78" s="20" t="s">
        <v>828</v>
      </c>
      <c r="C78" s="19">
        <v>1</v>
      </c>
    </row>
    <row r="79" spans="1:3" ht="13.5" customHeight="1">
      <c r="A79" s="16">
        <v>22</v>
      </c>
      <c r="B79" s="20" t="s">
        <v>286</v>
      </c>
      <c r="C79" s="19">
        <v>1</v>
      </c>
    </row>
    <row r="80" spans="1:3" ht="13.5" customHeight="1">
      <c r="A80" s="16">
        <v>23</v>
      </c>
      <c r="B80" s="20" t="s">
        <v>287</v>
      </c>
      <c r="C80" s="19">
        <v>1</v>
      </c>
    </row>
    <row r="81" spans="1:3" ht="13.5" customHeight="1">
      <c r="A81" s="16">
        <v>24</v>
      </c>
      <c r="B81" s="20" t="s">
        <v>863</v>
      </c>
      <c r="C81" s="19">
        <v>1</v>
      </c>
    </row>
    <row r="82" spans="1:3" ht="13.5" customHeight="1">
      <c r="A82" s="16">
        <v>25</v>
      </c>
      <c r="B82" s="20" t="s">
        <v>786</v>
      </c>
      <c r="C82" s="19">
        <v>6</v>
      </c>
    </row>
    <row r="83" spans="1:3" ht="13.5" customHeight="1">
      <c r="A83" s="16">
        <v>26</v>
      </c>
      <c r="B83" s="20" t="s">
        <v>739</v>
      </c>
      <c r="C83" s="19">
        <v>1</v>
      </c>
    </row>
    <row r="84" spans="1:3" ht="13.5" customHeight="1">
      <c r="A84" s="16">
        <v>27</v>
      </c>
      <c r="B84" s="20" t="s">
        <v>917</v>
      </c>
      <c r="C84" s="19">
        <v>1</v>
      </c>
    </row>
    <row r="85" spans="1:3" ht="13.5" customHeight="1">
      <c r="A85" s="16">
        <v>28</v>
      </c>
      <c r="B85" s="20" t="s">
        <v>996</v>
      </c>
      <c r="C85" s="19">
        <v>1</v>
      </c>
    </row>
    <row r="86" spans="1:3" ht="13.5" customHeight="1">
      <c r="A86" s="16">
        <v>29</v>
      </c>
      <c r="B86" s="20" t="s">
        <v>663</v>
      </c>
      <c r="C86" s="19">
        <v>1</v>
      </c>
    </row>
    <row r="87" spans="1:3" ht="13.5" customHeight="1">
      <c r="A87" s="16">
        <v>30</v>
      </c>
      <c r="B87" s="20" t="s">
        <v>311</v>
      </c>
      <c r="C87" s="19">
        <v>1</v>
      </c>
    </row>
    <row r="88" spans="1:3" ht="13.5" customHeight="1">
      <c r="A88" s="16">
        <v>31</v>
      </c>
      <c r="B88" s="20" t="s">
        <v>313</v>
      </c>
      <c r="C88" s="19">
        <v>1</v>
      </c>
    </row>
    <row r="89" spans="1:3" ht="13.5" customHeight="1">
      <c r="A89" s="16">
        <v>32</v>
      </c>
      <c r="B89" s="20" t="s">
        <v>322</v>
      </c>
      <c r="C89" s="19">
        <v>4</v>
      </c>
    </row>
    <row r="90" spans="1:3" ht="13.5" customHeight="1">
      <c r="A90" s="16">
        <v>33</v>
      </c>
      <c r="B90" s="20" t="s">
        <v>327</v>
      </c>
      <c r="C90" s="19">
        <v>1</v>
      </c>
    </row>
    <row r="91" spans="1:3" ht="13.5" customHeight="1">
      <c r="A91" s="16">
        <v>34</v>
      </c>
      <c r="B91" s="20" t="s">
        <v>330</v>
      </c>
      <c r="C91" s="19">
        <v>3</v>
      </c>
    </row>
    <row r="92" spans="1:3" ht="13.5" customHeight="1">
      <c r="A92" s="16">
        <v>35</v>
      </c>
      <c r="B92" s="20" t="s">
        <v>1073</v>
      </c>
      <c r="C92" s="19">
        <v>1</v>
      </c>
    </row>
    <row r="93" spans="1:3" ht="13.5" customHeight="1">
      <c r="A93" s="16">
        <v>36</v>
      </c>
      <c r="B93" s="20" t="s">
        <v>214</v>
      </c>
      <c r="C93" s="19">
        <v>1</v>
      </c>
    </row>
    <row r="94" spans="1:3" ht="13.5" customHeight="1">
      <c r="A94" s="16">
        <v>37</v>
      </c>
      <c r="B94" s="20" t="s">
        <v>948</v>
      </c>
      <c r="C94" s="19">
        <v>1</v>
      </c>
    </row>
    <row r="95" spans="1:3" ht="13.5" customHeight="1">
      <c r="A95" s="16">
        <v>38</v>
      </c>
      <c r="B95" s="20" t="s">
        <v>772</v>
      </c>
      <c r="C95" s="19">
        <v>1</v>
      </c>
    </row>
    <row r="96" spans="1:3" ht="13.5" customHeight="1">
      <c r="A96" s="16">
        <v>39</v>
      </c>
      <c r="B96" s="20" t="s">
        <v>642</v>
      </c>
      <c r="C96" s="19">
        <v>4</v>
      </c>
    </row>
    <row r="97" spans="1:3" ht="13.5" customHeight="1">
      <c r="A97" s="16">
        <v>40</v>
      </c>
      <c r="B97" s="20" t="s">
        <v>528</v>
      </c>
      <c r="C97" s="19">
        <v>1</v>
      </c>
    </row>
    <row r="98" spans="1:3" ht="13.5" customHeight="1">
      <c r="A98" s="16">
        <v>41</v>
      </c>
      <c r="B98" s="20" t="s">
        <v>339</v>
      </c>
      <c r="C98" s="19">
        <v>2</v>
      </c>
    </row>
    <row r="99" spans="1:3" ht="13.5" customHeight="1">
      <c r="A99" s="16">
        <v>42</v>
      </c>
      <c r="B99" s="20" t="s">
        <v>1070</v>
      </c>
      <c r="C99" s="19">
        <v>1</v>
      </c>
    </row>
    <row r="100" spans="1:3" ht="13.5" customHeight="1">
      <c r="A100" s="16">
        <v>43</v>
      </c>
      <c r="B100" s="20" t="s">
        <v>348</v>
      </c>
      <c r="C100" s="19">
        <v>1</v>
      </c>
    </row>
    <row r="101" spans="1:3" ht="13.5" customHeight="1">
      <c r="A101" s="16">
        <v>44</v>
      </c>
      <c r="B101" s="20" t="s">
        <v>725</v>
      </c>
      <c r="C101" s="19">
        <v>4</v>
      </c>
    </row>
    <row r="102" spans="1:3" ht="13.5" customHeight="1">
      <c r="A102" s="16">
        <v>45</v>
      </c>
      <c r="B102" s="20" t="s">
        <v>1067</v>
      </c>
      <c r="C102" s="19">
        <v>1</v>
      </c>
    </row>
    <row r="103" spans="1:3" ht="13.5" customHeight="1">
      <c r="A103" s="16">
        <v>46</v>
      </c>
      <c r="B103" s="20" t="s">
        <v>1068</v>
      </c>
      <c r="C103" s="19">
        <v>1</v>
      </c>
    </row>
    <row r="104" spans="1:3" ht="13.5" customHeight="1">
      <c r="A104" s="16">
        <v>47</v>
      </c>
      <c r="B104" s="20" t="s">
        <v>355</v>
      </c>
      <c r="C104" s="19">
        <v>1</v>
      </c>
    </row>
    <row r="105" spans="1:3" ht="13.5" customHeight="1">
      <c r="A105" s="16">
        <v>48</v>
      </c>
      <c r="B105" s="20" t="s">
        <v>962</v>
      </c>
      <c r="C105" s="19">
        <v>3</v>
      </c>
    </row>
    <row r="106" spans="1:3" ht="13.5" customHeight="1">
      <c r="A106" s="16">
        <v>49</v>
      </c>
      <c r="B106" s="20" t="s">
        <v>1072</v>
      </c>
      <c r="C106" s="19">
        <v>1</v>
      </c>
    </row>
    <row r="107" spans="1:3" ht="13.5" customHeight="1">
      <c r="A107" s="16">
        <v>50</v>
      </c>
      <c r="B107" s="20" t="s">
        <v>832</v>
      </c>
      <c r="C107" s="19">
        <v>1</v>
      </c>
    </row>
    <row r="108" spans="1:3" ht="13.5" customHeight="1">
      <c r="A108" s="16">
        <v>51</v>
      </c>
      <c r="B108" s="20" t="s">
        <v>373</v>
      </c>
      <c r="C108" s="19">
        <v>1</v>
      </c>
    </row>
    <row r="109" spans="1:3" ht="13.5" customHeight="1">
      <c r="A109" s="16">
        <v>52</v>
      </c>
      <c r="B109" s="20" t="s">
        <v>376</v>
      </c>
      <c r="C109" s="19">
        <v>3</v>
      </c>
    </row>
    <row r="110" spans="1:3" ht="13.5" customHeight="1">
      <c r="A110" s="16">
        <v>53</v>
      </c>
      <c r="B110" s="20" t="s">
        <v>754</v>
      </c>
      <c r="C110" s="19">
        <v>1</v>
      </c>
    </row>
    <row r="111" spans="1:3" ht="13.5" customHeight="1">
      <c r="A111" s="16">
        <v>54</v>
      </c>
      <c r="B111" s="20" t="s">
        <v>212</v>
      </c>
      <c r="C111" s="19">
        <v>5</v>
      </c>
    </row>
    <row r="112" spans="1:3" ht="13.5" customHeight="1">
      <c r="A112" s="16">
        <v>55</v>
      </c>
      <c r="B112" s="20" t="s">
        <v>551</v>
      </c>
      <c r="C112" s="19">
        <v>1</v>
      </c>
    </row>
    <row r="113" spans="1:3" ht="13.5" customHeight="1">
      <c r="A113" s="16">
        <v>56</v>
      </c>
      <c r="B113" s="20" t="s">
        <v>215</v>
      </c>
      <c r="C113" s="19">
        <v>1</v>
      </c>
    </row>
    <row r="114" spans="1:3" ht="13.5" customHeight="1">
      <c r="A114" s="16">
        <v>57</v>
      </c>
      <c r="B114" s="20" t="s">
        <v>1041</v>
      </c>
      <c r="C114" s="19">
        <v>2</v>
      </c>
    </row>
    <row r="115" spans="1:3" ht="13.5" customHeight="1">
      <c r="A115" s="16">
        <v>58</v>
      </c>
      <c r="B115" s="20" t="s">
        <v>919</v>
      </c>
      <c r="C115" s="19">
        <v>6</v>
      </c>
    </row>
    <row r="116" spans="1:3" ht="13.5" customHeight="1">
      <c r="A116" s="16">
        <v>59</v>
      </c>
      <c r="B116" s="20" t="s">
        <v>418</v>
      </c>
      <c r="C116" s="19">
        <v>1</v>
      </c>
    </row>
    <row r="117" spans="1:3" ht="13.5" customHeight="1">
      <c r="A117" s="16">
        <v>60</v>
      </c>
      <c r="B117" s="20" t="s">
        <v>541</v>
      </c>
      <c r="C117" s="19">
        <v>1</v>
      </c>
    </row>
    <row r="118" spans="1:3" ht="13.5" customHeight="1">
      <c r="A118" s="16">
        <v>61</v>
      </c>
      <c r="B118" s="20"/>
      <c r="C118" s="19"/>
    </row>
    <row r="119" spans="1:3" ht="13.5" customHeight="1">
      <c r="A119" s="16">
        <v>62</v>
      </c>
      <c r="B119" s="20"/>
      <c r="C119" s="19"/>
    </row>
    <row r="120" spans="1:3" ht="13.5" customHeight="1">
      <c r="A120" s="16">
        <v>63</v>
      </c>
      <c r="B120" s="20"/>
      <c r="C120" s="19"/>
    </row>
    <row r="121" spans="1:3" ht="13.5" customHeight="1">
      <c r="A121" s="16">
        <v>64</v>
      </c>
      <c r="B121" s="20"/>
      <c r="C121" s="19"/>
    </row>
    <row r="122" spans="1:3" ht="13.5" customHeight="1">
      <c r="A122" s="16">
        <v>65</v>
      </c>
      <c r="B122" s="20"/>
      <c r="C122" s="19"/>
    </row>
    <row r="123" spans="1:3" ht="13.5" customHeight="1">
      <c r="A123" s="16">
        <v>66</v>
      </c>
      <c r="B123" s="20"/>
      <c r="C123" s="19"/>
    </row>
    <row r="124" spans="1:3" ht="13.5" customHeight="1">
      <c r="A124" s="16">
        <v>67</v>
      </c>
      <c r="B124" s="20"/>
      <c r="C124" s="19"/>
    </row>
    <row r="125" spans="1:3" ht="13.5" customHeight="1">
      <c r="A125" s="16">
        <v>68</v>
      </c>
      <c r="B125" s="20"/>
      <c r="C125" s="19"/>
    </row>
    <row r="126" spans="1:3" ht="13.5" customHeight="1">
      <c r="A126" s="16">
        <v>69</v>
      </c>
      <c r="B126" s="20"/>
      <c r="C126" s="19"/>
    </row>
    <row r="127" spans="1:3" ht="13.5" customHeight="1">
      <c r="A127" s="16">
        <v>70</v>
      </c>
      <c r="B127" s="20"/>
      <c r="C127" s="19"/>
    </row>
    <row r="128" spans="1:3" ht="13.5" customHeight="1">
      <c r="A128" s="16">
        <v>71</v>
      </c>
      <c r="B128" s="20"/>
      <c r="C128" s="19"/>
    </row>
    <row r="129" spans="1:3" ht="13.5" customHeight="1">
      <c r="A129" s="16">
        <v>72</v>
      </c>
      <c r="B129" s="20"/>
      <c r="C129" s="19"/>
    </row>
    <row r="130" spans="1:3" ht="13.5" customHeight="1">
      <c r="A130" s="16">
        <v>73</v>
      </c>
      <c r="B130" s="20"/>
      <c r="C130" s="19"/>
    </row>
    <row r="131" spans="1:3" ht="13.5" customHeight="1">
      <c r="A131" s="16">
        <v>74</v>
      </c>
      <c r="B131" s="20"/>
      <c r="C131" s="19"/>
    </row>
    <row r="132" spans="1:3" ht="13.5" customHeight="1">
      <c r="A132" s="16">
        <v>75</v>
      </c>
      <c r="B132" s="20"/>
      <c r="C132" s="19"/>
    </row>
    <row r="133" spans="1:3" ht="13.5" customHeight="1">
      <c r="A133" s="16">
        <v>76</v>
      </c>
      <c r="B133" s="20"/>
      <c r="C133" s="19"/>
    </row>
    <row r="134" spans="1:3" ht="13.5" customHeight="1">
      <c r="A134" s="16">
        <v>77</v>
      </c>
      <c r="B134" s="20"/>
      <c r="C134" s="19"/>
    </row>
    <row r="135" spans="1:3" ht="13.5" customHeight="1">
      <c r="A135" s="16">
        <v>78</v>
      </c>
      <c r="B135" s="20"/>
      <c r="C135" s="19"/>
    </row>
    <row r="136" spans="1:3" ht="13.5" customHeight="1">
      <c r="A136" s="16">
        <v>79</v>
      </c>
      <c r="B136" s="20"/>
      <c r="C136" s="19"/>
    </row>
    <row r="137" spans="1:3" ht="13.5" customHeight="1">
      <c r="A137" s="16">
        <v>80</v>
      </c>
      <c r="B137" s="20"/>
      <c r="C137" s="19"/>
    </row>
    <row r="138" spans="1:3" ht="13.5" customHeight="1">
      <c r="A138" s="16">
        <v>81</v>
      </c>
      <c r="B138" s="20"/>
      <c r="C138" s="90"/>
    </row>
    <row r="139" spans="1:3" ht="13.5" customHeight="1">
      <c r="A139" s="16">
        <v>82</v>
      </c>
      <c r="B139" s="20"/>
      <c r="C139" s="19"/>
    </row>
    <row r="140" spans="1:3" ht="13.5" customHeight="1">
      <c r="A140" s="16">
        <v>83</v>
      </c>
      <c r="B140" s="20"/>
      <c r="C140" s="19"/>
    </row>
    <row r="141" spans="1:3" ht="13.5" customHeight="1">
      <c r="A141" s="16">
        <v>84</v>
      </c>
      <c r="B141" s="20"/>
      <c r="C141" s="19"/>
    </row>
    <row r="142" spans="1:3" ht="13.5" customHeight="1">
      <c r="A142" s="16">
        <v>85</v>
      </c>
      <c r="B142" s="20"/>
      <c r="C142" s="19"/>
    </row>
    <row r="143" spans="1:3" ht="13.5" customHeight="1">
      <c r="A143" s="16">
        <v>86</v>
      </c>
      <c r="B143" s="20"/>
      <c r="C143" s="19"/>
    </row>
    <row r="144" spans="1:3" ht="13.5" customHeight="1">
      <c r="A144" s="16">
        <v>87</v>
      </c>
      <c r="B144" s="20"/>
      <c r="C144" s="19"/>
    </row>
    <row r="145" spans="1:3" ht="13.5" customHeight="1">
      <c r="A145" s="16">
        <v>88</v>
      </c>
      <c r="B145" s="20"/>
      <c r="C145" s="19"/>
    </row>
    <row r="146" spans="1:3" ht="13.5" customHeight="1">
      <c r="A146" s="16">
        <v>89</v>
      </c>
      <c r="B146" s="20"/>
      <c r="C146" s="19"/>
    </row>
    <row r="147" spans="1:3" ht="13.5" customHeight="1">
      <c r="A147" s="16">
        <v>90</v>
      </c>
      <c r="B147" s="20"/>
      <c r="C147" s="19"/>
    </row>
    <row r="148" spans="1:3" ht="13.5" customHeight="1">
      <c r="A148" s="16">
        <v>91</v>
      </c>
      <c r="B148" s="20"/>
      <c r="C148" s="19"/>
    </row>
    <row r="149" spans="1:3" ht="13.5" customHeight="1">
      <c r="A149" s="16">
        <v>92</v>
      </c>
      <c r="B149" s="20"/>
      <c r="C149" s="19"/>
    </row>
    <row r="150" spans="1:3" ht="13.5" customHeight="1">
      <c r="A150" s="16">
        <v>93</v>
      </c>
      <c r="B150" s="20"/>
      <c r="C150" s="19"/>
    </row>
    <row r="151" spans="1:3" ht="13.5" customHeight="1">
      <c r="A151" s="16">
        <v>94</v>
      </c>
      <c r="B151" s="20"/>
      <c r="C151" s="19"/>
    </row>
    <row r="152" spans="1:3" ht="13.5" customHeight="1">
      <c r="A152" s="16">
        <v>95</v>
      </c>
      <c r="B152" s="20"/>
      <c r="C152" s="19"/>
    </row>
    <row r="153" spans="1:3" ht="13.5" customHeight="1">
      <c r="A153" s="16">
        <v>96</v>
      </c>
      <c r="B153" s="20"/>
      <c r="C153" s="19"/>
    </row>
    <row r="154" spans="1:3" ht="13.5" customHeight="1">
      <c r="A154" s="16">
        <v>97</v>
      </c>
      <c r="B154" s="20"/>
      <c r="C154" s="19"/>
    </row>
    <row r="155" spans="1:3" ht="13.5" customHeight="1">
      <c r="A155" s="16">
        <v>98</v>
      </c>
      <c r="B155" s="20"/>
      <c r="C155" s="19"/>
    </row>
    <row r="156" spans="1:3" ht="13.5" customHeight="1">
      <c r="A156" s="16">
        <v>99</v>
      </c>
      <c r="B156" s="20"/>
      <c r="C156" s="19"/>
    </row>
    <row r="157" spans="1:3">
      <c r="A157" s="16">
        <f>A156+1</f>
        <v>100</v>
      </c>
      <c r="B157" s="20"/>
      <c r="C157" s="19"/>
    </row>
    <row r="158" spans="1:3">
      <c r="A158" s="16">
        <f t="shared" ref="A158:A163" si="0">A157+1</f>
        <v>101</v>
      </c>
      <c r="B158" s="20"/>
      <c r="C158" s="19"/>
    </row>
    <row r="159" spans="1:3">
      <c r="A159" s="16">
        <f t="shared" si="0"/>
        <v>102</v>
      </c>
      <c r="B159" s="20"/>
      <c r="C159" s="19"/>
    </row>
    <row r="160" spans="1:3">
      <c r="A160" s="16">
        <f t="shared" si="0"/>
        <v>103</v>
      </c>
      <c r="B160" s="20"/>
      <c r="C160" s="19"/>
    </row>
    <row r="161" spans="1:3">
      <c r="A161" s="16">
        <f t="shared" si="0"/>
        <v>104</v>
      </c>
      <c r="B161" s="20"/>
      <c r="C161" s="19"/>
    </row>
    <row r="162" spans="1:3">
      <c r="A162" s="16">
        <f t="shared" si="0"/>
        <v>105</v>
      </c>
      <c r="B162" s="20"/>
      <c r="C162" s="19"/>
    </row>
    <row r="163" spans="1:3">
      <c r="A163" s="16">
        <f t="shared" si="0"/>
        <v>106</v>
      </c>
      <c r="B163" s="20"/>
      <c r="C163" s="19"/>
    </row>
    <row r="164" spans="1:3">
      <c r="A164" s="16">
        <v>107</v>
      </c>
      <c r="B164" s="20"/>
      <c r="C164" s="19"/>
    </row>
    <row r="165" spans="1:3">
      <c r="A165" s="16">
        <v>108</v>
      </c>
      <c r="B165" s="20"/>
      <c r="C165" s="19"/>
    </row>
    <row r="166" spans="1:3">
      <c r="A166" s="16">
        <v>109</v>
      </c>
      <c r="B166" s="20"/>
      <c r="C166" s="19"/>
    </row>
    <row r="167" spans="1:3">
      <c r="A167" s="16">
        <v>110</v>
      </c>
      <c r="B167" s="20"/>
      <c r="C167" s="19"/>
    </row>
    <row r="168" spans="1:3">
      <c r="A168" s="16">
        <v>111</v>
      </c>
      <c r="B168" s="20"/>
      <c r="C168" s="19"/>
    </row>
    <row r="169" spans="1:3">
      <c r="A169" s="16">
        <v>112</v>
      </c>
      <c r="B169" s="20"/>
      <c r="C169" s="19"/>
    </row>
    <row r="170" spans="1:3">
      <c r="A170" s="16">
        <v>113</v>
      </c>
      <c r="B170" s="20"/>
      <c r="C170" s="19"/>
    </row>
    <row r="171" spans="1:3">
      <c r="A171" s="16">
        <v>114</v>
      </c>
      <c r="B171" s="20"/>
      <c r="C171" s="19"/>
    </row>
    <row r="172" spans="1:3">
      <c r="A172" s="16">
        <v>115</v>
      </c>
      <c r="B172" s="20"/>
      <c r="C172" s="19"/>
    </row>
  </sheetData>
  <sortState ref="A44:AF168">
    <sortCondition ref="B44:B168"/>
  </sortState>
  <mergeCells count="3">
    <mergeCell ref="A14:C14"/>
    <mergeCell ref="A57:C57"/>
    <mergeCell ref="A1:C1"/>
  </mergeCells>
  <phoneticPr fontId="1" type="noConversion"/>
  <conditionalFormatting sqref="C171:C172">
    <cfRule type="cellIs" dxfId="11" priority="28" operator="equal">
      <formula>5</formula>
    </cfRule>
  </conditionalFormatting>
  <conditionalFormatting sqref="C171:C172">
    <cfRule type="cellIs" dxfId="10" priority="26" operator="equal">
      <formula>6</formula>
    </cfRule>
  </conditionalFormatting>
  <conditionalFormatting sqref="C156:C170">
    <cfRule type="cellIs" dxfId="9" priority="21" operator="equal">
      <formula>5</formula>
    </cfRule>
  </conditionalFormatting>
  <conditionalFormatting sqref="C156:C170">
    <cfRule type="cellIs" dxfId="8" priority="22" operator="equal">
      <formula>6</formula>
    </cfRule>
  </conditionalFormatting>
  <conditionalFormatting sqref="C152:C155">
    <cfRule type="cellIs" dxfId="7" priority="19" operator="equal">
      <formula>5</formula>
    </cfRule>
  </conditionalFormatting>
  <conditionalFormatting sqref="C152:C155">
    <cfRule type="cellIs" dxfId="6" priority="20" operator="equal">
      <formula>6</formula>
    </cfRule>
  </conditionalFormatting>
  <conditionalFormatting sqref="C124:C151">
    <cfRule type="cellIs" dxfId="5" priority="5" operator="equal">
      <formula>5</formula>
    </cfRule>
  </conditionalFormatting>
  <conditionalFormatting sqref="C124:C151">
    <cfRule type="cellIs" dxfId="4" priority="6" operator="equal">
      <formula>6</formula>
    </cfRule>
  </conditionalFormatting>
  <conditionalFormatting sqref="C118:C123">
    <cfRule type="cellIs" dxfId="3" priority="3" operator="equal">
      <formula>5</formula>
    </cfRule>
  </conditionalFormatting>
  <conditionalFormatting sqref="C118:C123">
    <cfRule type="cellIs" dxfId="2" priority="4" operator="equal">
      <formula>6</formula>
    </cfRule>
  </conditionalFormatting>
  <conditionalFormatting sqref="C58:C117">
    <cfRule type="cellIs" dxfId="1" priority="1" operator="equal">
      <formula>5</formula>
    </cfRule>
  </conditionalFormatting>
  <conditionalFormatting sqref="C58:C117">
    <cfRule type="cellIs" dxfId="0" priority="2" operator="equal">
      <formula>6</formula>
    </cfRule>
  </conditionalFormatting>
  <pageMargins left="0.23622047244094491" right="0.23622047244094491" top="0.35433070866141736" bottom="0.35433070866141736" header="0.31496062992125984" footer="0.31496062992125984"/>
  <pageSetup paperSize="9" scale="84" orientation="portrait" r:id="rId1"/>
  <rowBreaks count="1" manualBreakCount="1">
    <brk id="87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76"/>
  <sheetViews>
    <sheetView topLeftCell="A19" workbookViewId="0">
      <selection sqref="A1:D1"/>
    </sheetView>
  </sheetViews>
  <sheetFormatPr defaultColWidth="9" defaultRowHeight="16.5"/>
  <cols>
    <col min="1" max="1" width="9" style="55"/>
    <col min="2" max="2" width="10.875" style="55" customWidth="1"/>
    <col min="3" max="3" width="11.625" style="55" customWidth="1"/>
    <col min="4" max="4" width="12.625" style="55" customWidth="1"/>
    <col min="5" max="5" width="11.625" style="55" customWidth="1"/>
    <col min="6" max="6" width="12.625" style="55" customWidth="1"/>
    <col min="7" max="7" width="2.625" style="55" customWidth="1"/>
    <col min="8" max="8" width="27.5" style="33" customWidth="1"/>
    <col min="9" max="15" width="9" style="10"/>
    <col min="16" max="16384" width="9" style="5"/>
  </cols>
  <sheetData>
    <row r="1" spans="1:63" ht="27" customHeight="1">
      <c r="A1" s="99" t="s">
        <v>195</v>
      </c>
      <c r="B1" s="99"/>
      <c r="C1" s="99"/>
      <c r="D1" s="99"/>
      <c r="E1" s="24"/>
      <c r="F1" s="25"/>
      <c r="G1" s="26"/>
      <c r="H1" s="27"/>
      <c r="I1" s="8"/>
      <c r="J1" s="8"/>
      <c r="K1" s="8"/>
      <c r="L1" s="8"/>
      <c r="M1" s="8"/>
      <c r="N1" s="8"/>
      <c r="O1" s="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63" ht="17.25" customHeight="1" thickBot="1">
      <c r="A2" s="28"/>
      <c r="B2" s="29"/>
      <c r="C2" s="29"/>
      <c r="D2" s="30"/>
      <c r="E2" s="31"/>
      <c r="F2" s="32"/>
      <c r="G2" s="26"/>
      <c r="I2" s="12"/>
      <c r="J2" s="12"/>
      <c r="K2" s="12"/>
      <c r="L2" s="12"/>
      <c r="M2" s="12"/>
      <c r="N2" s="12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63" ht="17.25" customHeight="1">
      <c r="A3" s="100" t="s">
        <v>24</v>
      </c>
      <c r="B3" s="100"/>
      <c r="C3" s="100"/>
      <c r="D3" s="34"/>
      <c r="E3" s="35"/>
      <c r="F3" s="34"/>
      <c r="G3" s="26"/>
      <c r="H3" s="103" t="s">
        <v>151</v>
      </c>
      <c r="I3" s="12"/>
      <c r="J3" s="12"/>
      <c r="K3" s="12"/>
      <c r="L3" s="12"/>
      <c r="M3" s="12"/>
      <c r="N3" s="12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63" ht="17.25" customHeight="1">
      <c r="A4" s="36"/>
      <c r="B4" s="14" t="s">
        <v>25</v>
      </c>
      <c r="C4" s="14" t="s">
        <v>26</v>
      </c>
      <c r="D4" s="14" t="s">
        <v>27</v>
      </c>
      <c r="E4" s="37" t="s">
        <v>28</v>
      </c>
      <c r="F4" s="38" t="s">
        <v>29</v>
      </c>
      <c r="G4" s="39"/>
      <c r="H4" s="104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63" ht="17.25" customHeight="1">
      <c r="A5" s="15">
        <v>1</v>
      </c>
      <c r="B5" s="40" t="s">
        <v>30</v>
      </c>
      <c r="C5" s="36" t="s">
        <v>31</v>
      </c>
      <c r="D5" s="15"/>
      <c r="E5" s="41">
        <v>2</v>
      </c>
      <c r="F5" s="14" t="s">
        <v>32</v>
      </c>
      <c r="G5" s="26"/>
      <c r="H5" s="104"/>
      <c r="I5" s="12"/>
      <c r="J5" s="12"/>
      <c r="K5" s="12"/>
      <c r="L5" s="12"/>
      <c r="M5" s="12"/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63" ht="17.25" customHeight="1" thickBot="1">
      <c r="A6" s="15">
        <v>2</v>
      </c>
      <c r="B6" s="40" t="s">
        <v>33</v>
      </c>
      <c r="C6" s="36" t="s">
        <v>34</v>
      </c>
      <c r="D6" s="15"/>
      <c r="E6" s="41">
        <v>1</v>
      </c>
      <c r="F6" s="14" t="s">
        <v>35</v>
      </c>
      <c r="G6" s="26"/>
      <c r="H6" s="105"/>
      <c r="I6" s="12"/>
      <c r="J6" s="12"/>
      <c r="K6" s="12"/>
      <c r="L6" s="12"/>
      <c r="M6" s="12"/>
      <c r="N6" s="12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63" ht="17.25" customHeight="1">
      <c r="A7" s="15">
        <v>3</v>
      </c>
      <c r="B7" s="40" t="s">
        <v>36</v>
      </c>
      <c r="C7" s="36" t="s">
        <v>34</v>
      </c>
      <c r="D7" s="15"/>
      <c r="E7" s="41">
        <v>2</v>
      </c>
      <c r="F7" s="14" t="s">
        <v>37</v>
      </c>
      <c r="G7" s="26"/>
      <c r="H7" s="103" t="s">
        <v>23</v>
      </c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3" ht="17.25" customHeight="1">
      <c r="A8" s="15">
        <v>4</v>
      </c>
      <c r="B8" s="40" t="s">
        <v>38</v>
      </c>
      <c r="C8" s="101" t="s">
        <v>39</v>
      </c>
      <c r="D8" s="102" t="s">
        <v>196</v>
      </c>
      <c r="E8" s="41">
        <v>15</v>
      </c>
      <c r="F8" s="14" t="s">
        <v>40</v>
      </c>
      <c r="G8" s="26"/>
      <c r="H8" s="104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7.25" customHeight="1">
      <c r="A9" s="15">
        <v>5</v>
      </c>
      <c r="B9" s="40" t="s">
        <v>41</v>
      </c>
      <c r="C9" s="101"/>
      <c r="D9" s="102"/>
      <c r="E9" s="41">
        <v>16</v>
      </c>
      <c r="F9" s="14" t="s">
        <v>42</v>
      </c>
      <c r="G9" s="26"/>
      <c r="H9" s="104"/>
      <c r="I9" s="12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7.25" customHeight="1" thickBot="1">
      <c r="A10" s="15">
        <v>6</v>
      </c>
      <c r="B10" s="40" t="s">
        <v>44</v>
      </c>
      <c r="C10" s="101"/>
      <c r="D10" s="102"/>
      <c r="E10" s="41">
        <v>12</v>
      </c>
      <c r="F10" s="14" t="s">
        <v>45</v>
      </c>
      <c r="G10" s="26"/>
      <c r="H10" s="105"/>
      <c r="I10" s="12"/>
      <c r="J10" s="12"/>
      <c r="K10" s="12"/>
      <c r="L10" s="12"/>
      <c r="M10" s="12"/>
      <c r="N10" s="12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7.25" customHeight="1">
      <c r="A11" s="15">
        <v>7</v>
      </c>
      <c r="B11" s="40" t="s">
        <v>46</v>
      </c>
      <c r="C11" s="101"/>
      <c r="D11" s="102"/>
      <c r="E11" s="41">
        <v>7</v>
      </c>
      <c r="F11" s="14" t="s">
        <v>47</v>
      </c>
      <c r="G11" s="26"/>
      <c r="H11" s="103" t="s">
        <v>43</v>
      </c>
      <c r="I11" s="12"/>
      <c r="J11" s="12"/>
      <c r="K11" s="12"/>
      <c r="L11" s="12"/>
      <c r="M11" s="12"/>
      <c r="N11" s="1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7.25" customHeight="1">
      <c r="A12" s="15">
        <v>8</v>
      </c>
      <c r="B12" s="40" t="s">
        <v>48</v>
      </c>
      <c r="C12" s="36" t="s">
        <v>22</v>
      </c>
      <c r="D12" s="14" t="s">
        <v>49</v>
      </c>
      <c r="E12" s="15" t="s">
        <v>50</v>
      </c>
      <c r="F12" s="14" t="s">
        <v>50</v>
      </c>
      <c r="G12" s="26"/>
      <c r="H12" s="104"/>
      <c r="I12" s="8"/>
      <c r="J12" s="8"/>
      <c r="K12" s="8"/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ht="17.25" customHeight="1" thickBot="1">
      <c r="A13" s="15">
        <v>9</v>
      </c>
      <c r="B13" s="40" t="s">
        <v>51</v>
      </c>
      <c r="C13" s="36" t="s">
        <v>52</v>
      </c>
      <c r="D13" s="15"/>
      <c r="E13" s="41">
        <v>29</v>
      </c>
      <c r="F13" s="14" t="s">
        <v>53</v>
      </c>
      <c r="G13" s="26"/>
      <c r="H13" s="105"/>
      <c r="I13" s="12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63" ht="17.25" customHeight="1">
      <c r="A14" s="15">
        <v>10</v>
      </c>
      <c r="B14" s="40" t="s">
        <v>55</v>
      </c>
      <c r="C14" s="36" t="s">
        <v>56</v>
      </c>
      <c r="D14" s="15"/>
      <c r="E14" s="41"/>
      <c r="F14" s="14" t="s">
        <v>57</v>
      </c>
      <c r="G14" s="26"/>
      <c r="H14" s="103" t="s">
        <v>54</v>
      </c>
      <c r="I14" s="12"/>
      <c r="J14" s="12"/>
      <c r="K14" s="12"/>
      <c r="L14" s="12"/>
      <c r="M14" s="12"/>
      <c r="N14" s="12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3" ht="17.25" customHeight="1">
      <c r="A15" s="15">
        <v>11</v>
      </c>
      <c r="B15" s="40" t="s">
        <v>58</v>
      </c>
      <c r="C15" s="36" t="s">
        <v>59</v>
      </c>
      <c r="D15" s="15"/>
      <c r="E15" s="41">
        <v>11</v>
      </c>
      <c r="F15" s="14" t="s">
        <v>60</v>
      </c>
      <c r="G15" s="26"/>
      <c r="H15" s="104"/>
      <c r="I15" s="12"/>
      <c r="J15" s="12"/>
      <c r="K15" s="12"/>
      <c r="L15" s="12"/>
      <c r="M15" s="12"/>
      <c r="N15" s="12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3" ht="17.25" customHeight="1" thickBot="1">
      <c r="A16" s="15">
        <v>12</v>
      </c>
      <c r="B16" s="40" t="s">
        <v>61</v>
      </c>
      <c r="C16" s="36" t="s">
        <v>62</v>
      </c>
      <c r="D16" s="15"/>
      <c r="E16" s="41">
        <v>1</v>
      </c>
      <c r="F16" s="14" t="s">
        <v>63</v>
      </c>
      <c r="G16" s="26"/>
      <c r="H16" s="105"/>
      <c r="I16" s="8"/>
      <c r="J16" s="8"/>
      <c r="K16" s="8"/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63" ht="17.25" customHeight="1">
      <c r="A17" s="15">
        <v>13</v>
      </c>
      <c r="B17" s="42" t="s">
        <v>64</v>
      </c>
      <c r="C17" s="36" t="s">
        <v>65</v>
      </c>
      <c r="D17" s="14" t="s">
        <v>66</v>
      </c>
      <c r="E17" s="41">
        <v>1</v>
      </c>
      <c r="F17" s="14" t="s">
        <v>67</v>
      </c>
      <c r="G17" s="26"/>
      <c r="H17" s="103" t="s">
        <v>68</v>
      </c>
      <c r="I17" s="13"/>
      <c r="J17" s="13"/>
      <c r="K17" s="13"/>
      <c r="L17" s="13"/>
      <c r="M17" s="13"/>
      <c r="N17" s="13"/>
      <c r="O17" s="1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63" ht="17.25" customHeight="1">
      <c r="A18" s="15">
        <v>14</v>
      </c>
      <c r="B18" s="40" t="s">
        <v>69</v>
      </c>
      <c r="C18" s="36" t="s">
        <v>70</v>
      </c>
      <c r="D18" s="15"/>
      <c r="E18" s="41">
        <v>21</v>
      </c>
      <c r="F18" s="14" t="s">
        <v>71</v>
      </c>
      <c r="G18" s="26"/>
      <c r="H18" s="104"/>
      <c r="I18" s="13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63" ht="17.25" customHeight="1" thickBot="1">
      <c r="A19" s="15">
        <v>15</v>
      </c>
      <c r="B19" s="36" t="s">
        <v>72</v>
      </c>
      <c r="C19" s="36" t="s">
        <v>73</v>
      </c>
      <c r="D19" s="15"/>
      <c r="E19" s="41">
        <v>1</v>
      </c>
      <c r="F19" s="43" t="s">
        <v>74</v>
      </c>
      <c r="G19" s="26"/>
      <c r="H19" s="105"/>
      <c r="I19" s="13"/>
      <c r="J19" s="13"/>
      <c r="K19" s="13"/>
      <c r="L19" s="13"/>
      <c r="M19" s="13"/>
      <c r="N19" s="13"/>
      <c r="O19" s="1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63" ht="17.25" customHeight="1">
      <c r="A20" s="44"/>
      <c r="B20" s="45"/>
      <c r="C20" s="45"/>
      <c r="D20" s="46"/>
      <c r="E20" s="47"/>
      <c r="F20" s="48"/>
      <c r="G20" s="26"/>
      <c r="H20" s="27"/>
      <c r="I20" s="8"/>
      <c r="J20" s="8"/>
      <c r="K20" s="8"/>
      <c r="L20" s="8"/>
      <c r="M20" s="8"/>
      <c r="N20" s="8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63" ht="17.25" customHeight="1">
      <c r="A21" s="98" t="s">
        <v>75</v>
      </c>
      <c r="B21" s="98"/>
      <c r="C21" s="98"/>
      <c r="D21" s="46"/>
      <c r="E21" s="35"/>
      <c r="F21" s="34"/>
      <c r="G21" s="26"/>
      <c r="H21" s="27"/>
      <c r="I21" s="8"/>
      <c r="J21" s="8"/>
      <c r="K21" s="8"/>
      <c r="L21" s="8"/>
      <c r="M21" s="8"/>
      <c r="N21" s="8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63" ht="17.25" customHeight="1">
      <c r="A22" s="36"/>
      <c r="B22" s="14" t="s">
        <v>25</v>
      </c>
      <c r="C22" s="14" t="s">
        <v>26</v>
      </c>
      <c r="D22" s="15"/>
      <c r="E22" s="37" t="s">
        <v>28</v>
      </c>
      <c r="F22" s="38" t="s">
        <v>29</v>
      </c>
      <c r="G22" s="39"/>
      <c r="H22" s="49"/>
      <c r="I22" s="9"/>
      <c r="J22" s="9"/>
      <c r="K22" s="9"/>
      <c r="L22" s="9"/>
      <c r="M22" s="9"/>
      <c r="N22" s="9"/>
      <c r="O22" s="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7.25" customHeight="1">
      <c r="A23" s="15">
        <v>1</v>
      </c>
      <c r="B23" s="40" t="s">
        <v>76</v>
      </c>
      <c r="C23" s="36" t="s">
        <v>77</v>
      </c>
      <c r="D23" s="15"/>
      <c r="E23" s="41">
        <v>4</v>
      </c>
      <c r="F23" s="14" t="s">
        <v>78</v>
      </c>
      <c r="G23" s="26"/>
      <c r="H23" s="27"/>
      <c r="I23" s="8"/>
      <c r="J23" s="8"/>
      <c r="K23" s="8"/>
      <c r="L23" s="8"/>
      <c r="M23" s="8"/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63" ht="17.25" customHeight="1">
      <c r="A24" s="15">
        <v>2</v>
      </c>
      <c r="B24" s="50" t="s">
        <v>79</v>
      </c>
      <c r="C24" s="51" t="s">
        <v>77</v>
      </c>
      <c r="D24" s="51"/>
      <c r="E24" s="52"/>
      <c r="F24" s="14" t="s">
        <v>80</v>
      </c>
      <c r="G24" s="26"/>
      <c r="H24" s="27"/>
      <c r="I24" s="8"/>
      <c r="J24" s="8"/>
      <c r="K24" s="8"/>
      <c r="L24" s="8"/>
      <c r="M24" s="8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63" ht="17.25" customHeight="1">
      <c r="A25" s="15">
        <v>3</v>
      </c>
      <c r="B25" s="40" t="s">
        <v>81</v>
      </c>
      <c r="C25" s="36" t="s">
        <v>77</v>
      </c>
      <c r="D25" s="15"/>
      <c r="E25" s="41"/>
      <c r="F25" s="14" t="s">
        <v>82</v>
      </c>
      <c r="G25" s="26"/>
      <c r="H25" s="27"/>
      <c r="I25" s="8"/>
      <c r="J25" s="8"/>
      <c r="K25" s="8"/>
      <c r="L25" s="8"/>
      <c r="M25" s="8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63" ht="17.25" customHeight="1">
      <c r="A26" s="15">
        <v>4</v>
      </c>
      <c r="B26" s="50" t="s">
        <v>83</v>
      </c>
      <c r="C26" s="51" t="s">
        <v>77</v>
      </c>
      <c r="D26" s="53" t="s">
        <v>84</v>
      </c>
      <c r="E26" s="52"/>
      <c r="F26" s="53" t="s">
        <v>85</v>
      </c>
      <c r="G26" s="26"/>
      <c r="H26" s="27"/>
      <c r="I26" s="8"/>
      <c r="J26" s="8"/>
      <c r="K26" s="8"/>
      <c r="L26" s="8"/>
      <c r="M26" s="8"/>
      <c r="N26" s="8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63" ht="17.25" customHeight="1">
      <c r="A27" s="15">
        <v>5</v>
      </c>
      <c r="B27" s="50" t="s">
        <v>86</v>
      </c>
      <c r="C27" s="51" t="s">
        <v>77</v>
      </c>
      <c r="D27" s="51"/>
      <c r="E27" s="52"/>
      <c r="F27" s="53" t="s">
        <v>87</v>
      </c>
      <c r="G27" s="26"/>
      <c r="H27" s="27"/>
      <c r="I27" s="8"/>
      <c r="J27" s="8"/>
      <c r="K27" s="8"/>
      <c r="L27" s="8"/>
      <c r="M27" s="8"/>
      <c r="N27" s="8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63" ht="17.25" customHeight="1">
      <c r="A28" s="15">
        <v>6</v>
      </c>
      <c r="B28" s="50" t="s">
        <v>88</v>
      </c>
      <c r="C28" s="51" t="s">
        <v>77</v>
      </c>
      <c r="D28" s="14"/>
      <c r="E28" s="41"/>
      <c r="F28" s="14" t="s">
        <v>89</v>
      </c>
      <c r="G28" s="26"/>
      <c r="H28" s="27"/>
      <c r="I28" s="8"/>
      <c r="J28" s="8"/>
      <c r="K28" s="8"/>
      <c r="L28" s="8"/>
      <c r="M28" s="8"/>
      <c r="N28" s="8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63" ht="17.25" customHeight="1">
      <c r="A29" s="15">
        <v>7</v>
      </c>
      <c r="B29" s="50" t="s">
        <v>90</v>
      </c>
      <c r="C29" s="51" t="s">
        <v>77</v>
      </c>
      <c r="D29" s="51"/>
      <c r="E29" s="52"/>
      <c r="F29" s="53" t="s">
        <v>91</v>
      </c>
      <c r="G29" s="26"/>
      <c r="H29" s="27"/>
      <c r="I29" s="8"/>
      <c r="J29" s="8"/>
      <c r="K29" s="8"/>
      <c r="L29" s="8"/>
      <c r="M29" s="8"/>
      <c r="N29" s="8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63" ht="17.25" customHeight="1">
      <c r="A30" s="15">
        <v>8</v>
      </c>
      <c r="B30" s="40" t="s">
        <v>92</v>
      </c>
      <c r="C30" s="36" t="s">
        <v>77</v>
      </c>
      <c r="D30" s="15"/>
      <c r="E30" s="41">
        <v>1</v>
      </c>
      <c r="F30" s="14" t="s">
        <v>80</v>
      </c>
      <c r="G30" s="26"/>
      <c r="H30" s="27"/>
      <c r="I30" s="8"/>
      <c r="J30" s="8"/>
      <c r="K30" s="8"/>
      <c r="L30" s="8"/>
      <c r="M30" s="8"/>
      <c r="N30" s="8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63" ht="17.25" customHeight="1">
      <c r="A31" s="15">
        <v>9</v>
      </c>
      <c r="B31" s="40" t="s">
        <v>93</v>
      </c>
      <c r="C31" s="36" t="s">
        <v>77</v>
      </c>
      <c r="D31" s="15"/>
      <c r="E31" s="41">
        <v>1</v>
      </c>
      <c r="F31" s="14" t="s">
        <v>80</v>
      </c>
      <c r="G31" s="26"/>
      <c r="H31" s="27"/>
      <c r="I31" s="8"/>
      <c r="J31" s="8"/>
      <c r="K31" s="8"/>
      <c r="L31" s="8"/>
      <c r="M31" s="8"/>
      <c r="N31" s="8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63" ht="17.25" customHeight="1">
      <c r="A32" s="15">
        <v>10</v>
      </c>
      <c r="B32" s="40" t="s">
        <v>94</v>
      </c>
      <c r="C32" s="36" t="s">
        <v>77</v>
      </c>
      <c r="D32" s="15"/>
      <c r="E32" s="41">
        <v>1</v>
      </c>
      <c r="F32" s="14" t="s">
        <v>80</v>
      </c>
      <c r="G32" s="26"/>
      <c r="H32" s="27"/>
      <c r="I32" s="8"/>
      <c r="J32" s="8"/>
      <c r="K32" s="8"/>
      <c r="L32" s="8"/>
      <c r="M32" s="8"/>
      <c r="N32" s="8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7.25" customHeight="1">
      <c r="A33" s="15">
        <v>11</v>
      </c>
      <c r="B33" s="40" t="s">
        <v>95</v>
      </c>
      <c r="C33" s="36" t="s">
        <v>77</v>
      </c>
      <c r="D33" s="15"/>
      <c r="E33" s="41"/>
      <c r="F33" s="14" t="s">
        <v>96</v>
      </c>
      <c r="G33" s="26"/>
      <c r="H33" s="27"/>
      <c r="I33" s="8"/>
      <c r="J33" s="8"/>
      <c r="K33" s="8"/>
      <c r="L33" s="8"/>
      <c r="M33" s="8"/>
      <c r="N33" s="8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7.25" customHeight="1">
      <c r="A34" s="15">
        <v>12</v>
      </c>
      <c r="B34" s="50" t="s">
        <v>97</v>
      </c>
      <c r="C34" s="51" t="s">
        <v>77</v>
      </c>
      <c r="D34" s="14"/>
      <c r="E34" s="41"/>
      <c r="F34" s="14" t="s">
        <v>98</v>
      </c>
      <c r="G34" s="26"/>
      <c r="H34" s="27"/>
      <c r="I34" s="8"/>
      <c r="J34" s="8"/>
      <c r="K34" s="8"/>
      <c r="L34" s="8"/>
      <c r="M34" s="8"/>
      <c r="N34" s="8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7.25" customHeight="1">
      <c r="A35" s="15">
        <v>13</v>
      </c>
      <c r="B35" s="50" t="s">
        <v>99</v>
      </c>
      <c r="C35" s="51" t="s">
        <v>77</v>
      </c>
      <c r="D35" s="51"/>
      <c r="E35" s="52"/>
      <c r="F35" s="53" t="s">
        <v>100</v>
      </c>
      <c r="G35" s="26"/>
      <c r="H35" s="27"/>
      <c r="I35" s="8"/>
      <c r="J35" s="8"/>
      <c r="K35" s="8"/>
      <c r="L35" s="8"/>
      <c r="M35" s="8"/>
      <c r="N35" s="8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7.25" customHeight="1">
      <c r="A36" s="15">
        <v>14</v>
      </c>
      <c r="B36" s="50" t="s">
        <v>101</v>
      </c>
      <c r="C36" s="51" t="s">
        <v>77</v>
      </c>
      <c r="D36" s="51"/>
      <c r="E36" s="52"/>
      <c r="F36" s="54" t="s">
        <v>102</v>
      </c>
      <c r="G36" s="26"/>
      <c r="H36" s="27"/>
      <c r="I36" s="8"/>
      <c r="J36" s="8"/>
      <c r="K36" s="8"/>
      <c r="L36" s="8"/>
      <c r="M36" s="8"/>
      <c r="N36" s="8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7.25" customHeight="1">
      <c r="A37" s="15">
        <v>15</v>
      </c>
      <c r="B37" s="40" t="s">
        <v>103</v>
      </c>
      <c r="C37" s="36" t="s">
        <v>77</v>
      </c>
      <c r="D37" s="14" t="s">
        <v>104</v>
      </c>
      <c r="E37" s="41"/>
      <c r="F37" s="14" t="s">
        <v>105</v>
      </c>
      <c r="G37" s="26"/>
      <c r="H37" s="27"/>
      <c r="I37" s="8"/>
      <c r="J37" s="8"/>
      <c r="K37" s="8"/>
      <c r="L37" s="8"/>
      <c r="M37" s="8"/>
      <c r="N37" s="8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7.25" customHeight="1">
      <c r="A38" s="15">
        <v>16</v>
      </c>
      <c r="B38" s="40" t="s">
        <v>106</v>
      </c>
      <c r="C38" s="36" t="s">
        <v>77</v>
      </c>
      <c r="D38" s="15"/>
      <c r="E38" s="41"/>
      <c r="F38" s="14" t="s">
        <v>107</v>
      </c>
      <c r="G38" s="26"/>
      <c r="H38" s="27"/>
      <c r="I38" s="8"/>
      <c r="J38" s="8"/>
      <c r="K38" s="8"/>
      <c r="L38" s="8"/>
      <c r="M38" s="8"/>
      <c r="N38" s="8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17.25" customHeight="1">
      <c r="A39" s="15">
        <v>17</v>
      </c>
      <c r="B39" s="40" t="s">
        <v>108</v>
      </c>
      <c r="C39" s="36" t="s">
        <v>109</v>
      </c>
      <c r="D39" s="15"/>
      <c r="E39" s="41">
        <v>13</v>
      </c>
      <c r="F39" s="14" t="s">
        <v>110</v>
      </c>
    </row>
    <row r="40" spans="1:53" ht="17.25" customHeight="1">
      <c r="A40" s="15">
        <v>18</v>
      </c>
      <c r="B40" s="36" t="s">
        <v>111</v>
      </c>
      <c r="C40" s="36" t="s">
        <v>109</v>
      </c>
      <c r="D40" s="15"/>
      <c r="E40" s="41">
        <v>11</v>
      </c>
      <c r="F40" s="43" t="s">
        <v>112</v>
      </c>
    </row>
    <row r="41" spans="1:53" ht="17.25" customHeight="1">
      <c r="A41" s="15">
        <v>19</v>
      </c>
      <c r="B41" s="40" t="s">
        <v>113</v>
      </c>
      <c r="C41" s="36" t="s">
        <v>109</v>
      </c>
      <c r="D41" s="15"/>
      <c r="E41" s="41">
        <v>4</v>
      </c>
      <c r="F41" s="14" t="s">
        <v>114</v>
      </c>
    </row>
    <row r="42" spans="1:53" ht="17.25" customHeight="1">
      <c r="A42" s="15">
        <v>20</v>
      </c>
      <c r="B42" s="40" t="s">
        <v>115</v>
      </c>
      <c r="C42" s="36" t="s">
        <v>116</v>
      </c>
      <c r="D42" s="14" t="s">
        <v>117</v>
      </c>
      <c r="E42" s="41">
        <v>2</v>
      </c>
      <c r="F42" s="14" t="s">
        <v>118</v>
      </c>
      <c r="G42" s="26"/>
      <c r="H42" s="27"/>
      <c r="I42" s="8"/>
      <c r="J42" s="8"/>
      <c r="K42" s="8"/>
      <c r="L42" s="8"/>
      <c r="M42" s="8"/>
      <c r="N42" s="8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7.25" customHeight="1">
      <c r="A43" s="15">
        <v>21</v>
      </c>
      <c r="B43" s="40" t="s">
        <v>119</v>
      </c>
      <c r="C43" s="36" t="s">
        <v>120</v>
      </c>
      <c r="D43" s="15"/>
      <c r="E43" s="41">
        <v>3</v>
      </c>
      <c r="F43" s="14" t="s">
        <v>121</v>
      </c>
      <c r="G43" s="26"/>
      <c r="H43" s="27"/>
      <c r="I43" s="8"/>
      <c r="J43" s="8"/>
      <c r="K43" s="8"/>
      <c r="L43" s="8"/>
      <c r="M43" s="8"/>
      <c r="N43" s="8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7.25" customHeight="1">
      <c r="A44" s="15">
        <v>22</v>
      </c>
      <c r="B44" s="40" t="s">
        <v>122</v>
      </c>
      <c r="C44" s="36" t="s">
        <v>123</v>
      </c>
      <c r="D44" s="14" t="s">
        <v>197</v>
      </c>
      <c r="E44" s="41">
        <v>16</v>
      </c>
      <c r="F44" s="14" t="s">
        <v>124</v>
      </c>
      <c r="G44" s="26"/>
      <c r="H44" s="27"/>
      <c r="I44" s="8"/>
      <c r="J44" s="8"/>
      <c r="K44" s="8"/>
      <c r="L44" s="8"/>
      <c r="M44" s="8"/>
      <c r="N44" s="8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17.25" customHeight="1">
      <c r="A45" s="15">
        <v>23</v>
      </c>
      <c r="B45" s="50" t="s">
        <v>125</v>
      </c>
      <c r="C45" s="51" t="s">
        <v>116</v>
      </c>
      <c r="D45" s="14" t="s">
        <v>126</v>
      </c>
      <c r="E45" s="41"/>
      <c r="F45" s="14" t="s">
        <v>127</v>
      </c>
      <c r="G45" s="26"/>
      <c r="H45" s="27"/>
      <c r="I45" s="8"/>
      <c r="J45" s="8"/>
      <c r="K45" s="8"/>
      <c r="L45" s="8"/>
      <c r="M45" s="8"/>
      <c r="N45" s="8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7.25" customHeight="1">
      <c r="A46" s="15">
        <v>24</v>
      </c>
      <c r="B46" s="50" t="s">
        <v>128</v>
      </c>
      <c r="C46" s="51" t="s">
        <v>116</v>
      </c>
      <c r="D46" s="53" t="s">
        <v>129</v>
      </c>
      <c r="E46" s="52"/>
      <c r="F46" s="53" t="s">
        <v>80</v>
      </c>
      <c r="G46" s="26"/>
      <c r="H46" s="27"/>
      <c r="I46" s="8"/>
      <c r="J46" s="8"/>
      <c r="K46" s="8"/>
      <c r="L46" s="8"/>
      <c r="M46" s="8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17.25" customHeight="1">
      <c r="A47" s="15">
        <v>25</v>
      </c>
      <c r="B47" s="40" t="s">
        <v>130</v>
      </c>
      <c r="C47" s="36" t="s">
        <v>120</v>
      </c>
      <c r="D47" s="15" t="s">
        <v>198</v>
      </c>
      <c r="E47" s="41">
        <v>2</v>
      </c>
      <c r="F47" s="14" t="s">
        <v>131</v>
      </c>
      <c r="G47" s="26"/>
      <c r="H47" s="27"/>
      <c r="I47" s="8"/>
      <c r="J47" s="8"/>
      <c r="K47" s="8"/>
      <c r="L47" s="8"/>
      <c r="M47" s="8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7.25" customHeight="1">
      <c r="A48" s="15">
        <v>26</v>
      </c>
      <c r="B48" s="40" t="s">
        <v>132</v>
      </c>
      <c r="C48" s="36" t="s">
        <v>109</v>
      </c>
      <c r="D48" s="15" t="s">
        <v>199</v>
      </c>
      <c r="E48" s="41">
        <v>5</v>
      </c>
      <c r="F48" s="14" t="s">
        <v>133</v>
      </c>
    </row>
    <row r="49" spans="1:53" ht="17.25" customHeight="1">
      <c r="A49" s="15">
        <v>27</v>
      </c>
      <c r="B49" s="50" t="s">
        <v>134</v>
      </c>
      <c r="C49" s="51" t="s">
        <v>116</v>
      </c>
      <c r="D49" s="53" t="s">
        <v>135</v>
      </c>
      <c r="E49" s="52"/>
      <c r="F49" s="53" t="s">
        <v>80</v>
      </c>
    </row>
    <row r="50" spans="1:53">
      <c r="A50" s="15">
        <v>28</v>
      </c>
      <c r="B50" s="40" t="s">
        <v>136</v>
      </c>
      <c r="C50" s="36" t="s">
        <v>109</v>
      </c>
      <c r="D50" s="15"/>
      <c r="E50" s="41">
        <v>9</v>
      </c>
      <c r="F50" s="14" t="s">
        <v>137</v>
      </c>
    </row>
    <row r="51" spans="1:53">
      <c r="A51" s="15">
        <v>29</v>
      </c>
      <c r="B51" s="40" t="s">
        <v>138</v>
      </c>
      <c r="C51" s="36" t="s">
        <v>139</v>
      </c>
      <c r="D51" s="15"/>
      <c r="E51" s="41">
        <v>1</v>
      </c>
      <c r="F51" s="14" t="s">
        <v>140</v>
      </c>
      <c r="G51" s="26"/>
      <c r="H51" s="27"/>
      <c r="I51" s="8"/>
      <c r="J51" s="8"/>
      <c r="K51" s="8"/>
      <c r="L51" s="8"/>
      <c r="M51" s="8"/>
      <c r="N51" s="8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>
      <c r="A52" s="15">
        <v>30</v>
      </c>
      <c r="B52" s="40" t="s">
        <v>141</v>
      </c>
      <c r="C52" s="36" t="s">
        <v>116</v>
      </c>
      <c r="D52" s="15"/>
      <c r="E52" s="41">
        <v>5</v>
      </c>
      <c r="F52" s="14" t="s">
        <v>142</v>
      </c>
      <c r="G52" s="56"/>
      <c r="H52" s="57"/>
      <c r="I52" s="11"/>
      <c r="J52" s="8"/>
      <c r="K52" s="8"/>
      <c r="L52" s="8"/>
      <c r="M52" s="8"/>
      <c r="N52" s="8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>
      <c r="A53" s="15">
        <v>31</v>
      </c>
      <c r="B53" s="40" t="s">
        <v>143</v>
      </c>
      <c r="C53" s="36" t="s">
        <v>120</v>
      </c>
      <c r="D53" s="15"/>
      <c r="E53" s="41">
        <v>2</v>
      </c>
      <c r="F53" s="14" t="s">
        <v>144</v>
      </c>
      <c r="G53" s="26"/>
      <c r="H53" s="27"/>
      <c r="I53" s="8"/>
      <c r="J53" s="8"/>
      <c r="K53" s="8"/>
      <c r="L53" s="8"/>
      <c r="M53" s="8"/>
      <c r="N53" s="8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>
      <c r="A54" s="15">
        <v>32</v>
      </c>
      <c r="B54" s="36" t="s">
        <v>145</v>
      </c>
      <c r="C54" s="36" t="s">
        <v>120</v>
      </c>
      <c r="D54" s="15"/>
      <c r="E54" s="41">
        <v>5</v>
      </c>
      <c r="F54" s="43" t="s">
        <v>146</v>
      </c>
      <c r="G54" s="26"/>
      <c r="H54" s="27"/>
      <c r="I54" s="8"/>
      <c r="J54" s="8"/>
      <c r="K54" s="8"/>
      <c r="L54" s="8"/>
      <c r="M54" s="8"/>
      <c r="N54" s="8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>
      <c r="A55" s="15">
        <v>33</v>
      </c>
      <c r="B55" s="40" t="s">
        <v>147</v>
      </c>
      <c r="C55" s="36" t="s">
        <v>109</v>
      </c>
      <c r="D55" s="15"/>
      <c r="E55" s="41">
        <v>12</v>
      </c>
      <c r="F55" s="14" t="s">
        <v>148</v>
      </c>
    </row>
    <row r="56" spans="1:53">
      <c r="A56" s="15">
        <v>34</v>
      </c>
      <c r="B56" s="40" t="s">
        <v>149</v>
      </c>
      <c r="C56" s="36" t="s">
        <v>116</v>
      </c>
      <c r="D56" s="15" t="s">
        <v>200</v>
      </c>
      <c r="E56" s="41">
        <v>4</v>
      </c>
      <c r="F56" s="14" t="s">
        <v>150</v>
      </c>
      <c r="G56" s="26"/>
      <c r="H56" s="27"/>
      <c r="I56" s="8"/>
      <c r="J56" s="8"/>
      <c r="K56" s="8"/>
      <c r="L56" s="8"/>
      <c r="M56" s="8"/>
      <c r="N56" s="8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0">
    <mergeCell ref="H17:H19"/>
    <mergeCell ref="H11:H13"/>
    <mergeCell ref="H14:H16"/>
    <mergeCell ref="H7:H10"/>
    <mergeCell ref="H3:H6"/>
    <mergeCell ref="A21:C21"/>
    <mergeCell ref="A1:D1"/>
    <mergeCell ref="A3:C3"/>
    <mergeCell ref="C8:C11"/>
    <mergeCell ref="D8:D11"/>
  </mergeCells>
  <phoneticPr fontId="1" type="noConversion"/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2018</vt:lpstr>
      <vt:lpstr>643정모</vt:lpstr>
      <vt:lpstr>2018하 초대손님</vt:lpstr>
      <vt:lpstr>'643정모'!Print_Area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정동희</cp:lastModifiedBy>
  <cp:lastPrinted>2018-07-25T12:03:42Z</cp:lastPrinted>
  <dcterms:created xsi:type="dcterms:W3CDTF">2018-01-02T08:59:47Z</dcterms:created>
  <dcterms:modified xsi:type="dcterms:W3CDTF">2018-09-05T12:34:10Z</dcterms:modified>
</cp:coreProperties>
</file>