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동호회\"/>
    </mc:Choice>
  </mc:AlternateContent>
  <bookViews>
    <workbookView xWindow="480" yWindow="105" windowWidth="18255" windowHeight="8235" activeTab="1"/>
  </bookViews>
  <sheets>
    <sheet name="2018" sheetId="4" r:id="rId1"/>
    <sheet name="644정모" sheetId="6" r:id="rId2"/>
    <sheet name="2018하 초대손님" sheetId="5" r:id="rId3"/>
  </sheets>
  <definedNames>
    <definedName name="_xlnm._FilterDatabase" localSheetId="0" hidden="1">'2018'!$A$241:$BS$889</definedName>
    <definedName name="_xlnm.Print_Area" localSheetId="1">'644정모'!$A$1:$C$172</definedName>
    <definedName name="THIS_CELL">!A1</definedName>
  </definedNames>
  <calcPr calcId="152511" concurrentCalc="0"/>
</workbook>
</file>

<file path=xl/calcChain.xml><?xml version="1.0" encoding="utf-8"?>
<calcChain xmlns="http://schemas.openxmlformats.org/spreadsheetml/2006/main">
  <c r="E208" i="4" l="1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E889" i="4"/>
  <c r="E240" i="4"/>
  <c r="E238" i="4"/>
  <c r="E211" i="4"/>
  <c r="E210" i="4"/>
  <c r="E147" i="4"/>
  <c r="E146" i="4"/>
  <c r="E144" i="4"/>
  <c r="E90" i="4"/>
  <c r="F90" i="4"/>
  <c r="E89" i="4"/>
  <c r="F89" i="4"/>
  <c r="E87" i="4"/>
  <c r="E59" i="4"/>
  <c r="E58" i="4"/>
  <c r="E56" i="4"/>
  <c r="E27" i="4"/>
  <c r="E26" i="4"/>
  <c r="E24" i="4"/>
  <c r="E4" i="4"/>
  <c r="E5" i="4"/>
  <c r="E6" i="4"/>
  <c r="E7" i="4"/>
  <c r="E8" i="4"/>
  <c r="E11" i="4"/>
  <c r="E10" i="4"/>
  <c r="F889" i="4"/>
  <c r="F241" i="4"/>
  <c r="F240" i="4"/>
  <c r="F238" i="4"/>
  <c r="F211" i="4"/>
  <c r="F210" i="4"/>
  <c r="F208" i="4"/>
  <c r="F147" i="4"/>
  <c r="F146" i="4"/>
  <c r="F144" i="4"/>
  <c r="F87" i="4"/>
  <c r="F59" i="4"/>
  <c r="F58" i="4"/>
  <c r="F56" i="4"/>
  <c r="F27" i="4"/>
  <c r="F26" i="4"/>
  <c r="F24" i="4"/>
  <c r="G24" i="4"/>
  <c r="F11" i="4"/>
  <c r="F10" i="4"/>
  <c r="F4" i="4"/>
  <c r="F5" i="4"/>
  <c r="F6" i="4"/>
  <c r="F7" i="4"/>
  <c r="F8" i="4"/>
  <c r="G889" i="4"/>
  <c r="G238" i="4"/>
  <c r="G208" i="4"/>
  <c r="G144" i="4"/>
  <c r="G87" i="4"/>
  <c r="G56" i="4"/>
  <c r="G4" i="4"/>
  <c r="G5" i="4"/>
  <c r="G6" i="4"/>
  <c r="G7" i="4"/>
  <c r="G8" i="4"/>
  <c r="G241" i="4"/>
  <c r="G240" i="4"/>
  <c r="G211" i="4"/>
  <c r="G210" i="4"/>
  <c r="G147" i="4"/>
  <c r="G146" i="4"/>
  <c r="G90" i="4"/>
  <c r="G89" i="4"/>
  <c r="G59" i="4"/>
  <c r="G58" i="4"/>
  <c r="G27" i="4"/>
  <c r="G26" i="4"/>
  <c r="G11" i="4"/>
  <c r="G10" i="4"/>
  <c r="H889" i="4"/>
  <c r="H241" i="4"/>
  <c r="H240" i="4"/>
  <c r="H211" i="4"/>
  <c r="H210" i="4"/>
  <c r="H208" i="4"/>
  <c r="H147" i="4"/>
  <c r="H146" i="4"/>
  <c r="H144" i="4"/>
  <c r="H90" i="4"/>
  <c r="I90" i="4"/>
  <c r="H89" i="4"/>
  <c r="I89" i="4"/>
  <c r="H87" i="4"/>
  <c r="H59" i="4"/>
  <c r="H58" i="4"/>
  <c r="H56" i="4"/>
  <c r="H27" i="4"/>
  <c r="H26" i="4"/>
  <c r="I26" i="4"/>
  <c r="H24" i="4"/>
  <c r="H4" i="4"/>
  <c r="H5" i="4"/>
  <c r="H6" i="4"/>
  <c r="H7" i="4"/>
  <c r="H8" i="4"/>
  <c r="H11" i="4"/>
  <c r="H10" i="4"/>
  <c r="I208" i="4"/>
  <c r="I889" i="4"/>
  <c r="I241" i="4"/>
  <c r="I240" i="4"/>
  <c r="I211" i="4"/>
  <c r="I210" i="4"/>
  <c r="I147" i="4"/>
  <c r="I146" i="4"/>
  <c r="I144" i="4"/>
  <c r="I87" i="4"/>
  <c r="I59" i="4"/>
  <c r="I58" i="4"/>
  <c r="I56" i="4"/>
  <c r="I27" i="4"/>
  <c r="I24" i="4"/>
  <c r="I11" i="4"/>
  <c r="I10" i="4"/>
  <c r="I4" i="4"/>
  <c r="I5" i="4"/>
  <c r="I6" i="4"/>
  <c r="I7" i="4"/>
  <c r="I8" i="4"/>
  <c r="J24" i="4"/>
  <c r="J4" i="4"/>
  <c r="J56" i="4"/>
  <c r="J5" i="4"/>
  <c r="J87" i="4"/>
  <c r="J144" i="4"/>
  <c r="J208" i="4"/>
  <c r="J6" i="4"/>
  <c r="J889" i="4"/>
  <c r="J7" i="4"/>
  <c r="J8" i="4"/>
  <c r="J241" i="4"/>
  <c r="J240" i="4"/>
  <c r="K238" i="4"/>
  <c r="L238" i="4"/>
  <c r="J211" i="4"/>
  <c r="J210" i="4"/>
  <c r="J147" i="4"/>
  <c r="J146" i="4"/>
  <c r="K144" i="4"/>
  <c r="J90" i="4"/>
  <c r="J89" i="4"/>
  <c r="J59" i="4"/>
  <c r="J58" i="4"/>
  <c r="J27" i="4"/>
  <c r="J26" i="4"/>
  <c r="J11" i="4"/>
  <c r="J10" i="4"/>
  <c r="K889" i="4"/>
  <c r="K241" i="4"/>
  <c r="K240" i="4"/>
  <c r="K211" i="4"/>
  <c r="L211" i="4"/>
  <c r="K210" i="4"/>
  <c r="L210" i="4"/>
  <c r="K208" i="4"/>
  <c r="K147" i="4"/>
  <c r="L147" i="4"/>
  <c r="K146" i="4"/>
  <c r="L146" i="4"/>
  <c r="K90" i="4"/>
  <c r="K89" i="4"/>
  <c r="K56" i="4"/>
  <c r="K87" i="4"/>
  <c r="K59" i="4"/>
  <c r="K58" i="4"/>
  <c r="K27" i="4"/>
  <c r="K26" i="4"/>
  <c r="K24" i="4"/>
  <c r="K11" i="4"/>
  <c r="L11" i="4"/>
  <c r="K10" i="4"/>
  <c r="K4" i="4"/>
  <c r="K6" i="4"/>
  <c r="K5" i="4"/>
  <c r="K7" i="4"/>
  <c r="K8" i="4"/>
  <c r="L241" i="4"/>
  <c r="L240" i="4"/>
  <c r="L889" i="4"/>
  <c r="L208" i="4"/>
  <c r="L144" i="4"/>
  <c r="L90" i="4"/>
  <c r="L89" i="4"/>
  <c r="L87" i="4"/>
  <c r="L59" i="4"/>
  <c r="L58" i="4"/>
  <c r="L56" i="4"/>
  <c r="L27" i="4"/>
  <c r="L26" i="4"/>
  <c r="L24" i="4"/>
  <c r="L4" i="4"/>
  <c r="L5" i="4"/>
  <c r="L6" i="4"/>
  <c r="L7" i="4"/>
  <c r="L8" i="4"/>
  <c r="L10" i="4"/>
  <c r="M87" i="4"/>
  <c r="M144" i="4"/>
  <c r="M208" i="4"/>
  <c r="M238" i="4"/>
  <c r="M6" i="4"/>
  <c r="N87" i="4"/>
  <c r="N144" i="4"/>
  <c r="N208" i="4"/>
  <c r="N238" i="4"/>
  <c r="N6" i="4"/>
  <c r="O87" i="4"/>
  <c r="O144" i="4"/>
  <c r="O208" i="4"/>
  <c r="O238" i="4"/>
  <c r="O6" i="4"/>
  <c r="P87" i="4"/>
  <c r="P144" i="4"/>
  <c r="P208" i="4"/>
  <c r="P238" i="4"/>
  <c r="P6" i="4"/>
  <c r="Q87" i="4"/>
  <c r="Q144" i="4"/>
  <c r="Q208" i="4"/>
  <c r="Q238" i="4"/>
  <c r="Q6" i="4"/>
  <c r="Q56" i="4"/>
  <c r="Q5" i="4"/>
  <c r="Q889" i="4"/>
  <c r="Q7" i="4"/>
  <c r="Q24" i="4"/>
  <c r="Q4" i="4"/>
  <c r="Q8" i="4"/>
  <c r="A157" i="6"/>
  <c r="A158" i="6"/>
  <c r="A159" i="6"/>
  <c r="A160" i="6"/>
  <c r="A161" i="6"/>
  <c r="A162" i="6"/>
  <c r="A163" i="6"/>
  <c r="X144" i="4"/>
  <c r="Y144" i="4"/>
  <c r="Z144" i="4"/>
  <c r="AA144" i="4"/>
  <c r="AB144" i="4"/>
  <c r="AC144" i="4"/>
  <c r="AD144" i="4"/>
  <c r="AE144" i="4"/>
  <c r="W144" i="4"/>
  <c r="AC14" i="4"/>
  <c r="AC12" i="4"/>
  <c r="AC11" i="4"/>
  <c r="AF144" i="4"/>
  <c r="AG144" i="4"/>
  <c r="AH144" i="4"/>
  <c r="AI144" i="4"/>
  <c r="AJ144" i="4"/>
  <c r="AK144" i="4"/>
  <c r="AL144" i="4"/>
  <c r="AM144" i="4"/>
  <c r="X889" i="4"/>
  <c r="AC24" i="4"/>
  <c r="AC4" i="4"/>
  <c r="C843" i="4"/>
  <c r="C830" i="4"/>
  <c r="C820" i="4"/>
  <c r="C804" i="4"/>
  <c r="C792" i="4"/>
  <c r="C706" i="4"/>
  <c r="C638" i="4"/>
  <c r="C599" i="4"/>
  <c r="C488" i="4"/>
  <c r="C460" i="4"/>
  <c r="C433" i="4"/>
  <c r="C307" i="4"/>
  <c r="C786" i="4"/>
  <c r="C829" i="4"/>
  <c r="C325" i="4"/>
  <c r="C355" i="4"/>
  <c r="C343" i="4"/>
  <c r="C826" i="4"/>
  <c r="C465" i="4"/>
  <c r="C485" i="4"/>
  <c r="C486" i="4"/>
  <c r="C505" i="4"/>
  <c r="C306" i="4"/>
  <c r="C747" i="4"/>
  <c r="C746" i="4"/>
  <c r="C759" i="4"/>
  <c r="C814" i="4"/>
  <c r="C328" i="4"/>
  <c r="C475" i="4"/>
  <c r="C353" i="4"/>
  <c r="C693" i="4"/>
  <c r="C445" i="4"/>
  <c r="C251" i="4"/>
  <c r="C250" i="4"/>
  <c r="C253" i="4"/>
  <c r="C542" i="4"/>
  <c r="C537" i="4"/>
  <c r="C774" i="4"/>
  <c r="C705" i="4"/>
  <c r="N24" i="4"/>
  <c r="O24" i="4"/>
  <c r="O4" i="4"/>
  <c r="P24" i="4"/>
  <c r="P4" i="4"/>
  <c r="R24" i="4"/>
  <c r="R4" i="4"/>
  <c r="S24" i="4"/>
  <c r="S4" i="4"/>
  <c r="T24" i="4"/>
  <c r="T4" i="4"/>
  <c r="U24" i="4"/>
  <c r="U4" i="4"/>
  <c r="V24" i="4"/>
  <c r="W24" i="4"/>
  <c r="W4" i="4"/>
  <c r="X24" i="4"/>
  <c r="X4" i="4"/>
  <c r="Y24" i="4"/>
  <c r="Y4" i="4"/>
  <c r="Z24" i="4"/>
  <c r="Z4" i="4"/>
  <c r="AA24" i="4"/>
  <c r="AA4" i="4"/>
  <c r="M24" i="4"/>
  <c r="M4" i="4"/>
  <c r="AB24" i="4"/>
  <c r="AB4" i="4"/>
  <c r="AD24" i="4"/>
  <c r="AD4" i="4"/>
  <c r="AE24" i="4"/>
  <c r="AE4" i="4"/>
  <c r="AF24" i="4"/>
  <c r="AF4" i="4"/>
  <c r="AG24" i="4"/>
  <c r="AG4" i="4"/>
  <c r="AH24" i="4"/>
  <c r="AH4" i="4"/>
  <c r="AI24" i="4"/>
  <c r="AI4" i="4"/>
  <c r="AJ24" i="4"/>
  <c r="AJ4" i="4"/>
  <c r="AK24" i="4"/>
  <c r="AK4" i="4"/>
  <c r="AL24" i="4"/>
  <c r="AL4" i="4"/>
  <c r="AM24" i="4"/>
  <c r="AM4" i="4"/>
  <c r="R238" i="4"/>
  <c r="S238" i="4"/>
  <c r="T238" i="4"/>
  <c r="U238" i="4"/>
  <c r="V238" i="4"/>
  <c r="W238" i="4"/>
  <c r="X238" i="4"/>
  <c r="Y238" i="4"/>
  <c r="Z238" i="4"/>
  <c r="AA238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M211" i="4"/>
  <c r="M210" i="4"/>
  <c r="R208" i="4"/>
  <c r="S208" i="4"/>
  <c r="T208" i="4"/>
  <c r="U208" i="4"/>
  <c r="V208" i="4"/>
  <c r="W208" i="4"/>
  <c r="X208" i="4"/>
  <c r="Y208" i="4"/>
  <c r="Z208" i="4"/>
  <c r="AA208" i="4"/>
  <c r="AB208" i="4"/>
  <c r="AC238" i="4"/>
  <c r="AD238" i="4"/>
  <c r="AE238" i="4"/>
  <c r="AF238" i="4"/>
  <c r="AG238" i="4"/>
  <c r="AH238" i="4"/>
  <c r="AI238" i="4"/>
  <c r="AJ238" i="4"/>
  <c r="AK238" i="4"/>
  <c r="AL238" i="4"/>
  <c r="AM238" i="4"/>
  <c r="AB238" i="4"/>
  <c r="AC208" i="4"/>
  <c r="AD208" i="4"/>
  <c r="AE208" i="4"/>
  <c r="AF208" i="4"/>
  <c r="AG208" i="4"/>
  <c r="AH208" i="4"/>
  <c r="AI208" i="4"/>
  <c r="AJ208" i="4"/>
  <c r="AK208" i="4"/>
  <c r="AL208" i="4"/>
  <c r="AM208" i="4"/>
  <c r="AC210" i="4"/>
  <c r="AD210" i="4"/>
  <c r="AE210" i="4"/>
  <c r="AF210" i="4"/>
  <c r="AG210" i="4"/>
  <c r="AH210" i="4"/>
  <c r="AI210" i="4"/>
  <c r="AJ210" i="4"/>
  <c r="AK210" i="4"/>
  <c r="AL210" i="4"/>
  <c r="AM210" i="4"/>
  <c r="AC211" i="4"/>
  <c r="AD211" i="4"/>
  <c r="AE211" i="4"/>
  <c r="AF211" i="4"/>
  <c r="AG211" i="4"/>
  <c r="AH211" i="4"/>
  <c r="AI211" i="4"/>
  <c r="AJ211" i="4"/>
  <c r="AK211" i="4"/>
  <c r="AL211" i="4"/>
  <c r="AM211" i="4"/>
  <c r="AB211" i="4"/>
  <c r="AB210" i="4"/>
  <c r="C709" i="4"/>
  <c r="C809" i="4"/>
  <c r="C619" i="4"/>
  <c r="C342" i="4"/>
  <c r="C431" i="4"/>
  <c r="C793" i="4"/>
  <c r="C414" i="4"/>
  <c r="N889" i="4"/>
  <c r="N7" i="4"/>
  <c r="O889" i="4"/>
  <c r="O7" i="4"/>
  <c r="P889" i="4"/>
  <c r="P7" i="4"/>
  <c r="R889" i="4"/>
  <c r="R7" i="4"/>
  <c r="S889" i="4"/>
  <c r="S7" i="4"/>
  <c r="T889" i="4"/>
  <c r="T7" i="4"/>
  <c r="U889" i="4"/>
  <c r="U7" i="4"/>
  <c r="V889" i="4"/>
  <c r="V7" i="4"/>
  <c r="W889" i="4"/>
  <c r="W7" i="4"/>
  <c r="X7" i="4"/>
  <c r="M889" i="4"/>
  <c r="M7" i="4"/>
  <c r="C842" i="4"/>
  <c r="C469" i="4"/>
  <c r="C663" i="4"/>
  <c r="C271" i="4"/>
  <c r="C824" i="4"/>
  <c r="C477" i="4"/>
  <c r="C626" i="4"/>
  <c r="C785" i="4"/>
  <c r="C335" i="4"/>
  <c r="C576" i="4"/>
  <c r="C578" i="4"/>
  <c r="C515" i="4"/>
  <c r="C657" i="4"/>
  <c r="C858" i="4"/>
  <c r="C341" i="4"/>
  <c r="C544" i="4"/>
  <c r="C837" i="4"/>
  <c r="C838" i="4"/>
  <c r="C244" i="4"/>
  <c r="C245" i="4"/>
  <c r="C246" i="4"/>
  <c r="C247" i="4"/>
  <c r="C248" i="4"/>
  <c r="C254" i="4"/>
  <c r="C258" i="4"/>
  <c r="C259" i="4"/>
  <c r="C261" i="4"/>
  <c r="C262" i="4"/>
  <c r="C265" i="4"/>
  <c r="C266" i="4"/>
  <c r="C267" i="4"/>
  <c r="C269" i="4"/>
  <c r="C270" i="4"/>
  <c r="C272" i="4"/>
  <c r="C276" i="4"/>
  <c r="C277" i="4"/>
  <c r="C278" i="4"/>
  <c r="C279" i="4"/>
  <c r="C283" i="4"/>
  <c r="C284" i="4"/>
  <c r="C286" i="4"/>
  <c r="C287" i="4"/>
  <c r="C288" i="4"/>
  <c r="C290" i="4"/>
  <c r="C291" i="4"/>
  <c r="C294" i="4"/>
  <c r="C295" i="4"/>
  <c r="C296" i="4"/>
  <c r="C300" i="4"/>
  <c r="C301" i="4"/>
  <c r="C302" i="4"/>
  <c r="C304" i="4"/>
  <c r="C305" i="4"/>
  <c r="C309" i="4"/>
  <c r="C310" i="4"/>
  <c r="C313" i="4"/>
  <c r="C314" i="4"/>
  <c r="C316" i="4"/>
  <c r="C318" i="4"/>
  <c r="C321" i="4"/>
  <c r="C323" i="4"/>
  <c r="C327" i="4"/>
  <c r="C329" i="4"/>
  <c r="C330" i="4"/>
  <c r="C331" i="4"/>
  <c r="C332" i="4"/>
  <c r="C333" i="4"/>
  <c r="C334" i="4"/>
  <c r="C338" i="4"/>
  <c r="C339" i="4"/>
  <c r="C340" i="4"/>
  <c r="C344" i="4"/>
  <c r="C345" i="4"/>
  <c r="C346" i="4"/>
  <c r="C347" i="4"/>
  <c r="C348" i="4"/>
  <c r="C252" i="4"/>
  <c r="C349" i="4"/>
  <c r="C350" i="4"/>
  <c r="C352" i="4"/>
  <c r="C354" i="4"/>
  <c r="C356" i="4"/>
  <c r="C357" i="4"/>
  <c r="C358" i="4"/>
  <c r="C359" i="4"/>
  <c r="C361" i="4"/>
  <c r="C363" i="4"/>
  <c r="C364" i="4"/>
  <c r="C365" i="4"/>
  <c r="C366" i="4"/>
  <c r="C367" i="4"/>
  <c r="C368" i="4"/>
  <c r="C369" i="4"/>
  <c r="C371" i="4"/>
  <c r="C373" i="4"/>
  <c r="C374" i="4"/>
  <c r="C376" i="4"/>
  <c r="C377" i="4"/>
  <c r="C380" i="4"/>
  <c r="C382" i="4"/>
  <c r="C383" i="4"/>
  <c r="C385" i="4"/>
  <c r="C388" i="4"/>
  <c r="C389" i="4"/>
  <c r="C391" i="4"/>
  <c r="C395" i="4"/>
  <c r="C396" i="4"/>
  <c r="C397" i="4"/>
  <c r="C398" i="4"/>
  <c r="C401" i="4"/>
  <c r="C402" i="4"/>
  <c r="C404" i="4"/>
  <c r="C400" i="4"/>
  <c r="C405" i="4"/>
  <c r="C407" i="4"/>
  <c r="C408" i="4"/>
  <c r="C409" i="4"/>
  <c r="C411" i="4"/>
  <c r="C412" i="4"/>
  <c r="C415" i="4"/>
  <c r="C417" i="4"/>
  <c r="C418" i="4"/>
  <c r="C419" i="4"/>
  <c r="C420" i="4"/>
  <c r="C423" i="4"/>
  <c r="C424" i="4"/>
  <c r="C425" i="4"/>
  <c r="C426" i="4"/>
  <c r="C429" i="4"/>
  <c r="C430" i="4"/>
  <c r="C434" i="4"/>
  <c r="C436" i="4"/>
  <c r="C438" i="4"/>
  <c r="C440" i="4"/>
  <c r="C442" i="4"/>
  <c r="C446" i="4"/>
  <c r="C449" i="4"/>
  <c r="C450" i="4"/>
  <c r="C452" i="4"/>
  <c r="C453" i="4"/>
  <c r="C454" i="4"/>
  <c r="C455" i="4"/>
  <c r="C456" i="4"/>
  <c r="C457" i="4"/>
  <c r="C458" i="4"/>
  <c r="C461" i="4"/>
  <c r="C463" i="4"/>
  <c r="C466" i="4"/>
  <c r="C468" i="4"/>
  <c r="C470" i="4"/>
  <c r="C471" i="4"/>
  <c r="C472" i="4"/>
  <c r="C473" i="4"/>
  <c r="C474" i="4"/>
  <c r="C479" i="4"/>
  <c r="C480" i="4"/>
  <c r="C481" i="4"/>
  <c r="C478" i="4"/>
  <c r="C483" i="4"/>
  <c r="C487" i="4"/>
  <c r="C489" i="4"/>
  <c r="C492" i="4"/>
  <c r="C493" i="4"/>
  <c r="C494" i="4"/>
  <c r="C495" i="4"/>
  <c r="C497" i="4"/>
  <c r="C498" i="4"/>
  <c r="C500" i="4"/>
  <c r="C503" i="4"/>
  <c r="C504" i="4"/>
  <c r="C507" i="4"/>
  <c r="C508" i="4"/>
  <c r="C509" i="4"/>
  <c r="C510" i="4"/>
  <c r="C511" i="4"/>
  <c r="C512" i="4"/>
  <c r="C513" i="4"/>
  <c r="C516" i="4"/>
  <c r="C518" i="4"/>
  <c r="C520" i="4"/>
  <c r="C522" i="4"/>
  <c r="C523" i="4"/>
  <c r="C524" i="4"/>
  <c r="C525" i="4"/>
  <c r="C526" i="4"/>
  <c r="C527" i="4"/>
  <c r="C530" i="4"/>
  <c r="C531" i="4"/>
  <c r="C532" i="4"/>
  <c r="C533" i="4"/>
  <c r="C534" i="4"/>
  <c r="C535" i="4"/>
  <c r="C536" i="4"/>
  <c r="C538" i="4"/>
  <c r="C539" i="4"/>
  <c r="C540" i="4"/>
  <c r="C545" i="4"/>
  <c r="C550" i="4"/>
  <c r="C552" i="4"/>
  <c r="C553" i="4"/>
  <c r="C554" i="4"/>
  <c r="C556" i="4"/>
  <c r="C557" i="4"/>
  <c r="C559" i="4"/>
  <c r="C560" i="4"/>
  <c r="C561" i="4"/>
  <c r="C562" i="4"/>
  <c r="C564" i="4"/>
  <c r="C565" i="4"/>
  <c r="C568" i="4"/>
  <c r="C570" i="4"/>
  <c r="C574" i="4"/>
  <c r="C575" i="4"/>
  <c r="C580" i="4"/>
  <c r="C581" i="4"/>
  <c r="C582" i="4"/>
  <c r="C583" i="4"/>
  <c r="C584" i="4"/>
  <c r="C585" i="4"/>
  <c r="C587" i="4"/>
  <c r="C589" i="4"/>
  <c r="C590" i="4"/>
  <c r="C591" i="4"/>
  <c r="C592" i="4"/>
  <c r="C594" i="4"/>
  <c r="C596" i="4"/>
  <c r="C597" i="4"/>
  <c r="C598" i="4"/>
  <c r="C832" i="4"/>
  <c r="C601" i="4"/>
  <c r="C604" i="4"/>
  <c r="C603" i="4"/>
  <c r="C605" i="4"/>
  <c r="C610" i="4"/>
  <c r="C611" i="4"/>
  <c r="C612" i="4"/>
  <c r="C614" i="4"/>
  <c r="C615" i="4"/>
  <c r="C617" i="4"/>
  <c r="C618" i="4"/>
  <c r="C620" i="4"/>
  <c r="C621" i="4"/>
  <c r="C622" i="4"/>
  <c r="C624" i="4"/>
  <c r="C625" i="4"/>
  <c r="C627" i="4"/>
  <c r="C628" i="4"/>
  <c r="C629" i="4"/>
  <c r="C631" i="4"/>
  <c r="C635" i="4"/>
  <c r="C641" i="4"/>
  <c r="C642" i="4"/>
  <c r="C643" i="4"/>
  <c r="C646" i="4"/>
  <c r="C647" i="4"/>
  <c r="C648" i="4"/>
  <c r="C651" i="4"/>
  <c r="C652" i="4"/>
  <c r="C655" i="4"/>
  <c r="C658" i="4"/>
  <c r="C659" i="4"/>
  <c r="C660" i="4"/>
  <c r="C662" i="4"/>
  <c r="C664" i="4"/>
  <c r="C665" i="4"/>
  <c r="C666" i="4"/>
  <c r="C668" i="4"/>
  <c r="C671" i="4"/>
  <c r="C670" i="4"/>
  <c r="C672" i="4"/>
  <c r="C676" i="4"/>
  <c r="C678" i="4"/>
  <c r="C679" i="4"/>
  <c r="C680" i="4"/>
  <c r="C681" i="4"/>
  <c r="C682" i="4"/>
  <c r="C687" i="4"/>
  <c r="C691" i="4"/>
  <c r="C692" i="4"/>
  <c r="C695" i="4"/>
  <c r="C696" i="4"/>
  <c r="C698" i="4"/>
  <c r="C700" i="4"/>
  <c r="C703" i="4"/>
  <c r="C704" i="4"/>
  <c r="C713" i="4"/>
  <c r="C715" i="4"/>
  <c r="C716" i="4"/>
  <c r="C717" i="4"/>
  <c r="C718" i="4"/>
  <c r="C720" i="4"/>
  <c r="C722" i="4"/>
  <c r="C725" i="4"/>
  <c r="C728" i="4"/>
  <c r="C729" i="4"/>
  <c r="C731" i="4"/>
  <c r="C732" i="4"/>
  <c r="C736" i="4"/>
  <c r="C737" i="4"/>
  <c r="C739" i="4"/>
  <c r="C740" i="4"/>
  <c r="C742" i="4"/>
  <c r="C743" i="4"/>
  <c r="C744" i="4"/>
  <c r="C745" i="4"/>
  <c r="C749" i="4"/>
  <c r="C751" i="4"/>
  <c r="C752" i="4"/>
  <c r="C753" i="4"/>
  <c r="C758" i="4"/>
  <c r="C760" i="4"/>
  <c r="C762" i="4"/>
  <c r="C761" i="4"/>
  <c r="C767" i="4"/>
  <c r="C768" i="4"/>
  <c r="C769" i="4"/>
  <c r="C771" i="4"/>
  <c r="C772" i="4"/>
  <c r="C778" i="4"/>
  <c r="C780" i="4"/>
  <c r="C781" i="4"/>
  <c r="C783" i="4"/>
  <c r="C784" i="4"/>
  <c r="C796" i="4"/>
  <c r="C798" i="4"/>
  <c r="C800" i="4"/>
  <c r="C801" i="4"/>
  <c r="C802" i="4"/>
  <c r="C803" i="4"/>
  <c r="C805" i="4"/>
  <c r="C807" i="4"/>
  <c r="C808" i="4"/>
  <c r="C810" i="4"/>
  <c r="C812" i="4"/>
  <c r="C816" i="4"/>
  <c r="C815" i="4"/>
  <c r="C817" i="4"/>
  <c r="C818" i="4"/>
  <c r="C819" i="4"/>
  <c r="C821" i="4"/>
  <c r="C825" i="4"/>
  <c r="C827" i="4"/>
  <c r="C831" i="4"/>
  <c r="C835" i="4"/>
  <c r="C836" i="4"/>
  <c r="C839" i="4"/>
  <c r="C840" i="4"/>
  <c r="C841" i="4"/>
  <c r="C846" i="4"/>
  <c r="C847" i="4"/>
  <c r="C849" i="4"/>
  <c r="C851" i="4"/>
  <c r="C855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2" i="4"/>
  <c r="C874" i="4"/>
  <c r="C878" i="4"/>
  <c r="C879" i="4"/>
  <c r="C882" i="4"/>
  <c r="C883" i="4"/>
  <c r="C884" i="4"/>
  <c r="C886" i="4"/>
  <c r="C887" i="4"/>
  <c r="C888" i="4"/>
  <c r="AF889" i="4"/>
  <c r="AF7" i="4"/>
  <c r="AG889" i="4"/>
  <c r="AG7" i="4"/>
  <c r="AH889" i="4"/>
  <c r="AH7" i="4"/>
  <c r="AI889" i="4"/>
  <c r="AI7" i="4"/>
  <c r="AJ889" i="4"/>
  <c r="AJ7" i="4"/>
  <c r="AK889" i="4"/>
  <c r="AK7" i="4"/>
  <c r="AL889" i="4"/>
  <c r="AL7" i="4"/>
  <c r="AM889" i="4"/>
  <c r="AM7" i="4"/>
  <c r="AE889" i="4"/>
  <c r="AE7" i="4"/>
  <c r="Y889" i="4"/>
  <c r="Y7" i="4"/>
  <c r="Z889" i="4"/>
  <c r="Z7" i="4"/>
  <c r="AA889" i="4"/>
  <c r="AA7" i="4"/>
  <c r="AB889" i="4"/>
  <c r="AB7" i="4"/>
  <c r="AC889" i="4"/>
  <c r="AC7" i="4"/>
  <c r="AD889" i="4"/>
  <c r="AD7" i="4"/>
  <c r="C243" i="4"/>
  <c r="R144" i="4"/>
  <c r="S144" i="4"/>
  <c r="T144" i="4"/>
  <c r="U144" i="4"/>
  <c r="V144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D6" i="4"/>
  <c r="AE87" i="4"/>
  <c r="AE6" i="4"/>
  <c r="AF87" i="4"/>
  <c r="AG87" i="4"/>
  <c r="AH87" i="4"/>
  <c r="AI87" i="4"/>
  <c r="AI6" i="4"/>
  <c r="AJ87" i="4"/>
  <c r="AJ6" i="4"/>
  <c r="AK87" i="4"/>
  <c r="AL87" i="4"/>
  <c r="AL6" i="4"/>
  <c r="AM87" i="4"/>
  <c r="AM6" i="4"/>
  <c r="N56" i="4"/>
  <c r="N5" i="4"/>
  <c r="O56" i="4"/>
  <c r="O5" i="4"/>
  <c r="P56" i="4"/>
  <c r="P5" i="4"/>
  <c r="R56" i="4"/>
  <c r="R5" i="4"/>
  <c r="S56" i="4"/>
  <c r="S5" i="4"/>
  <c r="T56" i="4"/>
  <c r="T5" i="4"/>
  <c r="U56" i="4"/>
  <c r="U5" i="4"/>
  <c r="V56" i="4"/>
  <c r="V5" i="4"/>
  <c r="W56" i="4"/>
  <c r="W5" i="4"/>
  <c r="X56" i="4"/>
  <c r="X5" i="4"/>
  <c r="Y56" i="4"/>
  <c r="Y5" i="4"/>
  <c r="Z56" i="4"/>
  <c r="Z5" i="4"/>
  <c r="AA56" i="4"/>
  <c r="AA5" i="4"/>
  <c r="AB56" i="4"/>
  <c r="AB5" i="4"/>
  <c r="AC56" i="4"/>
  <c r="AC5" i="4"/>
  <c r="AD56" i="4"/>
  <c r="AD5" i="4"/>
  <c r="AE56" i="4"/>
  <c r="AE5" i="4"/>
  <c r="AF56" i="4"/>
  <c r="AF5" i="4"/>
  <c r="AG56" i="4"/>
  <c r="AG5" i="4"/>
  <c r="AH56" i="4"/>
  <c r="AH5" i="4"/>
  <c r="AI56" i="4"/>
  <c r="AI5" i="4"/>
  <c r="AJ56" i="4"/>
  <c r="AJ5" i="4"/>
  <c r="AK56" i="4"/>
  <c r="AK5" i="4"/>
  <c r="AL56" i="4"/>
  <c r="AL5" i="4"/>
  <c r="AM56" i="4"/>
  <c r="AM5" i="4"/>
  <c r="M56" i="4"/>
  <c r="M5" i="4"/>
  <c r="V4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M147" i="4"/>
  <c r="M146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M241" i="4"/>
  <c r="M240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M90" i="4"/>
  <c r="M89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M59" i="4"/>
  <c r="M58" i="4"/>
  <c r="M27" i="4"/>
  <c r="M26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D11" i="4"/>
  <c r="AE11" i="4"/>
  <c r="AF11" i="4"/>
  <c r="AG11" i="4"/>
  <c r="AH11" i="4"/>
  <c r="AI11" i="4"/>
  <c r="AJ11" i="4"/>
  <c r="AK11" i="4"/>
  <c r="AL11" i="4"/>
  <c r="M11" i="4"/>
  <c r="M10" i="4"/>
  <c r="AM240" i="4"/>
  <c r="AM241" i="4"/>
  <c r="AL241" i="4"/>
  <c r="AL240" i="4"/>
  <c r="AM89" i="4"/>
  <c r="AM90" i="4"/>
  <c r="AL90" i="4"/>
  <c r="AL89" i="4"/>
  <c r="AM59" i="4"/>
  <c r="AL59" i="4"/>
  <c r="AM58" i="4"/>
  <c r="AL58" i="4"/>
  <c r="AM26" i="4"/>
  <c r="AL26" i="4"/>
  <c r="AM10" i="4"/>
  <c r="AM27" i="4"/>
  <c r="AL27" i="4"/>
  <c r="AM11" i="4"/>
  <c r="C59" i="4"/>
  <c r="B59" i="4"/>
  <c r="N4" i="4"/>
  <c r="AF6" i="4"/>
  <c r="AF8" i="4"/>
  <c r="AH6" i="4"/>
  <c r="AH8" i="4"/>
  <c r="AA6" i="4"/>
  <c r="AA8" i="4"/>
  <c r="X6" i="4"/>
  <c r="X8" i="4"/>
  <c r="T6" i="4"/>
  <c r="T8" i="4"/>
  <c r="P8" i="4"/>
  <c r="W6" i="4"/>
  <c r="W8" i="4"/>
  <c r="S6" i="4"/>
  <c r="S8" i="4"/>
  <c r="O8" i="4"/>
  <c r="Y6" i="4"/>
  <c r="Y8" i="4"/>
  <c r="U6" i="4"/>
  <c r="U8" i="4"/>
  <c r="Z6" i="4"/>
  <c r="Z8" i="4"/>
  <c r="V6" i="4"/>
  <c r="V8" i="4"/>
  <c r="R6" i="4"/>
  <c r="R8" i="4"/>
  <c r="N8" i="4"/>
  <c r="D208" i="4"/>
  <c r="D238" i="4"/>
  <c r="AK6" i="4"/>
  <c r="AK8" i="4"/>
  <c r="AG6" i="4"/>
  <c r="AG8" i="4"/>
  <c r="AC6" i="4"/>
  <c r="AC8" i="4"/>
  <c r="AB6" i="4"/>
  <c r="AB8" i="4"/>
  <c r="AM8" i="4"/>
  <c r="AI8" i="4"/>
  <c r="AE8" i="4"/>
  <c r="AD8" i="4"/>
  <c r="AL8" i="4"/>
  <c r="AJ8" i="4"/>
  <c r="M8" i="4"/>
</calcChain>
</file>

<file path=xl/sharedStrings.xml><?xml version="1.0" encoding="utf-8"?>
<sst xmlns="http://schemas.openxmlformats.org/spreadsheetml/2006/main" count="1892" uniqueCount="1108">
  <si>
    <t>사이먼</t>
    <phoneticPr fontId="1" type="noConversion"/>
  </si>
  <si>
    <t>히딩코</t>
    <phoneticPr fontId="1" type="noConversion"/>
  </si>
  <si>
    <t>행크무디</t>
    <phoneticPr fontId="1" type="noConversion"/>
  </si>
  <si>
    <t>살사로</t>
    <phoneticPr fontId="1" type="noConversion"/>
  </si>
  <si>
    <t>분살포</t>
    <phoneticPr fontId="1" type="noConversion"/>
  </si>
  <si>
    <t>초이사마</t>
    <phoneticPr fontId="1" type="noConversion"/>
  </si>
  <si>
    <t>에이스</t>
    <phoneticPr fontId="1" type="noConversion"/>
  </si>
  <si>
    <t>이본</t>
    <phoneticPr fontId="1" type="noConversion"/>
  </si>
  <si>
    <t>부천웨버</t>
    <phoneticPr fontId="1" type="noConversion"/>
  </si>
  <si>
    <t>수원매너살사</t>
    <phoneticPr fontId="1" type="noConversion"/>
  </si>
  <si>
    <t>닉네임</t>
    <phoneticPr fontId="1" type="noConversion"/>
  </si>
  <si>
    <t>소속</t>
    <phoneticPr fontId="1" type="noConversion"/>
  </si>
  <si>
    <t>가시</t>
    <phoneticPr fontId="1" type="noConversion"/>
  </si>
  <si>
    <t>소라</t>
    <phoneticPr fontId="1" type="noConversion"/>
  </si>
  <si>
    <t>뉴욕</t>
    <phoneticPr fontId="1" type="noConversion"/>
  </si>
  <si>
    <t>쏘피아</t>
    <phoneticPr fontId="1" type="noConversion"/>
  </si>
  <si>
    <t>운영진</t>
    <phoneticPr fontId="1" type="noConversion"/>
  </si>
  <si>
    <t>유료입장</t>
    <phoneticPr fontId="1" type="noConversion"/>
  </si>
  <si>
    <t>타동아리 운영진</t>
    <phoneticPr fontId="1" type="noConversion"/>
  </si>
  <si>
    <t>총인원수</t>
    <phoneticPr fontId="1" type="noConversion"/>
  </si>
  <si>
    <t>초   대   손   님</t>
    <phoneticPr fontId="1" type="noConversion"/>
  </si>
  <si>
    <t>비카</t>
    <phoneticPr fontId="1" type="noConversion"/>
  </si>
  <si>
    <t>살사로</t>
  </si>
  <si>
    <t>목록에 있는 타동아리 운영진 및 초대손님 이외에는 이지라틴 현 운영진 및 이지라틴 현 강사진만 무료 입장 대상</t>
  </si>
  <si>
    <t>타동아리 운영진</t>
  </si>
  <si>
    <t>닉네임</t>
  </si>
  <si>
    <t>소속</t>
  </si>
  <si>
    <t>비고</t>
  </si>
  <si>
    <t>2017 출석횟수</t>
  </si>
  <si>
    <t>연락처</t>
  </si>
  <si>
    <t>독거진</t>
  </si>
  <si>
    <t>바차타리브레</t>
  </si>
  <si>
    <t>010-2975-1001</t>
  </si>
  <si>
    <t>벨라</t>
  </si>
  <si>
    <t>부천웨버</t>
  </si>
  <si>
    <t>010-6877-1770</t>
  </si>
  <si>
    <t>체칠리아</t>
  </si>
  <si>
    <t>010-8575-7179</t>
  </si>
  <si>
    <t>사이먼</t>
  </si>
  <si>
    <t>분살포</t>
  </si>
  <si>
    <t>010-2065-9671</t>
  </si>
  <si>
    <t>엘레나</t>
  </si>
  <si>
    <t>010-8883-2788</t>
  </si>
  <si>
    <t>이외에 맘보클럽 초대 손님이 있을 수 있으니 유연하게 응대합니다</t>
  </si>
  <si>
    <t>이본</t>
  </si>
  <si>
    <t>010-3077-8234</t>
  </si>
  <si>
    <t>히딩코</t>
  </si>
  <si>
    <t>010-4611-8815</t>
  </si>
  <si>
    <t>운영진</t>
  </si>
  <si>
    <t>운영진 전원</t>
  </si>
  <si>
    <t>-</t>
  </si>
  <si>
    <t>로망</t>
  </si>
  <si>
    <t>살사로망</t>
  </si>
  <si>
    <t>010-4766-1644</t>
  </si>
  <si>
    <t>해바님, 준호님은 시샵이 정모 전에 연락 해서 촬영 초대를 그때 그때 결정합니다</t>
  </si>
  <si>
    <t>지로</t>
  </si>
  <si>
    <t>카네기라틴댄스</t>
  </si>
  <si>
    <t>010-2100-2233</t>
  </si>
  <si>
    <t>행크무디</t>
  </si>
  <si>
    <t>수원매너살사</t>
  </si>
  <si>
    <t>010-4192-6980</t>
  </si>
  <si>
    <t>왕방울</t>
  </si>
  <si>
    <t>원주살사</t>
  </si>
  <si>
    <t>010-2623-1173</t>
  </si>
  <si>
    <t>크리스틴</t>
  </si>
  <si>
    <t>수원로까</t>
  </si>
  <si>
    <t>샨 동반 초대</t>
  </si>
  <si>
    <t>010-5252-6797</t>
  </si>
  <si>
    <t>써니, 제이, 캐시, 티케이, 하루, 훈이, 우진 : 이상 7명은 연락처 불명으로 다음 방문시 연락처 받고 초대자 처리</t>
  </si>
  <si>
    <t>에디곽</t>
  </si>
  <si>
    <t>호랭이클럽</t>
  </si>
  <si>
    <t>010-2684-9607</t>
  </si>
  <si>
    <t>구름</t>
  </si>
  <si>
    <t>일라페</t>
  </si>
  <si>
    <t>레인저문의</t>
  </si>
  <si>
    <t>초   대   손   님</t>
  </si>
  <si>
    <t>가시</t>
  </si>
  <si>
    <t>강사</t>
  </si>
  <si>
    <t>010-6316-7675</t>
  </si>
  <si>
    <t>꼬꼬</t>
  </si>
  <si>
    <t>탁이카톡</t>
  </si>
  <si>
    <t>눈사람</t>
  </si>
  <si>
    <t>010-2027-9970</t>
  </si>
  <si>
    <t>라반</t>
  </si>
  <si>
    <t>키좀바강습예정</t>
  </si>
  <si>
    <t>010-8949-6804</t>
  </si>
  <si>
    <t>라틴걸</t>
  </si>
  <si>
    <t>010-7262-5025</t>
  </si>
  <si>
    <t>룸바</t>
  </si>
  <si>
    <t>010-4443-5110</t>
  </si>
  <si>
    <t>바사라</t>
  </si>
  <si>
    <t>010-6209-6826</t>
  </si>
  <si>
    <t>브리또</t>
  </si>
  <si>
    <t>수진</t>
  </si>
  <si>
    <t>아리</t>
  </si>
  <si>
    <t>아톰</t>
  </si>
  <si>
    <t>010-4595-0595</t>
  </si>
  <si>
    <t>영원</t>
  </si>
  <si>
    <t>010-4399-4665</t>
  </si>
  <si>
    <t>오정은</t>
  </si>
  <si>
    <t>010-6231-3558</t>
  </si>
  <si>
    <t>주이</t>
  </si>
  <si>
    <t>010-4369-2378</t>
  </si>
  <si>
    <t>철삼</t>
  </si>
  <si>
    <t>라인강습예정</t>
  </si>
  <si>
    <t>010-9239-8639</t>
  </si>
  <si>
    <t>플레임</t>
  </si>
  <si>
    <t>010-7196-1029</t>
  </si>
  <si>
    <t>교장샘</t>
  </si>
  <si>
    <t>초대 살세로</t>
  </si>
  <si>
    <t>010-8925-8839</t>
  </si>
  <si>
    <t>까치</t>
  </si>
  <si>
    <t>맘보에문의</t>
  </si>
  <si>
    <t>나하</t>
  </si>
  <si>
    <t>010-8000-4734</t>
  </si>
  <si>
    <t>라미</t>
  </si>
  <si>
    <t>초대 살세라</t>
  </si>
  <si>
    <t>라미수원댄스학원 강사</t>
  </si>
  <si>
    <t>010-5588-2544</t>
  </si>
  <si>
    <t>롯시</t>
  </si>
  <si>
    <t>초대</t>
  </si>
  <si>
    <t>010-2281-4562</t>
  </si>
  <si>
    <t>루카스</t>
  </si>
  <si>
    <t>살사포커스</t>
  </si>
  <si>
    <t>010-7250-4836</t>
  </si>
  <si>
    <t>리화</t>
  </si>
  <si>
    <t>(전)살사홀릭강사</t>
  </si>
  <si>
    <t>010-8632-3486</t>
  </si>
  <si>
    <t>몬타</t>
  </si>
  <si>
    <t>(전)살사랑시샵</t>
  </si>
  <si>
    <t>박철</t>
  </si>
  <si>
    <t>010-7151-2644</t>
  </si>
  <si>
    <t>살사황</t>
  </si>
  <si>
    <t>010-5486-4286</t>
  </si>
  <si>
    <t>요지</t>
  </si>
  <si>
    <t>(전)라틴파라다이스시샵</t>
  </si>
  <si>
    <t>잠만보</t>
  </si>
  <si>
    <t>010-9001-1493</t>
  </si>
  <si>
    <t>즈믄녀</t>
  </si>
  <si>
    <t>오살사</t>
  </si>
  <si>
    <t>010-3375-6315</t>
  </si>
  <si>
    <t>초코</t>
  </si>
  <si>
    <t>010-8393-2722</t>
  </si>
  <si>
    <t>케이지</t>
  </si>
  <si>
    <t>010-3534-3561</t>
  </si>
  <si>
    <t>토미</t>
  </si>
  <si>
    <t>비해피문의</t>
  </si>
  <si>
    <t>필소굿</t>
  </si>
  <si>
    <t>010-8852-4268</t>
  </si>
  <si>
    <t>환타</t>
  </si>
  <si>
    <t>010-3219-0968</t>
  </si>
  <si>
    <t>총 59명이며 매주 정모에서 5명까지 무료 입장 가능하고, 6명 부터는 이지에서 대신 지불 / 5 ~ 7명으로 관리 노력</t>
    <phoneticPr fontId="1" type="noConversion"/>
  </si>
  <si>
    <t>지로</t>
    <phoneticPr fontId="1" type="noConversion"/>
  </si>
  <si>
    <t>꼬꼬</t>
    <phoneticPr fontId="1" type="noConversion"/>
  </si>
  <si>
    <t>강사</t>
    <phoneticPr fontId="1" type="noConversion"/>
  </si>
  <si>
    <t>눈사람</t>
    <phoneticPr fontId="1" type="noConversion"/>
  </si>
  <si>
    <t>라반</t>
    <phoneticPr fontId="1" type="noConversion"/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</si>
  <si>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</si>
  <si>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</si>
  <si>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</si>
  <si>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</si>
  <si>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2018총출석</t>
    <phoneticPr fontId="1" type="noConversion"/>
  </si>
  <si>
    <t>탁이</t>
    <phoneticPr fontId="1" type="noConversion"/>
  </si>
  <si>
    <t>담당</t>
    <phoneticPr fontId="1" type="noConversion"/>
  </si>
  <si>
    <t>23대회장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</si>
  <si>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</si>
  <si>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</si>
  <si>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</si>
  <si>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출석부담당</t>
    <phoneticPr fontId="1" type="noConversion"/>
  </si>
  <si>
    <t>홍보담당</t>
    <phoneticPr fontId="1" type="noConversion"/>
  </si>
  <si>
    <t>게시판&amp;등업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</si>
  <si>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</si>
  <si>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</si>
  <si>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</si>
  <si>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정모참석총원수</t>
    <phoneticPr fontId="1" type="noConversion"/>
  </si>
  <si>
    <t>마이클</t>
    <phoneticPr fontId="1" type="noConversion"/>
  </si>
  <si>
    <t>줄리엣</t>
    <phoneticPr fontId="1" type="noConversion"/>
  </si>
  <si>
    <t>윤우조</t>
    <phoneticPr fontId="1" type="noConversion"/>
  </si>
  <si>
    <t>미엘</t>
    <phoneticPr fontId="1" type="noConversion"/>
  </si>
  <si>
    <t>카수</t>
    <phoneticPr fontId="1" type="noConversion"/>
  </si>
  <si>
    <t>띠아모</t>
    <phoneticPr fontId="1" type="noConversion"/>
  </si>
  <si>
    <t>강사진</t>
    <phoneticPr fontId="1" type="noConversion"/>
  </si>
  <si>
    <t>조나단</t>
    <phoneticPr fontId="1" type="noConversion"/>
  </si>
  <si>
    <t>미르</t>
    <phoneticPr fontId="1" type="noConversion"/>
  </si>
  <si>
    <t>맘비</t>
  </si>
  <si>
    <t>바사라</t>
    <phoneticPr fontId="1" type="noConversion"/>
  </si>
  <si>
    <t>이지라틴 운영진</t>
    <phoneticPr fontId="1" type="noConversion"/>
  </si>
  <si>
    <t>-</t>
    <phoneticPr fontId="1" type="noConversion"/>
  </si>
  <si>
    <t>그레이스</t>
    <phoneticPr fontId="1" type="noConversion"/>
  </si>
  <si>
    <t>중년살사</t>
    <phoneticPr fontId="1" type="noConversion"/>
  </si>
  <si>
    <t>주니(M)</t>
    <phoneticPr fontId="1" type="noConversion"/>
  </si>
  <si>
    <t>겐지</t>
    <phoneticPr fontId="1" type="noConversion"/>
  </si>
  <si>
    <t>카네기스쿨</t>
    <phoneticPr fontId="1" type="noConversion"/>
  </si>
  <si>
    <t>6회무료/초대손님</t>
    <phoneticPr fontId="1" type="noConversion"/>
  </si>
  <si>
    <r>
      <t xml:space="preserve">이지라틴 정모 초대 손님 목록 </t>
    </r>
    <r>
      <rPr>
        <sz val="8"/>
        <color rgb="FF000000"/>
        <rFont val="맑은 고딕"/>
        <family val="3"/>
        <charset val="129"/>
      </rPr>
      <t xml:space="preserve">2018 </t>
    </r>
    <r>
      <rPr>
        <sz val="8"/>
        <color rgb="FF000000"/>
        <rFont val="Noto sans cjk jp regular"/>
        <family val="2"/>
        <charset val="1"/>
      </rPr>
      <t>상반기</t>
    </r>
  </si>
  <si>
    <r>
      <t>4</t>
    </r>
    <r>
      <rPr>
        <sz val="8"/>
        <color theme="1"/>
        <rFont val="맑은 고딕"/>
        <family val="2"/>
        <charset val="129"/>
        <scheme val="minor"/>
      </rPr>
      <t xml:space="preserve">명중 </t>
    </r>
    <r>
      <rPr>
        <sz val="8"/>
        <color rgb="FF000000"/>
        <rFont val="맑은 고딕"/>
        <family val="3"/>
        <charset val="129"/>
      </rPr>
      <t>2</t>
    </r>
    <r>
      <rPr>
        <sz val="8"/>
        <color theme="1"/>
        <rFont val="맑은 고딕"/>
        <family val="2"/>
        <charset val="129"/>
        <scheme val="minor"/>
      </rPr>
      <t>명</t>
    </r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</si>
  <si>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2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2"/>
        <charset val="129"/>
        <scheme val="minor"/>
      </rPr>
      <t>명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</si>
  <si>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살사로강사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</si>
  <si>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대구바바루대표</t>
    </r>
  </si>
  <si>
    <r>
      <t>(</t>
    </r>
    <r>
      <rPr>
        <sz val="8"/>
        <color theme="1"/>
        <rFont val="맑은 고딕"/>
        <family val="2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2"/>
        <charset val="129"/>
        <scheme val="minor"/>
      </rPr>
      <t>라인강사</t>
    </r>
  </si>
  <si>
    <t>카푸치노</t>
    <phoneticPr fontId="1" type="noConversion"/>
  </si>
  <si>
    <t>에디곽</t>
    <phoneticPr fontId="1" type="noConversion"/>
  </si>
  <si>
    <t>호랭이클럽</t>
    <phoneticPr fontId="1" type="noConversion"/>
  </si>
  <si>
    <t>라틴걸</t>
    <phoneticPr fontId="1" type="noConversion"/>
  </si>
  <si>
    <t>Feel So Good</t>
    <phoneticPr fontId="1" type="noConversion"/>
  </si>
  <si>
    <t>사유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</si>
  <si>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</si>
  <si>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</si>
  <si>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</si>
  <si>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</si>
  <si>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</si>
  <si>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</si>
  <si>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</si>
  <si>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</si>
  <si>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</si>
  <si>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</si>
  <si>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해피현호(M)</t>
    <phoneticPr fontId="1" type="noConversion"/>
  </si>
  <si>
    <t>가인</t>
    <phoneticPr fontId="1" type="noConversion"/>
  </si>
  <si>
    <t>워터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</si>
  <si>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</si>
  <si>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</si>
  <si>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</si>
  <si>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BUTA</t>
    <phoneticPr fontId="1" type="noConversion"/>
  </si>
  <si>
    <t>CHEMI</t>
    <phoneticPr fontId="1" type="noConversion"/>
  </si>
  <si>
    <t>GURU</t>
    <phoneticPr fontId="1" type="noConversion"/>
  </si>
  <si>
    <t>JAZZ</t>
    <phoneticPr fontId="1" type="noConversion"/>
  </si>
  <si>
    <t>JOHN</t>
    <phoneticPr fontId="1" type="noConversion"/>
  </si>
  <si>
    <t>SIAM</t>
    <phoneticPr fontId="1" type="noConversion"/>
  </si>
  <si>
    <t>가2</t>
    <phoneticPr fontId="1" type="noConversion"/>
  </si>
  <si>
    <t>가루</t>
    <phoneticPr fontId="1" type="noConversion"/>
  </si>
  <si>
    <t>간지</t>
    <phoneticPr fontId="1" type="noConversion"/>
  </si>
  <si>
    <t>겨울사과</t>
    <phoneticPr fontId="1" type="noConversion"/>
  </si>
  <si>
    <t>골드퀸</t>
    <phoneticPr fontId="1" type="noConversion"/>
  </si>
  <si>
    <t>그리니찌</t>
    <phoneticPr fontId="1" type="noConversion"/>
  </si>
  <si>
    <t>기팔</t>
    <phoneticPr fontId="1" type="noConversion"/>
  </si>
  <si>
    <t>꿈신</t>
    <phoneticPr fontId="1" type="noConversion"/>
  </si>
  <si>
    <t>끌로에</t>
    <phoneticPr fontId="1" type="noConversion"/>
  </si>
  <si>
    <t>나르샤</t>
    <phoneticPr fontId="1" type="noConversion"/>
  </si>
  <si>
    <t>나무</t>
    <phoneticPr fontId="1" type="noConversion"/>
  </si>
  <si>
    <t>난다살로</t>
    <phoneticPr fontId="1" type="noConversion"/>
  </si>
  <si>
    <t>남쓰</t>
    <phoneticPr fontId="1" type="noConversion"/>
  </si>
  <si>
    <t>네오칼</t>
    <phoneticPr fontId="1" type="noConversion"/>
  </si>
  <si>
    <t>다롱</t>
    <phoneticPr fontId="1" type="noConversion"/>
  </si>
  <si>
    <t>다야</t>
    <phoneticPr fontId="1" type="noConversion"/>
  </si>
  <si>
    <t>다이아</t>
    <phoneticPr fontId="1" type="noConversion"/>
  </si>
  <si>
    <t>더원</t>
    <phoneticPr fontId="1" type="noConversion"/>
  </si>
  <si>
    <t>데보라</t>
    <phoneticPr fontId="1" type="noConversion"/>
  </si>
  <si>
    <t>도도</t>
    <phoneticPr fontId="1" type="noConversion"/>
  </si>
  <si>
    <t>도로시</t>
    <phoneticPr fontId="1" type="noConversion"/>
  </si>
  <si>
    <t>도산</t>
    <phoneticPr fontId="1" type="noConversion"/>
  </si>
  <si>
    <t>두꺼비</t>
    <phoneticPr fontId="1" type="noConversion"/>
  </si>
  <si>
    <t>두둥실</t>
    <phoneticPr fontId="1" type="noConversion"/>
  </si>
  <si>
    <t>두마게티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</si>
  <si>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</si>
  <si>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</si>
  <si>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</si>
  <si>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땐써99</t>
    <phoneticPr fontId="1" type="noConversion"/>
  </si>
  <si>
    <t>라디칼</t>
    <phoneticPr fontId="1" type="noConversion"/>
  </si>
  <si>
    <t>라떼</t>
    <phoneticPr fontId="1" type="noConversion"/>
  </si>
  <si>
    <t>라베</t>
    <phoneticPr fontId="1" type="noConversion"/>
  </si>
  <si>
    <t>라오</t>
    <phoneticPr fontId="1" type="noConversion"/>
  </si>
  <si>
    <t>라이</t>
    <phoneticPr fontId="1" type="noConversion"/>
  </si>
  <si>
    <t>라일라</t>
    <phoneticPr fontId="1" type="noConversion"/>
  </si>
  <si>
    <t>라프</t>
    <phoneticPr fontId="1" type="noConversion"/>
  </si>
  <si>
    <t>럭비공</t>
    <phoneticPr fontId="1" type="noConversion"/>
  </si>
  <si>
    <t>레드열이</t>
    <phoneticPr fontId="1" type="noConversion"/>
  </si>
  <si>
    <t>레리삐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</si>
  <si>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</si>
  <si>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</si>
  <si>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</si>
  <si>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로즈버드</t>
    <phoneticPr fontId="1" type="noConversion"/>
  </si>
  <si>
    <t>롤렉스</t>
    <phoneticPr fontId="1" type="noConversion"/>
  </si>
  <si>
    <t>롱이</t>
    <phoneticPr fontId="1" type="noConversion"/>
  </si>
  <si>
    <t>루나영</t>
    <phoneticPr fontId="1" type="noConversion"/>
  </si>
  <si>
    <t>루이</t>
    <phoneticPr fontId="1" type="noConversion"/>
  </si>
  <si>
    <t>루카</t>
    <phoneticPr fontId="1" type="noConversion"/>
  </si>
  <si>
    <t>리마</t>
    <phoneticPr fontId="1" type="noConversion"/>
  </si>
  <si>
    <t>리사</t>
    <phoneticPr fontId="1" type="noConversion"/>
  </si>
  <si>
    <t>리차드</t>
    <phoneticPr fontId="1" type="noConversion"/>
  </si>
  <si>
    <t>리코</t>
    <phoneticPr fontId="1" type="noConversion"/>
  </si>
  <si>
    <t>리타</t>
    <phoneticPr fontId="1" type="noConversion"/>
  </si>
  <si>
    <t>마가렛</t>
    <phoneticPr fontId="1" type="noConversion"/>
  </si>
  <si>
    <t>마리안</t>
    <phoneticPr fontId="1" type="noConversion"/>
  </si>
  <si>
    <t>마린걸</t>
    <phoneticPr fontId="1" type="noConversion"/>
  </si>
  <si>
    <t>마타리</t>
    <phoneticPr fontId="1" type="noConversion"/>
  </si>
  <si>
    <t>말리지마</t>
    <phoneticPr fontId="1" type="noConversion"/>
  </si>
  <si>
    <t>망고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</si>
  <si>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</si>
  <si>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</si>
  <si>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</si>
  <si>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메미5</t>
    <phoneticPr fontId="1" type="noConversion"/>
  </si>
  <si>
    <t>멜라니</t>
    <phoneticPr fontId="1" type="noConversion"/>
  </si>
  <si>
    <t>모카</t>
    <phoneticPr fontId="1" type="noConversion"/>
  </si>
  <si>
    <t>무사이</t>
    <phoneticPr fontId="1" type="noConversion"/>
  </si>
  <si>
    <t>무시로</t>
    <phoneticPr fontId="1" type="noConversion"/>
  </si>
  <si>
    <t>무한</t>
    <phoneticPr fontId="1" type="noConversion"/>
  </si>
  <si>
    <t>묵향 (EZ)</t>
    <phoneticPr fontId="1" type="noConversion"/>
  </si>
  <si>
    <t>뭉치</t>
    <phoneticPr fontId="1" type="noConversion"/>
  </si>
  <si>
    <t>미나리자</t>
    <phoneticPr fontId="1" type="noConversion"/>
  </si>
  <si>
    <t>미리</t>
    <phoneticPr fontId="1" type="noConversion"/>
  </si>
  <si>
    <t>미소</t>
    <phoneticPr fontId="1" type="noConversion"/>
  </si>
  <si>
    <t>미쉘</t>
    <phoneticPr fontId="1" type="noConversion"/>
  </si>
  <si>
    <t>미카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</si>
  <si>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</si>
  <si>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</si>
  <si>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</si>
  <si>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</si>
  <si>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백마</t>
    <phoneticPr fontId="1" type="noConversion"/>
  </si>
  <si>
    <t>뱅기스</t>
    <phoneticPr fontId="1" type="noConversion"/>
  </si>
  <si>
    <t>버드</t>
    <phoneticPr fontId="1" type="noConversion"/>
  </si>
  <si>
    <t>베리믹스</t>
    <phoneticPr fontId="1" type="noConversion"/>
  </si>
  <si>
    <t xml:space="preserve">벨 </t>
    <phoneticPr fontId="1" type="noConversion"/>
  </si>
  <si>
    <t>벨리타</t>
    <phoneticPr fontId="1" type="noConversion"/>
  </si>
  <si>
    <t>보스</t>
    <phoneticPr fontId="1" type="noConversion"/>
  </si>
  <si>
    <t>볼론테</t>
    <phoneticPr fontId="1" type="noConversion"/>
  </si>
  <si>
    <t>브라이언</t>
    <phoneticPr fontId="1" type="noConversion"/>
  </si>
  <si>
    <t>블루스카이</t>
    <phoneticPr fontId="1" type="noConversion"/>
  </si>
  <si>
    <t>블루오션</t>
    <phoneticPr fontId="1" type="noConversion"/>
  </si>
  <si>
    <t>블링</t>
    <phoneticPr fontId="1" type="noConversion"/>
  </si>
  <si>
    <t>비해피</t>
    <phoneticPr fontId="1" type="noConversion"/>
  </si>
  <si>
    <t>뽀글이</t>
    <phoneticPr fontId="1" type="noConversion"/>
  </si>
  <si>
    <t>사치</t>
    <phoneticPr fontId="1" type="noConversion"/>
  </si>
  <si>
    <t>샤넬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</si>
  <si>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</si>
  <si>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</si>
  <si>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</si>
  <si>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설이</t>
    <phoneticPr fontId="1" type="noConversion"/>
  </si>
  <si>
    <t>세모</t>
    <phoneticPr fontId="1" type="noConversion"/>
  </si>
  <si>
    <t>세미</t>
    <phoneticPr fontId="1" type="noConversion"/>
  </si>
  <si>
    <t>수수2</t>
    <phoneticPr fontId="1" type="noConversion"/>
  </si>
  <si>
    <t>수지</t>
    <phoneticPr fontId="1" type="noConversion"/>
  </si>
  <si>
    <t>슈우</t>
    <phoneticPr fontId="1" type="noConversion"/>
  </si>
  <si>
    <t>스미스</t>
    <phoneticPr fontId="1" type="noConversion"/>
  </si>
  <si>
    <t>스톤</t>
    <phoneticPr fontId="1" type="noConversion"/>
  </si>
  <si>
    <t>승리바다</t>
    <phoneticPr fontId="1" type="noConversion"/>
  </si>
  <si>
    <t>신비</t>
    <phoneticPr fontId="1" type="noConversion"/>
  </si>
  <si>
    <t>신사</t>
    <phoneticPr fontId="1" type="noConversion"/>
  </si>
  <si>
    <t>쌔미</t>
    <phoneticPr fontId="1" type="noConversion"/>
  </si>
  <si>
    <t>써니강</t>
    <phoneticPr fontId="1" type="noConversion"/>
  </si>
  <si>
    <t>쏘냐</t>
    <phoneticPr fontId="1" type="noConversion"/>
  </si>
  <si>
    <t>아네스</t>
    <phoneticPr fontId="1" type="noConversion"/>
  </si>
  <si>
    <t>아담</t>
    <phoneticPr fontId="1" type="noConversion"/>
  </si>
  <si>
    <t>아리아</t>
    <phoneticPr fontId="1" type="noConversion"/>
  </si>
  <si>
    <t>아이미</t>
    <phoneticPr fontId="1" type="noConversion"/>
  </si>
  <si>
    <t>안나</t>
    <phoneticPr fontId="1" type="noConversion"/>
  </si>
  <si>
    <t>안나친구</t>
    <phoneticPr fontId="1" type="noConversion"/>
  </si>
  <si>
    <t>알렉</t>
    <phoneticPr fontId="1" type="noConversion"/>
  </si>
  <si>
    <t>앙마</t>
    <phoneticPr fontId="1" type="noConversion"/>
  </si>
  <si>
    <t>얌전</t>
    <phoneticPr fontId="1" type="noConversion"/>
  </si>
  <si>
    <t>양파</t>
    <phoneticPr fontId="1" type="noConversion"/>
  </si>
  <si>
    <t>엄지2</t>
    <phoneticPr fontId="1" type="noConversion"/>
  </si>
  <si>
    <t>에리카</t>
    <phoneticPr fontId="1" type="noConversion"/>
  </si>
  <si>
    <t>에텔</t>
    <phoneticPr fontId="1" type="noConversion"/>
  </si>
  <si>
    <t>엘샤</t>
    <phoneticPr fontId="1" type="noConversion"/>
  </si>
  <si>
    <t>여진</t>
    <phoneticPr fontId="1" type="noConversion"/>
  </si>
  <si>
    <t>연영</t>
    <phoneticPr fontId="1" type="noConversion"/>
  </si>
  <si>
    <t>오드리</t>
    <phoneticPr fontId="1" type="noConversion"/>
  </si>
  <si>
    <t>오로라</t>
    <phoneticPr fontId="1" type="noConversion"/>
  </si>
  <si>
    <t>오스</t>
    <phoneticPr fontId="1" type="noConversion"/>
  </si>
  <si>
    <t>올리비아</t>
    <phoneticPr fontId="1" type="noConversion"/>
  </si>
  <si>
    <t>와주호</t>
    <phoneticPr fontId="1" type="noConversion"/>
  </si>
  <si>
    <t>용파리</t>
    <phoneticPr fontId="1" type="noConversion"/>
  </si>
  <si>
    <t>웨스턴오</t>
    <phoneticPr fontId="1" type="noConversion"/>
  </si>
  <si>
    <t>유로</t>
    <phoneticPr fontId="1" type="noConversion"/>
  </si>
  <si>
    <t>유리</t>
    <phoneticPr fontId="1" type="noConversion"/>
  </si>
  <si>
    <t>유토피아</t>
    <phoneticPr fontId="1" type="noConversion"/>
  </si>
  <si>
    <t>윤슬</t>
    <phoneticPr fontId="1" type="noConversion"/>
  </si>
  <si>
    <t>이든</t>
    <phoneticPr fontId="1" type="noConversion"/>
  </si>
  <si>
    <t>자두</t>
    <phoneticPr fontId="1" type="noConversion"/>
  </si>
  <si>
    <t>장산곶</t>
    <phoneticPr fontId="1" type="noConversion"/>
  </si>
  <si>
    <t>재오</t>
    <phoneticPr fontId="1" type="noConversion"/>
  </si>
  <si>
    <t>정진</t>
    <phoneticPr fontId="1" type="noConversion"/>
  </si>
  <si>
    <t>제임스2</t>
    <phoneticPr fontId="1" type="noConversion"/>
  </si>
  <si>
    <t>조아</t>
    <phoneticPr fontId="1" type="noConversion"/>
  </si>
  <si>
    <t>졸리</t>
    <phoneticPr fontId="1" type="noConversion"/>
  </si>
  <si>
    <t>주당</t>
    <phoneticPr fontId="1" type="noConversion"/>
  </si>
  <si>
    <t>준이</t>
    <phoneticPr fontId="1" type="noConversion"/>
  </si>
  <si>
    <t>쥬발</t>
    <phoneticPr fontId="1" type="noConversion"/>
  </si>
  <si>
    <t>지곤</t>
    <phoneticPr fontId="1" type="noConversion"/>
  </si>
  <si>
    <t>지대</t>
    <phoneticPr fontId="1" type="noConversion"/>
  </si>
  <si>
    <t>지민</t>
    <phoneticPr fontId="1" type="noConversion"/>
  </si>
  <si>
    <t>지아</t>
    <phoneticPr fontId="1" type="noConversion"/>
  </si>
  <si>
    <t>지오</t>
    <phoneticPr fontId="1" type="noConversion"/>
  </si>
  <si>
    <t>지유</t>
    <phoneticPr fontId="1" type="noConversion"/>
  </si>
  <si>
    <t xml:space="preserve">진 </t>
    <phoneticPr fontId="1" type="noConversion"/>
  </si>
  <si>
    <t>진결</t>
    <phoneticPr fontId="1" type="noConversion"/>
  </si>
  <si>
    <t>진달래</t>
    <phoneticPr fontId="1" type="noConversion"/>
  </si>
  <si>
    <t>차차</t>
    <phoneticPr fontId="1" type="noConversion"/>
  </si>
  <si>
    <t>찰리와초콜릿공장</t>
    <phoneticPr fontId="1" type="noConversion"/>
  </si>
  <si>
    <t>청우</t>
    <phoneticPr fontId="1" type="noConversion"/>
  </si>
  <si>
    <t>청초</t>
    <phoneticPr fontId="1" type="noConversion"/>
  </si>
  <si>
    <t>체리걸</t>
    <phoneticPr fontId="1" type="noConversion"/>
  </si>
  <si>
    <t>초이</t>
    <phoneticPr fontId="1" type="noConversion"/>
  </si>
  <si>
    <t>춤바람</t>
    <phoneticPr fontId="1" type="noConversion"/>
  </si>
  <si>
    <t>춤추는 짱가</t>
    <phoneticPr fontId="1" type="noConversion"/>
  </si>
  <si>
    <t>케이엔</t>
    <phoneticPr fontId="1" type="noConversion"/>
  </si>
  <si>
    <t>켈리</t>
    <phoneticPr fontId="1" type="noConversion"/>
  </si>
  <si>
    <t>코코</t>
    <phoneticPr fontId="1" type="noConversion"/>
  </si>
  <si>
    <t>코코(EZ)</t>
    <phoneticPr fontId="1" type="noConversion"/>
  </si>
  <si>
    <t>콜롬보</t>
    <phoneticPr fontId="1" type="noConversion"/>
  </si>
  <si>
    <t>쿠바여인</t>
    <phoneticPr fontId="1" type="noConversion"/>
  </si>
  <si>
    <t>클릭</t>
    <phoneticPr fontId="1" type="noConversion"/>
  </si>
  <si>
    <t>키이스톤</t>
    <phoneticPr fontId="1" type="noConversion"/>
  </si>
  <si>
    <t>킹크랩</t>
    <phoneticPr fontId="1" type="noConversion"/>
  </si>
  <si>
    <t>타잔</t>
    <phoneticPr fontId="1" type="noConversion"/>
  </si>
  <si>
    <t>토요머</t>
    <phoneticPr fontId="1" type="noConversion"/>
  </si>
  <si>
    <t>트라볼타</t>
    <phoneticPr fontId="1" type="noConversion"/>
  </si>
  <si>
    <t>파라</t>
    <phoneticPr fontId="1" type="noConversion"/>
  </si>
  <si>
    <t>파스텔</t>
    <phoneticPr fontId="1" type="noConversion"/>
  </si>
  <si>
    <t>패션</t>
    <phoneticPr fontId="1" type="noConversion"/>
  </si>
  <si>
    <t>포카혼탁스</t>
    <phoneticPr fontId="1" type="noConversion"/>
  </si>
  <si>
    <t>푸른하늘</t>
    <phoneticPr fontId="1" type="noConversion"/>
  </si>
  <si>
    <t>푸우</t>
    <phoneticPr fontId="1" type="noConversion"/>
  </si>
  <si>
    <t>푸우하니</t>
    <phoneticPr fontId="1" type="noConversion"/>
  </si>
  <si>
    <t>핑크틴</t>
    <phoneticPr fontId="1" type="noConversion"/>
  </si>
  <si>
    <t>하루에</t>
    <phoneticPr fontId="1" type="noConversion"/>
  </si>
  <si>
    <t>하이윈드</t>
    <phoneticPr fontId="1" type="noConversion"/>
  </si>
  <si>
    <t>하이츄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</si>
  <si>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</si>
  <si>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</si>
  <si>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</si>
  <si>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</si>
  <si>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</si>
  <si>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</si>
  <si>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</si>
  <si>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허브센트</t>
    <phoneticPr fontId="1" type="noConversion"/>
  </si>
  <si>
    <t>현지</t>
    <phoneticPr fontId="1" type="noConversion"/>
  </si>
  <si>
    <t>호테</t>
    <phoneticPr fontId="1" type="noConversion"/>
  </si>
  <si>
    <t>환희</t>
    <phoneticPr fontId="1" type="noConversion"/>
  </si>
  <si>
    <t>황진이</t>
    <phoneticPr fontId="1" type="noConversion"/>
  </si>
  <si>
    <t>흑진주</t>
    <phoneticPr fontId="1" type="noConversion"/>
  </si>
  <si>
    <t>Free T.</t>
    <phoneticPr fontId="1" type="noConversion"/>
  </si>
  <si>
    <t>6회무료</t>
  </si>
  <si>
    <t>맑은수정</t>
    <phoneticPr fontId="1" type="noConversion"/>
  </si>
  <si>
    <t>연두</t>
    <phoneticPr fontId="1" type="noConversion"/>
  </si>
  <si>
    <t>고아라</t>
    <phoneticPr fontId="1" type="noConversion"/>
  </si>
  <si>
    <t>데니스</t>
    <phoneticPr fontId="1" type="noConversion"/>
  </si>
  <si>
    <t>예리나</t>
    <phoneticPr fontId="1" type="noConversion"/>
  </si>
  <si>
    <t>사이먼 (분살포)</t>
    <phoneticPr fontId="1" type="noConversion"/>
  </si>
  <si>
    <t>미어캣</t>
    <phoneticPr fontId="1" type="noConversion"/>
  </si>
  <si>
    <t>앨빈</t>
    <phoneticPr fontId="1" type="noConversion"/>
  </si>
  <si>
    <t>완소타일</t>
    <phoneticPr fontId="1" type="noConversion"/>
  </si>
  <si>
    <t>원조킹</t>
    <phoneticPr fontId="1" type="noConversion"/>
  </si>
  <si>
    <t>성처리</t>
    <phoneticPr fontId="1" type="noConversion"/>
  </si>
  <si>
    <t>엘르</t>
    <phoneticPr fontId="1" type="noConversion"/>
  </si>
  <si>
    <t>스위트</t>
    <phoneticPr fontId="1" type="noConversion"/>
  </si>
  <si>
    <t>오보에</t>
    <phoneticPr fontId="1" type="noConversion"/>
  </si>
  <si>
    <t>하처리</t>
    <phoneticPr fontId="1" type="noConversion"/>
  </si>
  <si>
    <t>매드애플</t>
    <phoneticPr fontId="1" type="noConversion"/>
  </si>
  <si>
    <t>로망</t>
    <phoneticPr fontId="1" type="noConversion"/>
  </si>
  <si>
    <t>환희사랑</t>
    <phoneticPr fontId="1" type="noConversion"/>
  </si>
  <si>
    <t>미란다</t>
    <phoneticPr fontId="1" type="noConversion"/>
  </si>
  <si>
    <t>살로</t>
    <phoneticPr fontId="1" type="noConversion"/>
  </si>
  <si>
    <t>마고</t>
    <phoneticPr fontId="1" type="noConversion"/>
  </si>
  <si>
    <t>로라</t>
    <phoneticPr fontId="1" type="noConversion"/>
  </si>
  <si>
    <t>가이더</t>
    <phoneticPr fontId="1" type="noConversion"/>
  </si>
  <si>
    <t>사랑비</t>
    <phoneticPr fontId="1" type="noConversion"/>
  </si>
  <si>
    <t>정웅</t>
    <phoneticPr fontId="1" type="noConversion"/>
  </si>
  <si>
    <t>윤진이</t>
    <phoneticPr fontId="1" type="noConversion"/>
  </si>
  <si>
    <t>터미</t>
    <phoneticPr fontId="1" type="noConversion"/>
  </si>
  <si>
    <t>해바</t>
    <phoneticPr fontId="1" type="noConversion"/>
  </si>
  <si>
    <t>생감자</t>
    <phoneticPr fontId="1" type="noConversion"/>
  </si>
  <si>
    <t>로이</t>
    <phoneticPr fontId="1" type="noConversion"/>
  </si>
  <si>
    <t>로스</t>
    <phoneticPr fontId="1" type="noConversion"/>
  </si>
  <si>
    <t>아이유</t>
    <phoneticPr fontId="1" type="noConversion"/>
  </si>
  <si>
    <t>품바댁</t>
    <phoneticPr fontId="1" type="noConversion"/>
  </si>
  <si>
    <t>분홍</t>
    <phoneticPr fontId="1" type="noConversion"/>
  </si>
  <si>
    <t>묵향</t>
    <phoneticPr fontId="1" type="noConversion"/>
  </si>
  <si>
    <t>guru</t>
    <phoneticPr fontId="1" type="noConversion"/>
  </si>
  <si>
    <t>태연</t>
    <phoneticPr fontId="1" type="noConversion"/>
  </si>
  <si>
    <t>비비안나</t>
    <phoneticPr fontId="1" type="noConversion"/>
  </si>
  <si>
    <t>써니짱</t>
    <phoneticPr fontId="1" type="noConversion"/>
  </si>
  <si>
    <t>쎄러데이</t>
    <phoneticPr fontId="1" type="noConversion"/>
  </si>
  <si>
    <t>숙희</t>
    <phoneticPr fontId="1" type="noConversion"/>
  </si>
  <si>
    <t>테리우스 (M)</t>
    <phoneticPr fontId="1" type="noConversion"/>
  </si>
  <si>
    <t>레드러브 (M)</t>
    <phoneticPr fontId="1" type="noConversion"/>
  </si>
  <si>
    <t>손님 (EZ)</t>
    <phoneticPr fontId="1" type="noConversion"/>
  </si>
  <si>
    <t>평택살사단체</t>
    <phoneticPr fontId="1" type="noConversion"/>
  </si>
  <si>
    <t>풀향기 (살사로)</t>
    <phoneticPr fontId="1" type="noConversion"/>
  </si>
  <si>
    <t>Jazz</t>
    <phoneticPr fontId="1" type="noConversion"/>
  </si>
  <si>
    <t>바다</t>
    <phoneticPr fontId="1" type="noConversion"/>
  </si>
  <si>
    <t>수한</t>
    <phoneticPr fontId="1" type="noConversion"/>
  </si>
  <si>
    <t>토오니</t>
    <phoneticPr fontId="1" type="noConversion"/>
  </si>
  <si>
    <t>루즈</t>
    <phoneticPr fontId="1" type="noConversion"/>
  </si>
  <si>
    <t>링컨</t>
    <phoneticPr fontId="1" type="noConversion"/>
  </si>
  <si>
    <t>지젤</t>
    <phoneticPr fontId="1" type="noConversion"/>
  </si>
  <si>
    <t>베이비</t>
    <phoneticPr fontId="1" type="noConversion"/>
  </si>
  <si>
    <t>머털</t>
    <phoneticPr fontId="1" type="noConversion"/>
  </si>
  <si>
    <t>이코</t>
    <phoneticPr fontId="1" type="noConversion"/>
  </si>
  <si>
    <t>무아</t>
    <phoneticPr fontId="1" type="noConversion"/>
  </si>
  <si>
    <t>메기</t>
    <phoneticPr fontId="1" type="noConversion"/>
  </si>
  <si>
    <t>6회무료</t>
    <phoneticPr fontId="1" type="noConversion"/>
  </si>
  <si>
    <t>강사</t>
    <phoneticPr fontId="1" type="noConversion"/>
  </si>
  <si>
    <t>원진 (M)</t>
    <phoneticPr fontId="1" type="noConversion"/>
  </si>
  <si>
    <t>타이라 (M)</t>
    <phoneticPr fontId="1" type="noConversion"/>
  </si>
  <si>
    <t>설날</t>
    <phoneticPr fontId="1" type="noConversion"/>
  </si>
  <si>
    <t>사진</t>
    <phoneticPr fontId="1" type="noConversion"/>
  </si>
  <si>
    <t>재오</t>
    <phoneticPr fontId="1" type="noConversion"/>
  </si>
  <si>
    <t>차차</t>
    <phoneticPr fontId="1" type="noConversion"/>
  </si>
  <si>
    <t>나린</t>
    <phoneticPr fontId="1" type="noConversion"/>
  </si>
  <si>
    <t>철삼</t>
    <phoneticPr fontId="1" type="noConversion"/>
  </si>
  <si>
    <t>부리또</t>
    <phoneticPr fontId="1" type="noConversion"/>
  </si>
  <si>
    <t>수진</t>
    <phoneticPr fontId="1" type="noConversion"/>
  </si>
  <si>
    <t>검푸</t>
    <phoneticPr fontId="1" type="noConversion"/>
  </si>
  <si>
    <t>설날</t>
    <phoneticPr fontId="1" type="noConversion"/>
  </si>
  <si>
    <t>그린티</t>
    <phoneticPr fontId="1" type="noConversion"/>
  </si>
  <si>
    <t>고바우</t>
    <phoneticPr fontId="1" type="noConversion"/>
  </si>
  <si>
    <t>아니트라</t>
    <phoneticPr fontId="1" type="noConversion"/>
  </si>
  <si>
    <t>파라도</t>
    <phoneticPr fontId="1" type="noConversion"/>
  </si>
  <si>
    <t>강바람</t>
    <phoneticPr fontId="1" type="noConversion"/>
  </si>
  <si>
    <t>유라</t>
    <phoneticPr fontId="1" type="noConversion"/>
  </si>
  <si>
    <t>비비안</t>
    <phoneticPr fontId="1" type="noConversion"/>
  </si>
  <si>
    <t>모스</t>
    <phoneticPr fontId="1" type="noConversion"/>
  </si>
  <si>
    <t>필</t>
    <phoneticPr fontId="1" type="noConversion"/>
  </si>
  <si>
    <t>바네사</t>
    <phoneticPr fontId="1" type="noConversion"/>
  </si>
  <si>
    <t>복덩이</t>
    <phoneticPr fontId="1" type="noConversion"/>
  </si>
  <si>
    <t>설날</t>
    <phoneticPr fontId="1" type="noConversion"/>
  </si>
  <si>
    <t>비에스</t>
    <phoneticPr fontId="1" type="noConversion"/>
  </si>
  <si>
    <t>베리믹스</t>
    <phoneticPr fontId="1" type="noConversion"/>
  </si>
  <si>
    <t>6회무료</t>
    <phoneticPr fontId="1" type="noConversion"/>
  </si>
  <si>
    <t>아리</t>
    <phoneticPr fontId="1" type="noConversion"/>
  </si>
  <si>
    <t>룸바</t>
    <phoneticPr fontId="1" type="noConversion"/>
  </si>
  <si>
    <t>굿가이</t>
    <phoneticPr fontId="1" type="noConversion"/>
  </si>
  <si>
    <t>히비스</t>
    <phoneticPr fontId="1" type="noConversion"/>
  </si>
  <si>
    <t>친구야</t>
    <phoneticPr fontId="1" type="noConversion"/>
  </si>
  <si>
    <t>전설</t>
    <phoneticPr fontId="1" type="noConversion"/>
  </si>
  <si>
    <t>나방</t>
    <phoneticPr fontId="1" type="noConversion"/>
  </si>
  <si>
    <t>신토불이</t>
    <phoneticPr fontId="1" type="noConversion"/>
  </si>
  <si>
    <t>선군</t>
    <phoneticPr fontId="1" type="noConversion"/>
  </si>
  <si>
    <t>아담컴</t>
    <phoneticPr fontId="1" type="noConversion"/>
  </si>
  <si>
    <t>나린</t>
    <phoneticPr fontId="1" type="noConversion"/>
  </si>
  <si>
    <t>들바람</t>
    <phoneticPr fontId="1" type="noConversion"/>
  </si>
  <si>
    <t>JB</t>
    <phoneticPr fontId="1" type="noConversion"/>
  </si>
  <si>
    <t>스캇</t>
    <phoneticPr fontId="1" type="noConversion"/>
  </si>
  <si>
    <t xml:space="preserve">제임스 </t>
    <phoneticPr fontId="1" type="noConversion"/>
  </si>
  <si>
    <t>네이</t>
    <phoneticPr fontId="1" type="noConversion"/>
  </si>
  <si>
    <t>써니</t>
    <phoneticPr fontId="1" type="noConversion"/>
  </si>
  <si>
    <t xml:space="preserve">쥬스   </t>
    <phoneticPr fontId="1" type="noConversion"/>
  </si>
  <si>
    <t>리진</t>
    <phoneticPr fontId="1" type="noConversion"/>
  </si>
  <si>
    <t>자라</t>
    <phoneticPr fontId="1" type="noConversion"/>
  </si>
  <si>
    <t>햇님</t>
    <phoneticPr fontId="1" type="noConversion"/>
  </si>
  <si>
    <t>까치2</t>
    <phoneticPr fontId="1" type="noConversion"/>
  </si>
  <si>
    <t>토오니</t>
    <phoneticPr fontId="1" type="noConversion"/>
  </si>
  <si>
    <t>세레나</t>
    <phoneticPr fontId="1" type="noConversion"/>
  </si>
  <si>
    <t>피죤</t>
    <phoneticPr fontId="1" type="noConversion"/>
  </si>
  <si>
    <t>피죤2</t>
    <phoneticPr fontId="1" type="noConversion"/>
  </si>
  <si>
    <t>써니2</t>
    <phoneticPr fontId="1" type="noConversion"/>
  </si>
  <si>
    <t>안재석</t>
    <phoneticPr fontId="1" type="noConversion"/>
  </si>
  <si>
    <t>라엘</t>
    <phoneticPr fontId="1" type="noConversion"/>
  </si>
  <si>
    <t>원더걸</t>
    <phoneticPr fontId="1" type="noConversion"/>
  </si>
  <si>
    <t>초이사마</t>
    <phoneticPr fontId="1" type="noConversion"/>
  </si>
  <si>
    <t>진기</t>
    <phoneticPr fontId="1" type="noConversion"/>
  </si>
  <si>
    <t>댄</t>
    <phoneticPr fontId="1" type="noConversion"/>
  </si>
  <si>
    <t>리야</t>
    <phoneticPr fontId="1" type="noConversion"/>
  </si>
  <si>
    <t>니콜</t>
    <phoneticPr fontId="1" type="noConversion"/>
  </si>
  <si>
    <t>보리</t>
    <phoneticPr fontId="1" type="noConversion"/>
  </si>
  <si>
    <t>브루스</t>
    <phoneticPr fontId="1" type="noConversion"/>
  </si>
  <si>
    <t>스탠</t>
    <phoneticPr fontId="1" type="noConversion"/>
  </si>
  <si>
    <t>아이브</t>
    <phoneticPr fontId="1" type="noConversion"/>
  </si>
  <si>
    <t>잡스</t>
    <phoneticPr fontId="1" type="noConversion"/>
  </si>
  <si>
    <t>이락</t>
    <phoneticPr fontId="1" type="noConversion"/>
  </si>
  <si>
    <t>RAYMOND</t>
    <phoneticPr fontId="1" type="noConversion"/>
  </si>
  <si>
    <t>지나</t>
    <phoneticPr fontId="1" type="noConversion"/>
  </si>
  <si>
    <t>설원</t>
    <phoneticPr fontId="1" type="noConversion"/>
  </si>
  <si>
    <t>운짱</t>
    <phoneticPr fontId="1" type="noConversion"/>
  </si>
  <si>
    <t>6회무료</t>
    <phoneticPr fontId="1" type="noConversion"/>
  </si>
  <si>
    <t>끌로에M</t>
    <phoneticPr fontId="1" type="noConversion"/>
  </si>
  <si>
    <t>리스</t>
    <phoneticPr fontId="1" type="noConversion"/>
  </si>
  <si>
    <t>푸들공주</t>
    <phoneticPr fontId="1" type="noConversion"/>
  </si>
  <si>
    <t>라이</t>
    <phoneticPr fontId="1" type="noConversion"/>
  </si>
  <si>
    <t>소피아</t>
    <phoneticPr fontId="1" type="noConversion"/>
  </si>
  <si>
    <t>송송이</t>
    <phoneticPr fontId="1" type="noConversion"/>
  </si>
  <si>
    <t>줄리아로보트</t>
    <phoneticPr fontId="1" type="noConversion"/>
  </si>
  <si>
    <t>강습담당</t>
    <phoneticPr fontId="1" type="noConversion"/>
  </si>
  <si>
    <t>립헌터</t>
    <phoneticPr fontId="1" type="noConversion"/>
  </si>
  <si>
    <t>수수2</t>
    <phoneticPr fontId="1" type="noConversion"/>
  </si>
  <si>
    <t>써니강</t>
    <phoneticPr fontId="1" type="noConversion"/>
  </si>
  <si>
    <t>두우</t>
    <phoneticPr fontId="1" type="noConversion"/>
  </si>
  <si>
    <t>하이디</t>
    <phoneticPr fontId="1" type="noConversion"/>
  </si>
  <si>
    <t>욜로</t>
    <phoneticPr fontId="1" type="noConversion"/>
  </si>
  <si>
    <t>비타</t>
    <phoneticPr fontId="1" type="noConversion"/>
  </si>
  <si>
    <t>승짱</t>
    <phoneticPr fontId="1" type="noConversion"/>
  </si>
  <si>
    <t>돌핀</t>
    <phoneticPr fontId="1" type="noConversion"/>
  </si>
  <si>
    <t>카를로스</t>
    <phoneticPr fontId="1" type="noConversion"/>
  </si>
  <si>
    <t>반디</t>
    <phoneticPr fontId="1" type="noConversion"/>
  </si>
  <si>
    <t>겐지지인</t>
    <phoneticPr fontId="1" type="noConversion"/>
  </si>
  <si>
    <t>울라라</t>
    <phoneticPr fontId="1" type="noConversion"/>
  </si>
  <si>
    <t>미카엘</t>
    <phoneticPr fontId="1" type="noConversion"/>
  </si>
  <si>
    <t>6회무료</t>
    <phoneticPr fontId="1" type="noConversion"/>
  </si>
  <si>
    <t>이소</t>
    <phoneticPr fontId="1" type="noConversion"/>
  </si>
  <si>
    <t>6회무료</t>
    <phoneticPr fontId="1" type="noConversion"/>
  </si>
  <si>
    <t>케빈</t>
    <phoneticPr fontId="1" type="noConversion"/>
  </si>
  <si>
    <t>듀앳</t>
    <phoneticPr fontId="1" type="noConversion"/>
  </si>
  <si>
    <t>야수</t>
    <phoneticPr fontId="1" type="noConversion"/>
  </si>
  <si>
    <t>제이</t>
    <phoneticPr fontId="1" type="noConversion"/>
  </si>
  <si>
    <t>제니짱</t>
    <phoneticPr fontId="1" type="noConversion"/>
  </si>
  <si>
    <t>패니</t>
    <phoneticPr fontId="1" type="noConversion"/>
  </si>
  <si>
    <t>무료입장횟수</t>
    <phoneticPr fontId="1" type="noConversion"/>
  </si>
  <si>
    <t>메이플</t>
    <phoneticPr fontId="1" type="noConversion"/>
  </si>
  <si>
    <t>축복</t>
    <phoneticPr fontId="1" type="noConversion"/>
  </si>
  <si>
    <t>성하</t>
    <phoneticPr fontId="1" type="noConversion"/>
  </si>
  <si>
    <t>소나타</t>
    <phoneticPr fontId="1" type="noConversion"/>
  </si>
  <si>
    <t>KONZ</t>
    <phoneticPr fontId="1" type="noConversion"/>
  </si>
  <si>
    <t>MILKTEA48</t>
    <phoneticPr fontId="1" type="noConversion"/>
  </si>
  <si>
    <t>해사랑</t>
    <phoneticPr fontId="1" type="noConversion"/>
  </si>
  <si>
    <t>라미</t>
    <phoneticPr fontId="1" type="noConversion"/>
  </si>
  <si>
    <t>바비</t>
    <phoneticPr fontId="1" type="noConversion"/>
  </si>
  <si>
    <t>댄사</t>
    <phoneticPr fontId="1" type="noConversion"/>
  </si>
  <si>
    <t>테리</t>
    <phoneticPr fontId="1" type="noConversion"/>
  </si>
  <si>
    <t>챨리</t>
    <phoneticPr fontId="1" type="noConversion"/>
  </si>
  <si>
    <t>풍류</t>
    <phoneticPr fontId="1" type="noConversion"/>
  </si>
  <si>
    <t>중살1년Free T.</t>
    <phoneticPr fontId="1" type="noConversion"/>
  </si>
  <si>
    <t>우수회원</t>
    <phoneticPr fontId="1" type="noConversion"/>
  </si>
  <si>
    <t>비회원</t>
    <phoneticPr fontId="1" type="noConversion"/>
  </si>
  <si>
    <t>정회원</t>
    <phoneticPr fontId="1" type="noConversion"/>
  </si>
  <si>
    <t>준회원</t>
    <phoneticPr fontId="1" type="noConversion"/>
  </si>
  <si>
    <t>특별회원</t>
    <phoneticPr fontId="1" type="noConversion"/>
  </si>
  <si>
    <t>???</t>
    <phoneticPr fontId="1" type="noConversion"/>
  </si>
  <si>
    <t>발전위원</t>
    <phoneticPr fontId="1" type="noConversion"/>
  </si>
  <si>
    <t>자유로운늑대</t>
    <phoneticPr fontId="1" type="noConversion"/>
  </si>
  <si>
    <t>지젤.2</t>
    <phoneticPr fontId="1" type="noConversion"/>
  </si>
  <si>
    <t>비회원</t>
    <phoneticPr fontId="1" type="noConversion"/>
  </si>
  <si>
    <t>RANIA</t>
    <phoneticPr fontId="1" type="noConversion"/>
  </si>
  <si>
    <t>살사로망</t>
    <phoneticPr fontId="1" type="noConversion"/>
  </si>
  <si>
    <t>마이클2</t>
    <phoneticPr fontId="1" type="noConversion"/>
  </si>
  <si>
    <t>몽크</t>
    <phoneticPr fontId="1" type="noConversion"/>
  </si>
  <si>
    <t>정회원</t>
    <phoneticPr fontId="1" type="noConversion"/>
  </si>
  <si>
    <t>블루(M)</t>
    <phoneticPr fontId="1" type="noConversion"/>
  </si>
  <si>
    <t>운영자</t>
    <phoneticPr fontId="1" type="noConversion"/>
  </si>
  <si>
    <t>숀(M)</t>
    <phoneticPr fontId="1" type="noConversion"/>
  </si>
  <si>
    <t>얼음공주</t>
    <phoneticPr fontId="1" type="noConversion"/>
  </si>
  <si>
    <t>엔돌핀</t>
    <phoneticPr fontId="1" type="noConversion"/>
  </si>
  <si>
    <t>카르페디엠</t>
    <phoneticPr fontId="1" type="noConversion"/>
  </si>
  <si>
    <t>우수회원</t>
    <phoneticPr fontId="1" type="noConversion"/>
  </si>
  <si>
    <t>춥s</t>
    <phoneticPr fontId="1" type="noConversion"/>
  </si>
  <si>
    <t>이지 정모 출석부 요약 2018  (2018.04.07)</t>
    <phoneticPr fontId="1" type="noConversion"/>
  </si>
  <si>
    <t>옹박</t>
    <phoneticPr fontId="1" type="noConversion"/>
  </si>
  <si>
    <t>설날</t>
    <phoneticPr fontId="1" type="noConversion"/>
  </si>
  <si>
    <t>설날</t>
    <phoneticPr fontId="1" type="noConversion"/>
  </si>
  <si>
    <t>벨리타</t>
    <phoneticPr fontId="1" type="noConversion"/>
  </si>
  <si>
    <t>로망</t>
    <phoneticPr fontId="1" type="noConversion"/>
  </si>
  <si>
    <t>스핀2</t>
    <phoneticPr fontId="1" type="noConversion"/>
  </si>
  <si>
    <t>진달래(M)</t>
    <phoneticPr fontId="1" type="noConversion"/>
  </si>
  <si>
    <t>카리스마</t>
    <phoneticPr fontId="1" type="noConversion"/>
  </si>
  <si>
    <t>시너지</t>
    <phoneticPr fontId="1" type="noConversion"/>
  </si>
  <si>
    <t>루즈</t>
    <phoneticPr fontId="1" type="noConversion"/>
  </si>
  <si>
    <t>살사로</t>
    <phoneticPr fontId="1" type="noConversion"/>
  </si>
  <si>
    <t>스텔라리</t>
    <phoneticPr fontId="1" type="noConversion"/>
  </si>
  <si>
    <t>비회원</t>
    <phoneticPr fontId="1" type="noConversion"/>
  </si>
  <si>
    <t>블루베리</t>
    <phoneticPr fontId="1" type="noConversion"/>
  </si>
  <si>
    <t>베베</t>
    <phoneticPr fontId="1" type="noConversion"/>
  </si>
  <si>
    <t>미아새</t>
    <phoneticPr fontId="1" type="noConversion"/>
  </si>
  <si>
    <t>나이뽀</t>
    <phoneticPr fontId="1" type="noConversion"/>
  </si>
  <si>
    <t>파랑새</t>
    <phoneticPr fontId="1" type="noConversion"/>
  </si>
  <si>
    <t>파이터</t>
    <phoneticPr fontId="1" type="noConversion"/>
  </si>
  <si>
    <t>준회원</t>
    <phoneticPr fontId="1" type="noConversion"/>
  </si>
  <si>
    <t>드림</t>
    <phoneticPr fontId="1" type="noConversion"/>
  </si>
  <si>
    <t>라스</t>
    <phoneticPr fontId="1" type="noConversion"/>
  </si>
  <si>
    <t>대마도</t>
    <phoneticPr fontId="1" type="noConversion"/>
  </si>
  <si>
    <t>6회무료</t>
    <phoneticPr fontId="1" type="noConversion"/>
  </si>
  <si>
    <t>글라라</t>
    <phoneticPr fontId="1" type="noConversion"/>
  </si>
  <si>
    <t>까칠이(M)</t>
    <phoneticPr fontId="1" type="noConversion"/>
  </si>
  <si>
    <t>배네딕트</t>
    <phoneticPr fontId="1" type="noConversion"/>
  </si>
  <si>
    <t>나비잠</t>
    <phoneticPr fontId="1" type="noConversion"/>
  </si>
  <si>
    <t>연홍</t>
    <phoneticPr fontId="1" type="noConversion"/>
  </si>
  <si>
    <t>지민</t>
    <phoneticPr fontId="1" type="noConversion"/>
  </si>
  <si>
    <t>웨스트리버</t>
    <phoneticPr fontId="1" type="noConversion"/>
  </si>
  <si>
    <t>메텔</t>
    <phoneticPr fontId="1" type="noConversion"/>
  </si>
  <si>
    <t>미미</t>
    <phoneticPr fontId="1" type="noConversion"/>
  </si>
  <si>
    <t>별이</t>
    <phoneticPr fontId="1" type="noConversion"/>
  </si>
  <si>
    <t>아론</t>
    <phoneticPr fontId="1" type="noConversion"/>
  </si>
  <si>
    <t>여우인걸</t>
    <phoneticPr fontId="1" type="noConversion"/>
  </si>
  <si>
    <t>제미니</t>
    <phoneticPr fontId="1" type="noConversion"/>
  </si>
  <si>
    <t>줄리아(매너)</t>
    <phoneticPr fontId="1" type="noConversion"/>
  </si>
  <si>
    <t>캐롤</t>
    <phoneticPr fontId="1" type="noConversion"/>
  </si>
  <si>
    <t>크리스틴정</t>
    <phoneticPr fontId="1" type="noConversion"/>
  </si>
  <si>
    <t>투미</t>
    <phoneticPr fontId="1" type="noConversion"/>
  </si>
  <si>
    <t>프랭크</t>
    <phoneticPr fontId="1" type="noConversion"/>
  </si>
  <si>
    <t>이형사</t>
    <phoneticPr fontId="1" type="noConversion"/>
  </si>
  <si>
    <t>가시</t>
    <phoneticPr fontId="1" type="noConversion"/>
  </si>
  <si>
    <t>카키</t>
    <phoneticPr fontId="1" type="noConversion"/>
  </si>
  <si>
    <t>솜솜</t>
    <phoneticPr fontId="1" type="noConversion"/>
  </si>
  <si>
    <t>베라</t>
    <phoneticPr fontId="1" type="noConversion"/>
  </si>
  <si>
    <t>고구마</t>
    <phoneticPr fontId="1" type="noConversion"/>
  </si>
  <si>
    <t>가을이</t>
    <phoneticPr fontId="1" type="noConversion"/>
  </si>
  <si>
    <t>나</t>
    <phoneticPr fontId="1" type="noConversion"/>
  </si>
  <si>
    <t>촌닭</t>
    <phoneticPr fontId="1" type="noConversion"/>
  </si>
  <si>
    <t>아인</t>
    <phoneticPr fontId="1" type="noConversion"/>
  </si>
  <si>
    <t>중원</t>
    <phoneticPr fontId="1" type="noConversion"/>
  </si>
  <si>
    <t>제쓰</t>
    <phoneticPr fontId="1" type="noConversion"/>
  </si>
  <si>
    <t>주작</t>
    <phoneticPr fontId="1" type="noConversion"/>
  </si>
  <si>
    <t>써니유</t>
    <phoneticPr fontId="1" type="noConversion"/>
  </si>
  <si>
    <t>Yumi</t>
    <phoneticPr fontId="1" type="noConversion"/>
  </si>
  <si>
    <t>코비</t>
    <phoneticPr fontId="1" type="noConversion"/>
  </si>
  <si>
    <t>6회무료</t>
    <phoneticPr fontId="1" type="noConversion"/>
  </si>
  <si>
    <t>6회무료</t>
    <phoneticPr fontId="1" type="noConversion"/>
  </si>
  <si>
    <t>라파엘</t>
    <phoneticPr fontId="1" type="noConversion"/>
  </si>
  <si>
    <t>무위</t>
    <phoneticPr fontId="1" type="noConversion"/>
  </si>
  <si>
    <t>딸기</t>
    <phoneticPr fontId="1" type="noConversion"/>
  </si>
  <si>
    <t>자두</t>
    <phoneticPr fontId="1" type="noConversion"/>
  </si>
  <si>
    <t>춤추는짱가</t>
    <phoneticPr fontId="1" type="noConversion"/>
  </si>
  <si>
    <t>즐거워</t>
    <phoneticPr fontId="1" type="noConversion"/>
  </si>
  <si>
    <t>모란</t>
    <phoneticPr fontId="1" type="noConversion"/>
  </si>
  <si>
    <t>SUSAN</t>
    <phoneticPr fontId="1" type="noConversion"/>
  </si>
  <si>
    <t>언덕</t>
    <phoneticPr fontId="1" type="noConversion"/>
  </si>
  <si>
    <t>여자분</t>
    <phoneticPr fontId="1" type="noConversion"/>
  </si>
  <si>
    <t>피오니</t>
    <phoneticPr fontId="1" type="noConversion"/>
  </si>
  <si>
    <t>까르르</t>
    <phoneticPr fontId="1" type="noConversion"/>
  </si>
  <si>
    <t>월드컵번지</t>
    <phoneticPr fontId="1" type="noConversion"/>
  </si>
  <si>
    <t>하루</t>
    <phoneticPr fontId="1" type="noConversion"/>
  </si>
  <si>
    <t>쟌</t>
    <phoneticPr fontId="1" type="noConversion"/>
  </si>
  <si>
    <t>보드맨</t>
    <phoneticPr fontId="1" type="noConversion"/>
  </si>
  <si>
    <t>이프로 (M)</t>
    <phoneticPr fontId="1" type="noConversion"/>
  </si>
  <si>
    <t>케이지</t>
    <phoneticPr fontId="1" type="noConversion"/>
  </si>
  <si>
    <t>마시제인</t>
    <phoneticPr fontId="1" type="noConversion"/>
  </si>
  <si>
    <t>유로</t>
    <phoneticPr fontId="1" type="noConversion"/>
  </si>
  <si>
    <t>빌리</t>
    <phoneticPr fontId="1" type="noConversion"/>
  </si>
  <si>
    <t>제인^^</t>
    <phoneticPr fontId="1" type="noConversion"/>
  </si>
  <si>
    <t>제인</t>
    <phoneticPr fontId="1" type="noConversion"/>
  </si>
  <si>
    <t>케이티</t>
    <phoneticPr fontId="1" type="noConversion"/>
  </si>
  <si>
    <t>강훈</t>
    <phoneticPr fontId="1" type="noConversion"/>
  </si>
  <si>
    <t>조이</t>
    <phoneticPr fontId="1" type="noConversion"/>
  </si>
  <si>
    <t>엘리</t>
    <phoneticPr fontId="1" type="noConversion"/>
  </si>
  <si>
    <t>춤신</t>
    <phoneticPr fontId="1" type="noConversion"/>
  </si>
  <si>
    <t>채송화(에일리)</t>
    <phoneticPr fontId="1" type="noConversion"/>
  </si>
  <si>
    <t>네바다</t>
    <phoneticPr fontId="1" type="noConversion"/>
  </si>
  <si>
    <t>6회무료</t>
    <phoneticPr fontId="1" type="noConversion"/>
  </si>
  <si>
    <t>오회말</t>
    <phoneticPr fontId="1" type="noConversion"/>
  </si>
  <si>
    <t>이프로</t>
    <phoneticPr fontId="1" type="noConversion"/>
  </si>
  <si>
    <t>글라라</t>
    <phoneticPr fontId="1" type="noConversion"/>
  </si>
  <si>
    <t>줄리아로보트</t>
    <phoneticPr fontId="1" type="noConversion"/>
  </si>
  <si>
    <t>난다살로</t>
    <phoneticPr fontId="1" type="noConversion"/>
  </si>
  <si>
    <t>춥스</t>
    <phoneticPr fontId="1" type="noConversion"/>
  </si>
  <si>
    <t>하이츄</t>
    <phoneticPr fontId="1" type="noConversion"/>
  </si>
  <si>
    <t>리카</t>
    <phoneticPr fontId="1" type="noConversion"/>
  </si>
  <si>
    <t>스테이</t>
    <phoneticPr fontId="1" type="noConversion"/>
  </si>
  <si>
    <t>이본</t>
    <phoneticPr fontId="1" type="noConversion"/>
  </si>
  <si>
    <t>키싱구라미</t>
    <phoneticPr fontId="1" type="noConversion"/>
  </si>
  <si>
    <t>몰리</t>
    <phoneticPr fontId="1" type="noConversion"/>
  </si>
  <si>
    <t>루피</t>
    <phoneticPr fontId="1" type="noConversion"/>
  </si>
  <si>
    <t>미리네</t>
    <phoneticPr fontId="1" type="noConversion"/>
  </si>
  <si>
    <t>나로</t>
    <phoneticPr fontId="1" type="noConversion"/>
  </si>
  <si>
    <t>깜찍이짱</t>
    <phoneticPr fontId="1" type="noConversion"/>
  </si>
  <si>
    <t>제시카1</t>
    <phoneticPr fontId="1" type="noConversion"/>
  </si>
  <si>
    <t>고객</t>
    <phoneticPr fontId="1" type="noConversion"/>
  </si>
  <si>
    <t>스페이스</t>
    <phoneticPr fontId="1" type="noConversion"/>
  </si>
  <si>
    <t>추사이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</si>
  <si>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</si>
  <si>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</si>
  <si>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</si>
  <si>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진저</t>
    <phoneticPr fontId="1" type="noConversion"/>
  </si>
  <si>
    <t>6회무료</t>
    <phoneticPr fontId="1" type="noConversion"/>
  </si>
  <si>
    <t>파베</t>
    <phoneticPr fontId="1" type="noConversion"/>
  </si>
  <si>
    <t>지니</t>
    <phoneticPr fontId="1" type="noConversion"/>
  </si>
  <si>
    <t>루시</t>
    <phoneticPr fontId="1" type="noConversion"/>
  </si>
  <si>
    <t>짱짱</t>
    <phoneticPr fontId="1" type="noConversion"/>
  </si>
  <si>
    <t>J(제이)</t>
    <phoneticPr fontId="1" type="noConversion"/>
  </si>
  <si>
    <t>수연</t>
    <phoneticPr fontId="1" type="noConversion"/>
  </si>
  <si>
    <t>유쾌한씨</t>
    <phoneticPr fontId="1" type="noConversion"/>
  </si>
  <si>
    <t>후니</t>
    <phoneticPr fontId="1" type="noConversion"/>
  </si>
  <si>
    <t>수진</t>
    <phoneticPr fontId="1" type="noConversion"/>
  </si>
  <si>
    <t>그리운</t>
    <phoneticPr fontId="1" type="noConversion"/>
  </si>
  <si>
    <t>1(P)</t>
    <phoneticPr fontId="1" type="noConversion"/>
  </si>
  <si>
    <t>4(P)</t>
    <phoneticPr fontId="1" type="noConversion"/>
  </si>
  <si>
    <t>1(P)</t>
    <phoneticPr fontId="1" type="noConversion"/>
  </si>
  <si>
    <t>다빈</t>
    <phoneticPr fontId="1" type="noConversion"/>
  </si>
  <si>
    <t>무스타파</t>
    <phoneticPr fontId="1" type="noConversion"/>
  </si>
  <si>
    <t>1(P)</t>
    <phoneticPr fontId="1" type="noConversion"/>
  </si>
  <si>
    <t>베리정</t>
    <phoneticPr fontId="1" type="noConversion"/>
  </si>
  <si>
    <t>1(P)</t>
    <phoneticPr fontId="1" type="noConversion"/>
  </si>
  <si>
    <t>브래디</t>
    <phoneticPr fontId="1" type="noConversion"/>
  </si>
  <si>
    <t>스톰</t>
    <phoneticPr fontId="1" type="noConversion"/>
  </si>
  <si>
    <t>1(P)</t>
    <phoneticPr fontId="1" type="noConversion"/>
  </si>
  <si>
    <t>스티븐</t>
    <phoneticPr fontId="1" type="noConversion"/>
  </si>
  <si>
    <t>1(P3)</t>
    <phoneticPr fontId="1" type="noConversion"/>
  </si>
  <si>
    <t>5(P)</t>
    <phoneticPr fontId="1" type="noConversion"/>
  </si>
  <si>
    <t>1(P2)</t>
    <phoneticPr fontId="1" type="noConversion"/>
  </si>
  <si>
    <t>하얀늑대</t>
    <phoneticPr fontId="1" type="noConversion"/>
  </si>
  <si>
    <t>해피현호</t>
    <phoneticPr fontId="1" type="noConversion"/>
  </si>
  <si>
    <t>헬렌</t>
    <phoneticPr fontId="1" type="noConversion"/>
  </si>
  <si>
    <t>홍반장</t>
    <phoneticPr fontId="1" type="noConversion"/>
  </si>
  <si>
    <t>1(P2)</t>
    <phoneticPr fontId="1" type="noConversion"/>
  </si>
  <si>
    <t>블루문</t>
    <phoneticPr fontId="1" type="noConversion"/>
  </si>
  <si>
    <t>우수회원</t>
    <phoneticPr fontId="1" type="noConversion"/>
  </si>
  <si>
    <t>우수회원</t>
    <phoneticPr fontId="1" type="noConversion"/>
  </si>
  <si>
    <t>모터스맨</t>
    <phoneticPr fontId="1" type="noConversion"/>
  </si>
  <si>
    <t>우수회원</t>
    <phoneticPr fontId="1" type="noConversion"/>
  </si>
  <si>
    <t>우수회원</t>
    <phoneticPr fontId="1" type="noConversion"/>
  </si>
  <si>
    <t>정회원</t>
    <phoneticPr fontId="1" type="noConversion"/>
  </si>
  <si>
    <t>정회원</t>
    <phoneticPr fontId="1" type="noConversion"/>
  </si>
  <si>
    <t>우수회원</t>
    <phoneticPr fontId="1" type="noConversion"/>
  </si>
  <si>
    <t>우수회원</t>
    <phoneticPr fontId="1" type="noConversion"/>
  </si>
  <si>
    <t>비너스</t>
    <phoneticPr fontId="1" type="noConversion"/>
  </si>
  <si>
    <t>환타</t>
    <phoneticPr fontId="1" type="noConversion"/>
  </si>
  <si>
    <t>행운짱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</si>
  <si>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</si>
  <si>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</si>
  <si>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</si>
  <si>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6회무료</t>
    <phoneticPr fontId="1" type="noConversion"/>
  </si>
  <si>
    <t>미지</t>
    <phoneticPr fontId="1" type="noConversion"/>
  </si>
  <si>
    <t>SPA</t>
    <phoneticPr fontId="1" type="noConversion"/>
  </si>
  <si>
    <t>6회무료</t>
    <phoneticPr fontId="1" type="noConversion"/>
  </si>
  <si>
    <t>포드</t>
    <phoneticPr fontId="1" type="noConversion"/>
  </si>
  <si>
    <t>샤비</t>
    <phoneticPr fontId="1" type="noConversion"/>
  </si>
  <si>
    <t>로간</t>
    <phoneticPr fontId="1" type="noConversion"/>
  </si>
  <si>
    <t>꾼스</t>
    <phoneticPr fontId="1" type="noConversion"/>
  </si>
  <si>
    <t>6회무료</t>
    <phoneticPr fontId="1" type="noConversion"/>
  </si>
  <si>
    <t>아형</t>
    <phoneticPr fontId="1" type="noConversion"/>
  </si>
  <si>
    <t>동사</t>
    <phoneticPr fontId="1" type="noConversion"/>
  </si>
  <si>
    <t>6회후무료입장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</si>
  <si>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</si>
  <si>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</si>
  <si>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</si>
  <si>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리코</t>
    <phoneticPr fontId="1" type="noConversion"/>
  </si>
  <si>
    <t>제인^^</t>
    <phoneticPr fontId="1" type="noConversion"/>
  </si>
  <si>
    <t>쎄러데이</t>
    <phoneticPr fontId="1" type="noConversion"/>
  </si>
  <si>
    <t>마린스</t>
    <phoneticPr fontId="1" type="noConversion"/>
  </si>
  <si>
    <t>로즈메리</t>
    <phoneticPr fontId="1" type="noConversion"/>
  </si>
  <si>
    <t>6회연속</t>
    <phoneticPr fontId="1" type="noConversion"/>
  </si>
  <si>
    <t>다원</t>
    <phoneticPr fontId="1" type="noConversion"/>
  </si>
  <si>
    <t>베리정</t>
    <phoneticPr fontId="1" type="noConversion"/>
  </si>
  <si>
    <t>호프한잔</t>
    <phoneticPr fontId="1" type="noConversion"/>
  </si>
  <si>
    <t>6회무료</t>
    <phoneticPr fontId="1" type="noConversion"/>
  </si>
  <si>
    <t>이정준</t>
    <phoneticPr fontId="1" type="noConversion"/>
  </si>
  <si>
    <t>윈저</t>
    <phoneticPr fontId="1" type="noConversion"/>
  </si>
  <si>
    <t>로첼</t>
    <phoneticPr fontId="1" type="noConversion"/>
  </si>
  <si>
    <t>다비</t>
    <phoneticPr fontId="1" type="noConversion"/>
  </si>
  <si>
    <t>리아</t>
    <phoneticPr fontId="1" type="noConversion"/>
  </si>
  <si>
    <t>6회무료</t>
    <phoneticPr fontId="1" type="noConversion"/>
  </si>
  <si>
    <t>6회무료</t>
    <phoneticPr fontId="1" type="noConversion"/>
  </si>
  <si>
    <t>여왕벌</t>
    <phoneticPr fontId="1" type="noConversion"/>
  </si>
  <si>
    <t>제인2</t>
    <phoneticPr fontId="1" type="noConversion"/>
  </si>
  <si>
    <t>다니엘</t>
    <phoneticPr fontId="1" type="noConversion"/>
  </si>
  <si>
    <t>가디즈</t>
    <phoneticPr fontId="1" type="noConversion"/>
  </si>
  <si>
    <t>-</t>
    <phoneticPr fontId="1" type="noConversion"/>
  </si>
  <si>
    <t>연탱이</t>
    <phoneticPr fontId="1" type="noConversion"/>
  </si>
  <si>
    <t>로사</t>
    <phoneticPr fontId="1" type="noConversion"/>
  </si>
  <si>
    <t>맘보중년</t>
    <phoneticPr fontId="1" type="noConversion"/>
  </si>
  <si>
    <t>리키</t>
    <phoneticPr fontId="1" type="noConversion"/>
  </si>
  <si>
    <t>도산</t>
    <phoneticPr fontId="1" type="noConversion"/>
  </si>
  <si>
    <t>엘리스</t>
    <phoneticPr fontId="1" type="noConversion"/>
  </si>
  <si>
    <t>6회연속</t>
    <phoneticPr fontId="1" type="noConversion"/>
  </si>
  <si>
    <t>로이(미리씀)</t>
    <phoneticPr fontId="1" type="noConversion"/>
  </si>
  <si>
    <t>히비스(미리씀)</t>
    <phoneticPr fontId="1" type="noConversion"/>
  </si>
  <si>
    <t>미리6회</t>
    <phoneticPr fontId="1" type="noConversion"/>
  </si>
  <si>
    <t>마리</t>
    <phoneticPr fontId="1" type="noConversion"/>
  </si>
  <si>
    <t>티파니</t>
    <phoneticPr fontId="1" type="noConversion"/>
  </si>
  <si>
    <t>지마</t>
    <phoneticPr fontId="1" type="noConversion"/>
  </si>
  <si>
    <t>찰스</t>
    <phoneticPr fontId="1" type="noConversion"/>
  </si>
  <si>
    <t>아만다</t>
    <phoneticPr fontId="1" type="noConversion"/>
  </si>
  <si>
    <t>샤론</t>
    <phoneticPr fontId="1" type="noConversion"/>
  </si>
  <si>
    <t>6회무료</t>
    <phoneticPr fontId="1" type="noConversion"/>
  </si>
  <si>
    <t>6회무료</t>
    <phoneticPr fontId="1" type="noConversion"/>
  </si>
  <si>
    <t>6회무료</t>
    <phoneticPr fontId="1" type="noConversion"/>
  </si>
  <si>
    <t>포스</t>
    <phoneticPr fontId="1" type="noConversion"/>
  </si>
  <si>
    <t>카멜레온</t>
    <phoneticPr fontId="1" type="noConversion"/>
  </si>
  <si>
    <t>치키</t>
    <phoneticPr fontId="1" type="noConversion"/>
  </si>
  <si>
    <t>리화</t>
    <phoneticPr fontId="1" type="noConversion"/>
  </si>
  <si>
    <t>바이올렛</t>
    <phoneticPr fontId="1" type="noConversion"/>
  </si>
  <si>
    <t>나현</t>
    <phoneticPr fontId="1" type="noConversion"/>
  </si>
  <si>
    <t>블랙캣</t>
    <phoneticPr fontId="1" type="noConversion"/>
  </si>
  <si>
    <t>모니카(분당)</t>
    <phoneticPr fontId="1" type="noConversion"/>
  </si>
  <si>
    <t>모니카(강남)</t>
    <phoneticPr fontId="1" type="noConversion"/>
  </si>
  <si>
    <t>-</t>
    <phoneticPr fontId="1" type="noConversion"/>
  </si>
  <si>
    <t>헝그리</t>
    <phoneticPr fontId="1" type="noConversion"/>
  </si>
  <si>
    <t>쥴리</t>
    <phoneticPr fontId="1" type="noConversion"/>
  </si>
  <si>
    <t>줄리아(안경)</t>
    <phoneticPr fontId="1" type="noConversion"/>
  </si>
  <si>
    <t>지현이</t>
    <phoneticPr fontId="1" type="noConversion"/>
  </si>
  <si>
    <t>천강</t>
    <phoneticPr fontId="1" type="noConversion"/>
  </si>
  <si>
    <t>작은별</t>
    <phoneticPr fontId="1" type="noConversion"/>
  </si>
  <si>
    <t>나이쑤필</t>
    <phoneticPr fontId="1" type="noConversion"/>
  </si>
  <si>
    <t>케이</t>
    <phoneticPr fontId="1" type="noConversion"/>
  </si>
  <si>
    <t>필소굿</t>
    <phoneticPr fontId="1" type="noConversion"/>
  </si>
  <si>
    <t>라희</t>
    <phoneticPr fontId="1" type="noConversion"/>
  </si>
  <si>
    <t>소리아</t>
    <phoneticPr fontId="1" type="noConversion"/>
  </si>
  <si>
    <t>칸</t>
    <phoneticPr fontId="1" type="noConversion"/>
  </si>
  <si>
    <t>부리또</t>
    <phoneticPr fontId="1" type="noConversion"/>
  </si>
  <si>
    <t>하랑</t>
    <phoneticPr fontId="1" type="noConversion"/>
  </si>
  <si>
    <t>제임스2</t>
    <phoneticPr fontId="1" type="noConversion"/>
  </si>
  <si>
    <t>허동규</t>
    <phoneticPr fontId="1" type="noConversion"/>
  </si>
  <si>
    <t>영수</t>
    <phoneticPr fontId="1" type="noConversion"/>
  </si>
  <si>
    <t>루핀</t>
    <phoneticPr fontId="1" type="noConversion"/>
  </si>
  <si>
    <t>뽀스</t>
    <phoneticPr fontId="1" type="noConversion"/>
  </si>
  <si>
    <t>아리</t>
    <phoneticPr fontId="1" type="noConversion"/>
  </si>
  <si>
    <t>이브</t>
    <phoneticPr fontId="1" type="noConversion"/>
  </si>
  <si>
    <t>루체</t>
    <phoneticPr fontId="1" type="noConversion"/>
  </si>
  <si>
    <t>스완</t>
    <phoneticPr fontId="1" type="noConversion"/>
  </si>
  <si>
    <t>24대 운영진</t>
    <phoneticPr fontId="1" type="noConversion"/>
  </si>
  <si>
    <t>맑은수정</t>
    <phoneticPr fontId="1" type="noConversion"/>
  </si>
  <si>
    <t>줄리아(분당)</t>
    <phoneticPr fontId="1" type="noConversion"/>
  </si>
  <si>
    <t>알렉(분당)</t>
    <phoneticPr fontId="1" type="noConversion"/>
  </si>
  <si>
    <t>설이</t>
    <phoneticPr fontId="1" type="noConversion"/>
  </si>
  <si>
    <t>돌핀</t>
    <phoneticPr fontId="1" type="noConversion"/>
  </si>
  <si>
    <t>하루3</t>
    <phoneticPr fontId="1" type="noConversion"/>
  </si>
  <si>
    <t>참나이런</t>
    <phoneticPr fontId="1" type="noConversion"/>
  </si>
  <si>
    <t>옹이</t>
    <phoneticPr fontId="1" type="noConversion"/>
  </si>
  <si>
    <t>6회무료</t>
    <phoneticPr fontId="1" type="noConversion"/>
  </si>
  <si>
    <t>세인트</t>
    <phoneticPr fontId="1" type="noConversion"/>
  </si>
  <si>
    <t>써니29</t>
    <phoneticPr fontId="1" type="noConversion"/>
  </si>
  <si>
    <t>오리</t>
    <phoneticPr fontId="1" type="noConversion"/>
  </si>
  <si>
    <t>블루세이</t>
    <phoneticPr fontId="1" type="noConversion"/>
  </si>
  <si>
    <t>메인</t>
    <phoneticPr fontId="1" type="noConversion"/>
  </si>
  <si>
    <t>시나신소</t>
    <phoneticPr fontId="1" type="noConversion"/>
  </si>
  <si>
    <t>인젠</t>
    <phoneticPr fontId="1" type="noConversion"/>
  </si>
  <si>
    <t>나무향기</t>
    <phoneticPr fontId="1" type="noConversion"/>
  </si>
  <si>
    <t>이형사</t>
    <phoneticPr fontId="1" type="noConversion"/>
  </si>
  <si>
    <t>정모담당</t>
    <phoneticPr fontId="1" type="noConversion"/>
  </si>
  <si>
    <t xml:space="preserve"> </t>
    <phoneticPr fontId="1" type="noConversion"/>
  </si>
  <si>
    <t>참나이런</t>
    <phoneticPr fontId="1" type="noConversion"/>
  </si>
  <si>
    <t>고친</t>
    <phoneticPr fontId="1" type="noConversion"/>
  </si>
  <si>
    <t>강남</t>
    <phoneticPr fontId="1" type="noConversion"/>
  </si>
  <si>
    <t>리카</t>
    <phoneticPr fontId="1" type="noConversion"/>
  </si>
  <si>
    <t>스테이</t>
    <phoneticPr fontId="1" type="noConversion"/>
  </si>
  <si>
    <t>6회무료</t>
    <phoneticPr fontId="1" type="noConversion"/>
  </si>
  <si>
    <t>권쭈니</t>
    <phoneticPr fontId="1" type="noConversion"/>
  </si>
  <si>
    <t>처음처럼</t>
    <phoneticPr fontId="1" type="noConversion"/>
  </si>
  <si>
    <t>무스탕</t>
    <phoneticPr fontId="1" type="noConversion"/>
  </si>
  <si>
    <t>유미</t>
    <phoneticPr fontId="1" type="noConversion"/>
  </si>
  <si>
    <t>하바나</t>
    <phoneticPr fontId="1" type="noConversion"/>
  </si>
  <si>
    <t>루나할로</t>
    <phoneticPr fontId="1" type="noConversion"/>
  </si>
  <si>
    <t>진주</t>
    <phoneticPr fontId="1" type="noConversion"/>
  </si>
  <si>
    <t>ROY7</t>
    <phoneticPr fontId="1" type="noConversion"/>
  </si>
  <si>
    <t>KACHI</t>
    <phoneticPr fontId="1" type="noConversion"/>
  </si>
  <si>
    <t>루틴</t>
    <phoneticPr fontId="1" type="noConversion"/>
  </si>
  <si>
    <t>머큐리</t>
    <phoneticPr fontId="1" type="noConversion"/>
  </si>
  <si>
    <t>24대회장</t>
    <phoneticPr fontId="1" type="noConversion"/>
  </si>
  <si>
    <t>정모담당</t>
    <phoneticPr fontId="1" type="noConversion"/>
  </si>
  <si>
    <t>비해피</t>
    <phoneticPr fontId="1" type="noConversion"/>
  </si>
  <si>
    <t>6회무료</t>
    <phoneticPr fontId="1" type="noConversion"/>
  </si>
  <si>
    <t>얌전</t>
    <phoneticPr fontId="1" type="noConversion"/>
  </si>
  <si>
    <t>루이</t>
    <phoneticPr fontId="1" type="noConversion"/>
  </si>
  <si>
    <t>켈리</t>
    <phoneticPr fontId="1" type="noConversion"/>
  </si>
  <si>
    <t>아오이</t>
    <phoneticPr fontId="1" type="noConversion"/>
  </si>
  <si>
    <t>붉은이슬</t>
    <phoneticPr fontId="1" type="noConversion"/>
  </si>
  <si>
    <t>제인2</t>
    <phoneticPr fontId="1" type="noConversion"/>
  </si>
  <si>
    <t>천사</t>
    <phoneticPr fontId="1" type="noConversion"/>
  </si>
  <si>
    <t>헤라</t>
    <phoneticPr fontId="1" type="noConversion"/>
  </si>
  <si>
    <t>알레그로</t>
    <phoneticPr fontId="1" type="noConversion"/>
  </si>
  <si>
    <t>단비</t>
    <phoneticPr fontId="1" type="noConversion"/>
  </si>
  <si>
    <t>오케이</t>
    <phoneticPr fontId="1" type="noConversion"/>
  </si>
  <si>
    <t>인도인형</t>
    <phoneticPr fontId="1" type="noConversion"/>
  </si>
  <si>
    <t>-</t>
    <phoneticPr fontId="1" type="noConversion"/>
  </si>
  <si>
    <t>퀴너정</t>
    <phoneticPr fontId="1" type="noConversion"/>
  </si>
  <si>
    <t>스탐</t>
    <phoneticPr fontId="1" type="noConversion"/>
  </si>
  <si>
    <t>시드</t>
    <phoneticPr fontId="1" type="noConversion"/>
  </si>
  <si>
    <t>대박</t>
    <phoneticPr fontId="1" type="noConversion"/>
  </si>
  <si>
    <t>가을향연</t>
    <phoneticPr fontId="1" type="noConversion"/>
  </si>
  <si>
    <t>아토</t>
    <phoneticPr fontId="1" type="noConversion"/>
  </si>
  <si>
    <t>동심이</t>
    <phoneticPr fontId="1" type="noConversion"/>
  </si>
  <si>
    <t>미서명</t>
    <phoneticPr fontId="1" type="noConversion"/>
  </si>
  <si>
    <t>메가</t>
    <phoneticPr fontId="1" type="noConversion"/>
  </si>
  <si>
    <t>크리스틴</t>
    <phoneticPr fontId="1" type="noConversion"/>
  </si>
  <si>
    <t>허브센트</t>
    <phoneticPr fontId="1" type="noConversion"/>
  </si>
  <si>
    <t>피터팬</t>
    <phoneticPr fontId="1" type="noConversion"/>
  </si>
  <si>
    <t>추공</t>
    <phoneticPr fontId="1" type="noConversion"/>
  </si>
  <si>
    <t>-</t>
    <phoneticPr fontId="1" type="noConversion"/>
  </si>
  <si>
    <t>6회무료</t>
    <phoneticPr fontId="1" type="noConversion"/>
  </si>
  <si>
    <t>유제니</t>
    <phoneticPr fontId="1" type="noConversion"/>
  </si>
  <si>
    <t>-</t>
    <phoneticPr fontId="1" type="noConversion"/>
  </si>
  <si>
    <t>ALLY</t>
    <phoneticPr fontId="1" type="noConversion"/>
  </si>
  <si>
    <t>나그네</t>
    <phoneticPr fontId="1" type="noConversion"/>
  </si>
  <si>
    <t>케이라</t>
    <phoneticPr fontId="1" type="noConversion"/>
  </si>
  <si>
    <t>옥이</t>
    <phoneticPr fontId="1" type="noConversion"/>
  </si>
  <si>
    <t>보니</t>
    <phoneticPr fontId="1" type="noConversion"/>
  </si>
  <si>
    <t>6회무료</t>
    <phoneticPr fontId="1" type="noConversion"/>
  </si>
  <si>
    <t>강사</t>
    <phoneticPr fontId="1" type="noConversion"/>
  </si>
  <si>
    <t>범생</t>
    <phoneticPr fontId="1" type="noConversion"/>
  </si>
  <si>
    <t>하리</t>
    <phoneticPr fontId="1" type="noConversion"/>
  </si>
  <si>
    <t>사마타</t>
    <phoneticPr fontId="1" type="noConversion"/>
  </si>
  <si>
    <t>제이엔</t>
    <phoneticPr fontId="1" type="noConversion"/>
  </si>
  <si>
    <t>6회무료</t>
    <phoneticPr fontId="1" type="noConversion"/>
  </si>
  <si>
    <t>주니</t>
    <phoneticPr fontId="1" type="noConversion"/>
  </si>
  <si>
    <t>라라미정</t>
    <phoneticPr fontId="1" type="noConversion"/>
  </si>
  <si>
    <t>라라2</t>
    <phoneticPr fontId="1" type="noConversion"/>
  </si>
  <si>
    <t>여우</t>
    <phoneticPr fontId="1" type="noConversion"/>
  </si>
  <si>
    <t>모스크바</t>
    <phoneticPr fontId="1" type="noConversion"/>
  </si>
  <si>
    <t>니오</t>
    <phoneticPr fontId="1" type="noConversion"/>
  </si>
  <si>
    <t>주연</t>
    <phoneticPr fontId="1" type="noConversion"/>
  </si>
  <si>
    <t>엘렌</t>
    <phoneticPr fontId="1" type="noConversion"/>
  </si>
  <si>
    <t>비해피</t>
    <phoneticPr fontId="1" type="noConversion"/>
  </si>
  <si>
    <t>강사</t>
    <phoneticPr fontId="1" type="noConversion"/>
  </si>
  <si>
    <t>레인보우</t>
    <phoneticPr fontId="1" type="noConversion"/>
  </si>
  <si>
    <t>우보</t>
    <phoneticPr fontId="1" type="noConversion"/>
  </si>
  <si>
    <t>비욘드</t>
    <phoneticPr fontId="1" type="noConversion"/>
  </si>
  <si>
    <t>마틴2</t>
    <phoneticPr fontId="1" type="noConversion"/>
  </si>
  <si>
    <t>루비</t>
    <phoneticPr fontId="1" type="noConversion"/>
  </si>
  <si>
    <t>손님2 (EZ)</t>
    <phoneticPr fontId="1" type="noConversion"/>
  </si>
  <si>
    <t>손님3 (EZ)</t>
    <phoneticPr fontId="1" type="noConversion"/>
  </si>
  <si>
    <t>손님4 (EZ)</t>
    <phoneticPr fontId="1" type="noConversion"/>
  </si>
  <si>
    <t>손님5 (EZ)</t>
    <phoneticPr fontId="1" type="noConversion"/>
  </si>
  <si>
    <t>손님6 (EZ)</t>
    <phoneticPr fontId="1" type="noConversion"/>
  </si>
  <si>
    <t>미쉘2</t>
    <phoneticPr fontId="1" type="noConversion"/>
  </si>
  <si>
    <t>명주</t>
    <phoneticPr fontId="1" type="noConversion"/>
  </si>
  <si>
    <t>줄리아로보트</t>
    <phoneticPr fontId="1" type="noConversion"/>
  </si>
  <si>
    <t>하은</t>
    <phoneticPr fontId="1" type="noConversion"/>
  </si>
  <si>
    <t>루아</t>
    <phoneticPr fontId="1" type="noConversion"/>
  </si>
  <si>
    <t>유현정</t>
    <phoneticPr fontId="1" type="noConversion"/>
  </si>
  <si>
    <t>박정은</t>
    <phoneticPr fontId="1" type="noConversion"/>
  </si>
  <si>
    <t>전효숙</t>
    <phoneticPr fontId="1" type="noConversion"/>
  </si>
  <si>
    <t>이석형</t>
    <phoneticPr fontId="1" type="noConversion"/>
  </si>
  <si>
    <t>권성은</t>
    <phoneticPr fontId="1" type="noConversion"/>
  </si>
  <si>
    <t>경숙</t>
    <phoneticPr fontId="1" type="noConversion"/>
  </si>
  <si>
    <t>아즈라엘</t>
    <phoneticPr fontId="1" type="noConversion"/>
  </si>
  <si>
    <t>모나</t>
    <phoneticPr fontId="1" type="noConversion"/>
  </si>
  <si>
    <t>진II</t>
    <phoneticPr fontId="1" type="noConversion"/>
  </si>
  <si>
    <t>카이</t>
    <phoneticPr fontId="1" type="noConversion"/>
  </si>
  <si>
    <t>앨리스(chemi소개)</t>
    <phoneticPr fontId="1" type="noConversion"/>
  </si>
  <si>
    <t>씨엘</t>
    <phoneticPr fontId="1" type="noConversion"/>
  </si>
  <si>
    <t>추니</t>
    <phoneticPr fontId="1" type="noConversion"/>
  </si>
  <si>
    <t>정</t>
    <phoneticPr fontId="1" type="noConversion"/>
  </si>
  <si>
    <t>피어나</t>
    <phoneticPr fontId="1" type="noConversion"/>
  </si>
  <si>
    <t>블랙로즈</t>
    <phoneticPr fontId="1" type="noConversion"/>
  </si>
  <si>
    <t>리티나</t>
    <phoneticPr fontId="1" type="noConversion"/>
  </si>
  <si>
    <t>테라</t>
    <phoneticPr fontId="1" type="noConversion"/>
  </si>
  <si>
    <t>강사</t>
    <phoneticPr fontId="1" type="noConversion"/>
  </si>
  <si>
    <t>강사</t>
    <phoneticPr fontId="1" type="noConversion"/>
  </si>
  <si>
    <t>분살포</t>
    <phoneticPr fontId="1" type="noConversion"/>
  </si>
  <si>
    <t>가네샤</t>
    <phoneticPr fontId="1" type="noConversion"/>
  </si>
  <si>
    <t>비비안리</t>
    <phoneticPr fontId="1" type="noConversion"/>
  </si>
  <si>
    <t>-</t>
    <phoneticPr fontId="1" type="noConversion"/>
  </si>
  <si>
    <t>-</t>
    <phoneticPr fontId="1" type="noConversion"/>
  </si>
  <si>
    <t>포숭</t>
    <phoneticPr fontId="1" type="noConversion"/>
  </si>
  <si>
    <t>옥이</t>
    <phoneticPr fontId="1" type="noConversion"/>
  </si>
  <si>
    <t>기타무료/맘보중년</t>
    <phoneticPr fontId="1" type="noConversion"/>
  </si>
  <si>
    <t>레인보우</t>
    <phoneticPr fontId="1" type="noConversion"/>
  </si>
  <si>
    <t>벨리타</t>
    <phoneticPr fontId="1" type="noConversion"/>
  </si>
  <si>
    <t>수잔</t>
    <phoneticPr fontId="1" type="noConversion"/>
  </si>
  <si>
    <t>아이브</t>
    <phoneticPr fontId="1" type="noConversion"/>
  </si>
  <si>
    <t>베네딕트</t>
    <phoneticPr fontId="1" type="noConversion"/>
  </si>
  <si>
    <t>기팔</t>
    <phoneticPr fontId="1" type="noConversion"/>
  </si>
  <si>
    <t>훈쓰</t>
    <phoneticPr fontId="1" type="noConversion"/>
  </si>
  <si>
    <t>라라</t>
    <phoneticPr fontId="1" type="noConversion"/>
  </si>
  <si>
    <t>굿데이</t>
    <phoneticPr fontId="1" type="noConversion"/>
  </si>
  <si>
    <t>태이</t>
    <phoneticPr fontId="1" type="noConversion"/>
  </si>
  <si>
    <t>*</t>
    <phoneticPr fontId="1" type="noConversion"/>
  </si>
  <si>
    <t>티나</t>
    <phoneticPr fontId="1" type="noConversion"/>
  </si>
  <si>
    <t>진리</t>
    <phoneticPr fontId="1" type="noConversion"/>
  </si>
  <si>
    <t>몬로</t>
    <phoneticPr fontId="1" type="noConversion"/>
  </si>
  <si>
    <t>신데렐라맘</t>
    <phoneticPr fontId="1" type="noConversion"/>
  </si>
  <si>
    <t>나현</t>
    <phoneticPr fontId="1" type="noConversion"/>
  </si>
  <si>
    <t>사이먼</t>
    <phoneticPr fontId="1" type="noConversion"/>
  </si>
  <si>
    <t>살사로</t>
    <phoneticPr fontId="1" type="noConversion"/>
  </si>
  <si>
    <t>-</t>
    <phoneticPr fontId="1" type="noConversion"/>
  </si>
  <si>
    <t>베카</t>
    <phoneticPr fontId="1" type="noConversion"/>
  </si>
  <si>
    <t>다원</t>
    <phoneticPr fontId="1" type="noConversion"/>
  </si>
  <si>
    <t>어리</t>
    <phoneticPr fontId="1" type="noConversion"/>
  </si>
  <si>
    <t>춤추는짱가</t>
    <phoneticPr fontId="1" type="noConversion"/>
  </si>
  <si>
    <t>브래디</t>
    <phoneticPr fontId="1" type="noConversion"/>
  </si>
  <si>
    <t>제니</t>
    <phoneticPr fontId="1" type="noConversion"/>
  </si>
  <si>
    <t>비욘드</t>
    <phoneticPr fontId="1" type="noConversion"/>
  </si>
  <si>
    <t>강바람</t>
    <phoneticPr fontId="1" type="noConversion"/>
  </si>
  <si>
    <t>재니</t>
    <phoneticPr fontId="1" type="noConversion"/>
  </si>
  <si>
    <t>프랭클린</t>
    <phoneticPr fontId="1" type="noConversion"/>
  </si>
  <si>
    <t>땐서99</t>
    <phoneticPr fontId="1" type="noConversion"/>
  </si>
  <si>
    <t>이락</t>
    <phoneticPr fontId="1" type="noConversion"/>
  </si>
  <si>
    <t>로이</t>
    <phoneticPr fontId="1" type="noConversion"/>
  </si>
  <si>
    <t>6회무료</t>
    <phoneticPr fontId="1" type="noConversion"/>
  </si>
  <si>
    <t>엘리자벳</t>
    <phoneticPr fontId="1" type="noConversion"/>
  </si>
  <si>
    <t>여우야</t>
    <phoneticPr fontId="1" type="noConversion"/>
  </si>
  <si>
    <t>레인맨</t>
    <phoneticPr fontId="1" type="noConversion"/>
  </si>
  <si>
    <t>아니카</t>
    <phoneticPr fontId="1" type="noConversion"/>
  </si>
  <si>
    <t>널널</t>
    <phoneticPr fontId="1" type="noConversion"/>
  </si>
  <si>
    <t>저스틴</t>
    <phoneticPr fontId="1" type="noConversion"/>
  </si>
  <si>
    <t>쉐라프</t>
    <phoneticPr fontId="1" type="noConversion"/>
  </si>
  <si>
    <t>리화</t>
    <phoneticPr fontId="1" type="noConversion"/>
  </si>
  <si>
    <t>이프로</t>
    <phoneticPr fontId="1" type="noConversion"/>
  </si>
  <si>
    <t>에이스</t>
    <phoneticPr fontId="1" type="noConversion"/>
  </si>
  <si>
    <t>비카</t>
    <phoneticPr fontId="1" type="noConversion"/>
  </si>
  <si>
    <t>카네기</t>
    <phoneticPr fontId="1" type="noConversion"/>
  </si>
  <si>
    <t>무료입장</t>
    <phoneticPr fontId="1" type="noConversion"/>
  </si>
  <si>
    <t>유료입장</t>
    <phoneticPr fontId="1" type="noConversion"/>
  </si>
  <si>
    <t>나이뽀</t>
    <phoneticPr fontId="1" type="noConversion"/>
  </si>
  <si>
    <t>네바다</t>
    <phoneticPr fontId="1" type="noConversion"/>
  </si>
  <si>
    <t>모터스맨</t>
    <phoneticPr fontId="1" type="noConversion"/>
  </si>
  <si>
    <t>베리믹스</t>
    <phoneticPr fontId="1" type="noConversion"/>
  </si>
  <si>
    <t>*</t>
    <phoneticPr fontId="1" type="noConversion"/>
  </si>
  <si>
    <t>*</t>
    <phoneticPr fontId="1" type="noConversion"/>
  </si>
  <si>
    <t>카카오</t>
    <phoneticPr fontId="1" type="noConversion"/>
  </si>
  <si>
    <t>쥬니</t>
    <phoneticPr fontId="1" type="noConversion"/>
  </si>
  <si>
    <t>체이스</t>
    <phoneticPr fontId="1" type="noConversion"/>
  </si>
  <si>
    <t>우수회원</t>
    <phoneticPr fontId="1" type="noConversion"/>
  </si>
  <si>
    <t>우수회원</t>
    <phoneticPr fontId="1" type="noConversion"/>
  </si>
  <si>
    <t>우수회원</t>
    <phoneticPr fontId="1" type="noConversion"/>
  </si>
  <si>
    <t>우수회원</t>
    <phoneticPr fontId="1" type="noConversion"/>
  </si>
  <si>
    <t>*</t>
    <phoneticPr fontId="1" type="noConversion"/>
  </si>
  <si>
    <t>엘렌</t>
    <phoneticPr fontId="1" type="noConversion"/>
  </si>
  <si>
    <t>뒤풀이담당</t>
    <phoneticPr fontId="1" type="noConversion"/>
  </si>
  <si>
    <t>리키</t>
    <phoneticPr fontId="1" type="noConversion"/>
  </si>
  <si>
    <t>카수</t>
    <phoneticPr fontId="1" type="noConversion"/>
  </si>
  <si>
    <t>포숭</t>
    <phoneticPr fontId="1" type="noConversion"/>
  </si>
  <si>
    <t>원진</t>
    <phoneticPr fontId="1" type="noConversion"/>
  </si>
  <si>
    <t>트라볼타</t>
    <phoneticPr fontId="1" type="noConversion"/>
  </si>
  <si>
    <t>뉴욕</t>
    <phoneticPr fontId="1" type="noConversion"/>
  </si>
  <si>
    <t>행크무디</t>
    <phoneticPr fontId="1" type="noConversion"/>
  </si>
  <si>
    <t>매너살사</t>
    <phoneticPr fontId="1" type="noConversion"/>
  </si>
  <si>
    <t>아오이</t>
    <phoneticPr fontId="1" type="noConversion"/>
  </si>
  <si>
    <t>초대손님</t>
    <phoneticPr fontId="1" type="noConversion"/>
  </si>
  <si>
    <t>나이뽀</t>
    <phoneticPr fontId="1" type="noConversion"/>
  </si>
  <si>
    <t>네바다</t>
    <phoneticPr fontId="1" type="noConversion"/>
  </si>
  <si>
    <t>모터스맨</t>
    <phoneticPr fontId="1" type="noConversion"/>
  </si>
  <si>
    <t>네오칼</t>
    <phoneticPr fontId="1" type="noConversion"/>
  </si>
  <si>
    <t>6회무료</t>
    <phoneticPr fontId="1" type="noConversion"/>
  </si>
  <si>
    <t>베리믹스</t>
    <phoneticPr fontId="1" type="noConversion"/>
  </si>
  <si>
    <t>비욘드</t>
    <phoneticPr fontId="1" type="noConversion"/>
  </si>
  <si>
    <t>맘보중년</t>
    <phoneticPr fontId="1" type="noConversion"/>
  </si>
  <si>
    <t>무료티켓</t>
    <phoneticPr fontId="1" type="noConversion"/>
  </si>
  <si>
    <t>킹크랩</t>
    <phoneticPr fontId="1" type="noConversion"/>
  </si>
  <si>
    <t>미기재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</si>
</sst>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/d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13"/>
      <color rgb="FF000000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sz val="11"/>
      <color rgb="FFFF0000"/>
      <name val="Noto sans cjk jp regular"/>
      <family val="2"/>
      <charset val="1"/>
    </font>
    <font>
      <sz val="8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rgb="FF000000"/>
      <name val="Noto sans cjk jp regular"/>
      <family val="2"/>
      <charset val="1"/>
    </font>
    <font>
      <b/>
      <sz val="8"/>
      <color rgb="FF000000"/>
      <name val="Noto sans cjk jp regular"/>
      <family val="2"/>
      <charset val="1"/>
    </font>
    <font>
      <sz val="8"/>
      <color rgb="FFFF0000"/>
      <name val="Noto sans cjk jp regular"/>
      <family val="2"/>
      <charset val="1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u/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/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12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1" xfId="0" quotePrefix="1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0" fontId="9" fillId="0" borderId="0" xfId="0" applyFont="1" applyFill="1">
      <alignment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S889"/>
  <sheetViews>
    <sheetView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448" sqref="H448"/>
    </sheetView>
  </sheetViews>
  <sheetFormatPr defaultRowHeight="16.5"/>
  <cols>
    <col min="1" max="1" width="4.625" style="79" customWidth="1"/>
    <col min="2" max="2" width="12.625" style="79" customWidth="1"/>
    <col min="3" max="3" width="12.625" style="79" hidden="1" customWidth="1"/>
    <col min="4" max="4" width="9.625" style="58" customWidth="1"/>
    <col min="5" max="39" width="5.625" style="58" customWidth="1"/>
    <col min="40" max="40" width="8.375" style="63" customWidth="1"/>
    <col min="41" max="41" width="15.5" style="69" customWidth="1"/>
    <col min="42" max="71" width="5.625" customWidth="1"/>
  </cols>
  <sheetData>
    <row r="1" spans="1:41" ht="20.25">
      <c r="A1" s="78" t="s">
        <v>635</v>
      </c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41">
      <c r="E2" s="87">
        <v>644</v>
      </c>
      <c r="F2" s="87">
        <v>643</v>
      </c>
      <c r="G2" s="87">
        <v>642</v>
      </c>
      <c r="H2" s="87">
        <v>641</v>
      </c>
      <c r="I2" s="87">
        <v>640</v>
      </c>
      <c r="J2" s="87">
        <v>639</v>
      </c>
      <c r="K2" s="87">
        <v>638</v>
      </c>
      <c r="L2" s="87">
        <v>637</v>
      </c>
      <c r="M2" s="19">
        <v>636</v>
      </c>
      <c r="N2" s="19">
        <v>635</v>
      </c>
      <c r="O2" s="19">
        <v>634</v>
      </c>
      <c r="P2" s="19">
        <v>633</v>
      </c>
      <c r="Q2" s="19">
        <v>632</v>
      </c>
      <c r="R2" s="19">
        <v>631</v>
      </c>
      <c r="S2" s="19">
        <v>630</v>
      </c>
      <c r="T2" s="19">
        <v>629</v>
      </c>
      <c r="U2" s="19">
        <v>628</v>
      </c>
      <c r="V2" s="19">
        <v>627</v>
      </c>
      <c r="W2" s="19">
        <v>626</v>
      </c>
      <c r="X2" s="19">
        <v>625</v>
      </c>
      <c r="Y2" s="19">
        <v>624</v>
      </c>
      <c r="Z2" s="19">
        <v>623</v>
      </c>
      <c r="AA2" s="19">
        <v>622</v>
      </c>
      <c r="AB2" s="19">
        <v>621</v>
      </c>
      <c r="AC2" s="19">
        <v>620</v>
      </c>
      <c r="AD2" s="19">
        <v>619</v>
      </c>
      <c r="AE2" s="19">
        <v>618</v>
      </c>
      <c r="AF2" s="19">
        <v>617</v>
      </c>
      <c r="AG2" s="19">
        <v>616</v>
      </c>
      <c r="AH2" s="19">
        <v>615</v>
      </c>
      <c r="AI2" s="19">
        <v>614</v>
      </c>
      <c r="AJ2" s="19">
        <v>613</v>
      </c>
      <c r="AK2" s="19">
        <v>612</v>
      </c>
      <c r="AL2" s="19">
        <v>611</v>
      </c>
      <c r="AM2" s="19">
        <v>610</v>
      </c>
    </row>
    <row r="3" spans="1:41">
      <c r="E3" s="89">
        <v>43350</v>
      </c>
      <c r="F3" s="89">
        <v>43343</v>
      </c>
      <c r="G3" s="89">
        <v>43336</v>
      </c>
      <c r="H3" s="89">
        <v>43329</v>
      </c>
      <c r="I3" s="89">
        <v>43322</v>
      </c>
      <c r="J3" s="89">
        <v>43315</v>
      </c>
      <c r="K3" s="89">
        <v>43308</v>
      </c>
      <c r="L3" s="89">
        <v>43301</v>
      </c>
      <c r="M3" s="80">
        <v>43294</v>
      </c>
      <c r="N3" s="80">
        <v>43287</v>
      </c>
      <c r="O3" s="80">
        <v>43273</v>
      </c>
      <c r="P3" s="80">
        <v>43266</v>
      </c>
      <c r="Q3" s="80">
        <v>43259</v>
      </c>
      <c r="R3" s="80">
        <v>43252</v>
      </c>
      <c r="S3" s="80">
        <v>43245</v>
      </c>
      <c r="T3" s="80">
        <v>43238</v>
      </c>
      <c r="U3" s="80">
        <v>43231</v>
      </c>
      <c r="V3" s="80">
        <v>43224</v>
      </c>
      <c r="W3" s="80">
        <v>43217</v>
      </c>
      <c r="X3" s="80">
        <v>43210</v>
      </c>
      <c r="Y3" s="80">
        <v>43203</v>
      </c>
      <c r="Z3" s="80">
        <v>43196</v>
      </c>
      <c r="AA3" s="80">
        <v>43189</v>
      </c>
      <c r="AB3" s="80">
        <v>43182</v>
      </c>
      <c r="AC3" s="80">
        <v>43175</v>
      </c>
      <c r="AD3" s="80">
        <v>43168</v>
      </c>
      <c r="AE3" s="80">
        <v>43161</v>
      </c>
      <c r="AF3" s="80">
        <v>43154</v>
      </c>
      <c r="AG3" s="80">
        <v>43147</v>
      </c>
      <c r="AH3" s="80">
        <v>43140</v>
      </c>
      <c r="AI3" s="80">
        <v>43133</v>
      </c>
      <c r="AJ3" s="80">
        <v>43126</v>
      </c>
      <c r="AK3" s="80">
        <v>43119</v>
      </c>
      <c r="AL3" s="80">
        <v>43112</v>
      </c>
      <c r="AM3" s="80">
        <v>43105</v>
      </c>
    </row>
    <row r="4" spans="1:41" s="2" customFormat="1">
      <c r="A4" s="92" t="s">
        <v>16</v>
      </c>
      <c r="B4" s="93"/>
      <c r="C4" s="94"/>
      <c r="D4" s="19"/>
      <c r="E4" s="19">
        <f t="shared" ref="E4:M4" si="0">E24</f>
        <v>4</v>
      </c>
      <c r="F4" s="19">
        <f t="shared" si="0"/>
        <v>5</v>
      </c>
      <c r="G4" s="19">
        <f t="shared" si="0"/>
        <v>5</v>
      </c>
      <c r="H4" s="19">
        <f t="shared" si="0"/>
        <v>7</v>
      </c>
      <c r="I4" s="19">
        <f t="shared" si="0"/>
        <v>6</v>
      </c>
      <c r="J4" s="19">
        <f t="shared" si="0"/>
        <v>5</v>
      </c>
      <c r="K4" s="19">
        <f t="shared" si="0"/>
        <v>5</v>
      </c>
      <c r="L4" s="19">
        <f t="shared" si="0"/>
        <v>6</v>
      </c>
      <c r="M4" s="19">
        <f t="shared" si="0"/>
        <v>6</v>
      </c>
      <c r="N4" s="19">
        <f t="shared" ref="N4:AM4" si="1">N24</f>
        <v>5</v>
      </c>
      <c r="O4" s="19">
        <f t="shared" si="1"/>
        <v>4</v>
      </c>
      <c r="P4" s="19">
        <f t="shared" si="1"/>
        <v>4</v>
      </c>
      <c r="Q4" s="19">
        <f t="shared" si="1"/>
        <v>3</v>
      </c>
      <c r="R4" s="19">
        <f t="shared" si="1"/>
        <v>4</v>
      </c>
      <c r="S4" s="19">
        <f t="shared" si="1"/>
        <v>4</v>
      </c>
      <c r="T4" s="19">
        <f t="shared" si="1"/>
        <v>3</v>
      </c>
      <c r="U4" s="19">
        <f t="shared" si="1"/>
        <v>4</v>
      </c>
      <c r="V4" s="19">
        <f t="shared" si="1"/>
        <v>4</v>
      </c>
      <c r="W4" s="19">
        <f t="shared" si="1"/>
        <v>4</v>
      </c>
      <c r="X4" s="19">
        <f t="shared" si="1"/>
        <v>4</v>
      </c>
      <c r="Y4" s="19">
        <f t="shared" si="1"/>
        <v>4</v>
      </c>
      <c r="Z4" s="19">
        <f t="shared" si="1"/>
        <v>4</v>
      </c>
      <c r="AA4" s="19">
        <f t="shared" si="1"/>
        <v>4</v>
      </c>
      <c r="AB4" s="19">
        <f t="shared" si="1"/>
        <v>4</v>
      </c>
      <c r="AC4" s="19">
        <f t="shared" si="1"/>
        <v>2</v>
      </c>
      <c r="AD4" s="19">
        <f t="shared" si="1"/>
        <v>4</v>
      </c>
      <c r="AE4" s="19">
        <f t="shared" si="1"/>
        <v>3</v>
      </c>
      <c r="AF4" s="19">
        <f t="shared" si="1"/>
        <v>3</v>
      </c>
      <c r="AG4" s="19">
        <f t="shared" si="1"/>
        <v>4</v>
      </c>
      <c r="AH4" s="19">
        <f t="shared" si="1"/>
        <v>4</v>
      </c>
      <c r="AI4" s="19">
        <f t="shared" si="1"/>
        <v>3</v>
      </c>
      <c r="AJ4" s="19">
        <f t="shared" si="1"/>
        <v>4</v>
      </c>
      <c r="AK4" s="19">
        <f t="shared" si="1"/>
        <v>4</v>
      </c>
      <c r="AL4" s="19">
        <f t="shared" si="1"/>
        <v>4</v>
      </c>
      <c r="AM4" s="19">
        <f t="shared" si="1"/>
        <v>4</v>
      </c>
      <c r="AN4" s="64"/>
      <c r="AO4" s="70"/>
    </row>
    <row r="5" spans="1:41" s="2" customFormat="1">
      <c r="A5" s="92" t="s">
        <v>181</v>
      </c>
      <c r="B5" s="93"/>
      <c r="C5" s="94"/>
      <c r="D5" s="19"/>
      <c r="E5" s="19">
        <f t="shared" ref="E5:M5" si="2">E56</f>
        <v>10</v>
      </c>
      <c r="F5" s="19">
        <f t="shared" si="2"/>
        <v>10</v>
      </c>
      <c r="G5" s="19">
        <f t="shared" si="2"/>
        <v>11</v>
      </c>
      <c r="H5" s="19">
        <f t="shared" si="2"/>
        <v>10</v>
      </c>
      <c r="I5" s="19">
        <f t="shared" si="2"/>
        <v>7</v>
      </c>
      <c r="J5" s="19">
        <f t="shared" si="2"/>
        <v>7</v>
      </c>
      <c r="K5" s="19">
        <f t="shared" si="2"/>
        <v>8</v>
      </c>
      <c r="L5" s="19">
        <f t="shared" si="2"/>
        <v>5</v>
      </c>
      <c r="M5" s="19">
        <f t="shared" si="2"/>
        <v>10</v>
      </c>
      <c r="N5" s="19">
        <f t="shared" ref="N5:AM5" si="3">N56</f>
        <v>9</v>
      </c>
      <c r="O5" s="19">
        <f t="shared" si="3"/>
        <v>7</v>
      </c>
      <c r="P5" s="19">
        <f t="shared" si="3"/>
        <v>8</v>
      </c>
      <c r="Q5" s="19">
        <f t="shared" si="3"/>
        <v>6</v>
      </c>
      <c r="R5" s="19">
        <f t="shared" si="3"/>
        <v>8</v>
      </c>
      <c r="S5" s="19">
        <f t="shared" si="3"/>
        <v>5</v>
      </c>
      <c r="T5" s="19">
        <f t="shared" si="3"/>
        <v>6</v>
      </c>
      <c r="U5" s="19">
        <f t="shared" si="3"/>
        <v>8</v>
      </c>
      <c r="V5" s="19">
        <f t="shared" si="3"/>
        <v>13</v>
      </c>
      <c r="W5" s="19">
        <f t="shared" si="3"/>
        <v>10</v>
      </c>
      <c r="X5" s="19">
        <f t="shared" si="3"/>
        <v>8</v>
      </c>
      <c r="Y5" s="19">
        <f t="shared" si="3"/>
        <v>11</v>
      </c>
      <c r="Z5" s="19">
        <f t="shared" si="3"/>
        <v>7</v>
      </c>
      <c r="AA5" s="19">
        <f t="shared" si="3"/>
        <v>8</v>
      </c>
      <c r="AB5" s="19">
        <f t="shared" si="3"/>
        <v>9</v>
      </c>
      <c r="AC5" s="19">
        <f t="shared" si="3"/>
        <v>11</v>
      </c>
      <c r="AD5" s="19">
        <f t="shared" si="3"/>
        <v>11</v>
      </c>
      <c r="AE5" s="19">
        <f t="shared" si="3"/>
        <v>10</v>
      </c>
      <c r="AF5" s="19">
        <f t="shared" si="3"/>
        <v>8</v>
      </c>
      <c r="AG5" s="19">
        <f t="shared" si="3"/>
        <v>2</v>
      </c>
      <c r="AH5" s="19">
        <f t="shared" si="3"/>
        <v>6</v>
      </c>
      <c r="AI5" s="19">
        <f t="shared" si="3"/>
        <v>11</v>
      </c>
      <c r="AJ5" s="19">
        <f t="shared" si="3"/>
        <v>7</v>
      </c>
      <c r="AK5" s="19">
        <f t="shared" si="3"/>
        <v>8</v>
      </c>
      <c r="AL5" s="19">
        <f t="shared" si="3"/>
        <v>6</v>
      </c>
      <c r="AM5" s="19">
        <f t="shared" si="3"/>
        <v>9</v>
      </c>
      <c r="AN5" s="64"/>
      <c r="AO5" s="70"/>
    </row>
    <row r="6" spans="1:41" s="2" customFormat="1">
      <c r="A6" s="92" t="s">
        <v>193</v>
      </c>
      <c r="B6" s="93"/>
      <c r="C6" s="94"/>
      <c r="D6" s="19"/>
      <c r="E6" s="19">
        <f t="shared" ref="E6:Q6" si="4">E87+E144+E208+E238</f>
        <v>13</v>
      </c>
      <c r="F6" s="19">
        <f t="shared" si="4"/>
        <v>30</v>
      </c>
      <c r="G6" s="19">
        <f t="shared" si="4"/>
        <v>17</v>
      </c>
      <c r="H6" s="19">
        <f t="shared" si="4"/>
        <v>14</v>
      </c>
      <c r="I6" s="19">
        <f t="shared" si="4"/>
        <v>13</v>
      </c>
      <c r="J6" s="19">
        <f t="shared" si="4"/>
        <v>25</v>
      </c>
      <c r="K6" s="19">
        <f t="shared" si="4"/>
        <v>10</v>
      </c>
      <c r="L6" s="19">
        <f t="shared" si="4"/>
        <v>15</v>
      </c>
      <c r="M6" s="19">
        <f t="shared" si="4"/>
        <v>8</v>
      </c>
      <c r="N6" s="19">
        <f t="shared" si="4"/>
        <v>11</v>
      </c>
      <c r="O6" s="19">
        <f t="shared" si="4"/>
        <v>22</v>
      </c>
      <c r="P6" s="19">
        <f t="shared" si="4"/>
        <v>6</v>
      </c>
      <c r="Q6" s="19">
        <f t="shared" si="4"/>
        <v>10</v>
      </c>
      <c r="R6" s="19">
        <f t="shared" ref="R6:AM6" si="5">R87+R144+R208</f>
        <v>15</v>
      </c>
      <c r="S6" s="19">
        <f t="shared" si="5"/>
        <v>13</v>
      </c>
      <c r="T6" s="19">
        <f t="shared" si="5"/>
        <v>14</v>
      </c>
      <c r="U6" s="19">
        <f t="shared" si="5"/>
        <v>24</v>
      </c>
      <c r="V6" s="19">
        <f t="shared" si="5"/>
        <v>9</v>
      </c>
      <c r="W6" s="19">
        <f t="shared" si="5"/>
        <v>13</v>
      </c>
      <c r="X6" s="19">
        <f t="shared" si="5"/>
        <v>12</v>
      </c>
      <c r="Y6" s="19">
        <f t="shared" si="5"/>
        <v>10</v>
      </c>
      <c r="Z6" s="19">
        <f t="shared" si="5"/>
        <v>16</v>
      </c>
      <c r="AA6" s="19">
        <f t="shared" si="5"/>
        <v>8</v>
      </c>
      <c r="AB6" s="19">
        <f t="shared" si="5"/>
        <v>10</v>
      </c>
      <c r="AC6" s="19">
        <f t="shared" si="5"/>
        <v>13</v>
      </c>
      <c r="AD6" s="19">
        <f t="shared" si="5"/>
        <v>13</v>
      </c>
      <c r="AE6" s="19">
        <f t="shared" si="5"/>
        <v>9</v>
      </c>
      <c r="AF6" s="19">
        <f t="shared" si="5"/>
        <v>8</v>
      </c>
      <c r="AG6" s="19">
        <f t="shared" si="5"/>
        <v>10</v>
      </c>
      <c r="AH6" s="19">
        <f t="shared" si="5"/>
        <v>10</v>
      </c>
      <c r="AI6" s="19">
        <f t="shared" si="5"/>
        <v>14</v>
      </c>
      <c r="AJ6" s="19">
        <f t="shared" si="5"/>
        <v>16</v>
      </c>
      <c r="AK6" s="19">
        <f t="shared" si="5"/>
        <v>13</v>
      </c>
      <c r="AL6" s="19">
        <f t="shared" si="5"/>
        <v>15</v>
      </c>
      <c r="AM6" s="19">
        <f t="shared" si="5"/>
        <v>12</v>
      </c>
      <c r="AN6" s="64"/>
      <c r="AO6" s="70"/>
    </row>
    <row r="7" spans="1:41" s="2" customFormat="1">
      <c r="A7" s="92" t="s">
        <v>17</v>
      </c>
      <c r="B7" s="93"/>
      <c r="C7" s="94"/>
      <c r="D7" s="19"/>
      <c r="E7" s="19">
        <f t="shared" ref="E7:AM7" si="6">E889</f>
        <v>44</v>
      </c>
      <c r="F7" s="19">
        <f t="shared" si="6"/>
        <v>60</v>
      </c>
      <c r="G7" s="19">
        <f t="shared" si="6"/>
        <v>66</v>
      </c>
      <c r="H7" s="19">
        <f t="shared" si="6"/>
        <v>94</v>
      </c>
      <c r="I7" s="19">
        <f t="shared" si="6"/>
        <v>78</v>
      </c>
      <c r="J7" s="19">
        <f t="shared" si="6"/>
        <v>67</v>
      </c>
      <c r="K7" s="19">
        <f t="shared" si="6"/>
        <v>70</v>
      </c>
      <c r="L7" s="19">
        <f t="shared" si="6"/>
        <v>63</v>
      </c>
      <c r="M7" s="19">
        <f t="shared" si="6"/>
        <v>59</v>
      </c>
      <c r="N7" s="19">
        <f t="shared" si="6"/>
        <v>85</v>
      </c>
      <c r="O7" s="19">
        <f t="shared" si="6"/>
        <v>98</v>
      </c>
      <c r="P7" s="19">
        <f t="shared" si="6"/>
        <v>113</v>
      </c>
      <c r="Q7" s="19">
        <f t="shared" si="6"/>
        <v>112</v>
      </c>
      <c r="R7" s="19">
        <f t="shared" si="6"/>
        <v>115</v>
      </c>
      <c r="S7" s="19">
        <f t="shared" si="6"/>
        <v>82</v>
      </c>
      <c r="T7" s="19">
        <f t="shared" si="6"/>
        <v>81</v>
      </c>
      <c r="U7" s="19">
        <f t="shared" si="6"/>
        <v>87</v>
      </c>
      <c r="V7" s="19">
        <f t="shared" si="6"/>
        <v>97</v>
      </c>
      <c r="W7" s="19">
        <f t="shared" si="6"/>
        <v>107</v>
      </c>
      <c r="X7" s="19">
        <f t="shared" si="6"/>
        <v>108</v>
      </c>
      <c r="Y7" s="19">
        <f t="shared" si="6"/>
        <v>99</v>
      </c>
      <c r="Z7" s="19">
        <f t="shared" si="6"/>
        <v>88</v>
      </c>
      <c r="AA7" s="19">
        <f t="shared" si="6"/>
        <v>93</v>
      </c>
      <c r="AB7" s="19">
        <f t="shared" si="6"/>
        <v>73</v>
      </c>
      <c r="AC7" s="19">
        <f t="shared" si="6"/>
        <v>89</v>
      </c>
      <c r="AD7" s="19">
        <f t="shared" si="6"/>
        <v>111</v>
      </c>
      <c r="AE7" s="19">
        <f t="shared" si="6"/>
        <v>88</v>
      </c>
      <c r="AF7" s="19">
        <f t="shared" si="6"/>
        <v>78</v>
      </c>
      <c r="AG7" s="19">
        <f t="shared" si="6"/>
        <v>31</v>
      </c>
      <c r="AH7" s="19">
        <f t="shared" si="6"/>
        <v>87</v>
      </c>
      <c r="AI7" s="19">
        <f t="shared" si="6"/>
        <v>128</v>
      </c>
      <c r="AJ7" s="19">
        <f t="shared" si="6"/>
        <v>67</v>
      </c>
      <c r="AK7" s="19">
        <f t="shared" si="6"/>
        <v>125</v>
      </c>
      <c r="AL7" s="19">
        <f t="shared" si="6"/>
        <v>94</v>
      </c>
      <c r="AM7" s="19">
        <f t="shared" si="6"/>
        <v>156</v>
      </c>
      <c r="AN7" s="64"/>
      <c r="AO7" s="70"/>
    </row>
    <row r="8" spans="1:41" s="2" customFormat="1">
      <c r="A8" s="92" t="s">
        <v>174</v>
      </c>
      <c r="B8" s="93"/>
      <c r="C8" s="94"/>
      <c r="D8" s="19"/>
      <c r="E8" s="19">
        <f t="shared" ref="E8:M8" si="7">SUM(E4:E7)</f>
        <v>71</v>
      </c>
      <c r="F8" s="19">
        <f t="shared" si="7"/>
        <v>105</v>
      </c>
      <c r="G8" s="19">
        <f t="shared" si="7"/>
        <v>99</v>
      </c>
      <c r="H8" s="19">
        <f t="shared" si="7"/>
        <v>125</v>
      </c>
      <c r="I8" s="19">
        <f t="shared" si="7"/>
        <v>104</v>
      </c>
      <c r="J8" s="19">
        <f t="shared" si="7"/>
        <v>104</v>
      </c>
      <c r="K8" s="19">
        <f t="shared" si="7"/>
        <v>93</v>
      </c>
      <c r="L8" s="19">
        <f t="shared" si="7"/>
        <v>89</v>
      </c>
      <c r="M8" s="19">
        <f t="shared" si="7"/>
        <v>83</v>
      </c>
      <c r="N8" s="19">
        <f t="shared" ref="N8:AM8" si="8">SUM(N4:N7)</f>
        <v>110</v>
      </c>
      <c r="O8" s="19">
        <f t="shared" si="8"/>
        <v>131</v>
      </c>
      <c r="P8" s="19">
        <f t="shared" si="8"/>
        <v>131</v>
      </c>
      <c r="Q8" s="19">
        <f>SUM(Q4:Q7)</f>
        <v>131</v>
      </c>
      <c r="R8" s="19">
        <f t="shared" si="8"/>
        <v>142</v>
      </c>
      <c r="S8" s="19">
        <f t="shared" si="8"/>
        <v>104</v>
      </c>
      <c r="T8" s="19">
        <f t="shared" si="8"/>
        <v>104</v>
      </c>
      <c r="U8" s="19">
        <f t="shared" si="8"/>
        <v>123</v>
      </c>
      <c r="V8" s="19">
        <f t="shared" si="8"/>
        <v>123</v>
      </c>
      <c r="W8" s="19">
        <f t="shared" si="8"/>
        <v>134</v>
      </c>
      <c r="X8" s="19">
        <f t="shared" si="8"/>
        <v>132</v>
      </c>
      <c r="Y8" s="19">
        <f t="shared" si="8"/>
        <v>124</v>
      </c>
      <c r="Z8" s="19">
        <f t="shared" si="8"/>
        <v>115</v>
      </c>
      <c r="AA8" s="19">
        <f t="shared" si="8"/>
        <v>113</v>
      </c>
      <c r="AB8" s="19">
        <f t="shared" si="8"/>
        <v>96</v>
      </c>
      <c r="AC8" s="19">
        <f t="shared" si="8"/>
        <v>115</v>
      </c>
      <c r="AD8" s="19">
        <f t="shared" si="8"/>
        <v>139</v>
      </c>
      <c r="AE8" s="19">
        <f t="shared" si="8"/>
        <v>110</v>
      </c>
      <c r="AF8" s="19">
        <f t="shared" si="8"/>
        <v>97</v>
      </c>
      <c r="AG8" s="19">
        <f t="shared" si="8"/>
        <v>47</v>
      </c>
      <c r="AH8" s="19">
        <f t="shared" si="8"/>
        <v>107</v>
      </c>
      <c r="AI8" s="19">
        <f t="shared" si="8"/>
        <v>156</v>
      </c>
      <c r="AJ8" s="19">
        <f t="shared" si="8"/>
        <v>94</v>
      </c>
      <c r="AK8" s="19">
        <f t="shared" si="8"/>
        <v>150</v>
      </c>
      <c r="AL8" s="19">
        <f t="shared" si="8"/>
        <v>119</v>
      </c>
      <c r="AM8" s="19">
        <f t="shared" si="8"/>
        <v>181</v>
      </c>
      <c r="AN8" s="64"/>
      <c r="AO8" s="70"/>
    </row>
    <row r="10" spans="1:41">
      <c r="A10" s="95" t="s">
        <v>887</v>
      </c>
      <c r="B10" s="95"/>
      <c r="C10" s="95"/>
      <c r="E10" s="19">
        <f t="shared" ref="E10:M11" si="9">E2</f>
        <v>644</v>
      </c>
      <c r="F10" s="19">
        <f t="shared" si="9"/>
        <v>643</v>
      </c>
      <c r="G10" s="19">
        <f t="shared" si="9"/>
        <v>642</v>
      </c>
      <c r="H10" s="19">
        <f t="shared" si="9"/>
        <v>641</v>
      </c>
      <c r="I10" s="19">
        <f t="shared" si="9"/>
        <v>640</v>
      </c>
      <c r="J10" s="19">
        <f t="shared" si="9"/>
        <v>639</v>
      </c>
      <c r="K10" s="19">
        <f t="shared" si="9"/>
        <v>638</v>
      </c>
      <c r="L10" s="19">
        <f t="shared" si="9"/>
        <v>637</v>
      </c>
      <c r="M10" s="19">
        <f t="shared" si="9"/>
        <v>636</v>
      </c>
      <c r="N10" s="19">
        <f t="shared" ref="N10:AL10" si="10">N2</f>
        <v>635</v>
      </c>
      <c r="O10" s="19">
        <f t="shared" si="10"/>
        <v>634</v>
      </c>
      <c r="P10" s="19">
        <f t="shared" si="10"/>
        <v>633</v>
      </c>
      <c r="Q10" s="19">
        <f t="shared" si="10"/>
        <v>632</v>
      </c>
      <c r="R10" s="19">
        <f t="shared" si="10"/>
        <v>631</v>
      </c>
      <c r="S10" s="19">
        <f t="shared" si="10"/>
        <v>630</v>
      </c>
      <c r="T10" s="19">
        <f t="shared" si="10"/>
        <v>629</v>
      </c>
      <c r="U10" s="19">
        <f t="shared" si="10"/>
        <v>628</v>
      </c>
      <c r="V10" s="19">
        <f t="shared" si="10"/>
        <v>627</v>
      </c>
      <c r="W10" s="19">
        <f t="shared" si="10"/>
        <v>626</v>
      </c>
      <c r="X10" s="19">
        <f t="shared" si="10"/>
        <v>625</v>
      </c>
      <c r="Y10" s="19">
        <f t="shared" si="10"/>
        <v>624</v>
      </c>
      <c r="Z10" s="19">
        <f t="shared" si="10"/>
        <v>623</v>
      </c>
      <c r="AA10" s="19">
        <f t="shared" si="10"/>
        <v>622</v>
      </c>
      <c r="AB10" s="19">
        <f t="shared" si="10"/>
        <v>621</v>
      </c>
      <c r="AC10" s="19">
        <f t="shared" si="10"/>
        <v>620</v>
      </c>
      <c r="AD10" s="19">
        <f t="shared" si="10"/>
        <v>619</v>
      </c>
      <c r="AE10" s="19">
        <f t="shared" si="10"/>
        <v>618</v>
      </c>
      <c r="AF10" s="19">
        <f t="shared" si="10"/>
        <v>617</v>
      </c>
      <c r="AG10" s="19">
        <f t="shared" si="10"/>
        <v>616</v>
      </c>
      <c r="AH10" s="19">
        <f t="shared" si="10"/>
        <v>615</v>
      </c>
      <c r="AI10" s="19">
        <f t="shared" si="10"/>
        <v>614</v>
      </c>
      <c r="AJ10" s="19">
        <f t="shared" si="10"/>
        <v>613</v>
      </c>
      <c r="AK10" s="19">
        <f t="shared" si="10"/>
        <v>612</v>
      </c>
      <c r="AL10" s="19">
        <f t="shared" si="10"/>
        <v>611</v>
      </c>
      <c r="AM10" s="19">
        <f t="shared" ref="AM10" si="11">AM2</f>
        <v>610</v>
      </c>
    </row>
    <row r="11" spans="1:41">
      <c r="A11" s="20"/>
      <c r="B11" s="19" t="s">
        <v>10</v>
      </c>
      <c r="C11" s="19" t="s">
        <v>163</v>
      </c>
      <c r="D11" s="19" t="s">
        <v>161</v>
      </c>
      <c r="E11" s="81">
        <f t="shared" si="9"/>
        <v>43350</v>
      </c>
      <c r="F11" s="81">
        <f t="shared" si="9"/>
        <v>43343</v>
      </c>
      <c r="G11" s="81">
        <f t="shared" si="9"/>
        <v>43336</v>
      </c>
      <c r="H11" s="81">
        <f t="shared" si="9"/>
        <v>43329</v>
      </c>
      <c r="I11" s="81">
        <f t="shared" si="9"/>
        <v>43322</v>
      </c>
      <c r="J11" s="81">
        <f t="shared" si="9"/>
        <v>43315</v>
      </c>
      <c r="K11" s="81">
        <f t="shared" si="9"/>
        <v>43308</v>
      </c>
      <c r="L11" s="81">
        <f t="shared" si="9"/>
        <v>43301</v>
      </c>
      <c r="M11" s="81">
        <f t="shared" si="9"/>
        <v>43294</v>
      </c>
      <c r="N11" s="81">
        <f t="shared" ref="N11:AL11" si="12">N3</f>
        <v>43287</v>
      </c>
      <c r="O11" s="81">
        <f t="shared" si="12"/>
        <v>43273</v>
      </c>
      <c r="P11" s="81">
        <f t="shared" si="12"/>
        <v>43266</v>
      </c>
      <c r="Q11" s="81">
        <f t="shared" si="12"/>
        <v>43259</v>
      </c>
      <c r="R11" s="81">
        <f t="shared" si="12"/>
        <v>43252</v>
      </c>
      <c r="S11" s="81">
        <f t="shared" si="12"/>
        <v>43245</v>
      </c>
      <c r="T11" s="81">
        <f t="shared" si="12"/>
        <v>43238</v>
      </c>
      <c r="U11" s="81">
        <f t="shared" si="12"/>
        <v>43231</v>
      </c>
      <c r="V11" s="81">
        <f t="shared" si="12"/>
        <v>43224</v>
      </c>
      <c r="W11" s="81">
        <f t="shared" si="12"/>
        <v>43217</v>
      </c>
      <c r="X11" s="81">
        <f t="shared" si="12"/>
        <v>43210</v>
      </c>
      <c r="Y11" s="81">
        <f t="shared" si="12"/>
        <v>43203</v>
      </c>
      <c r="Z11" s="81">
        <f t="shared" si="12"/>
        <v>43196</v>
      </c>
      <c r="AA11" s="81">
        <f t="shared" si="12"/>
        <v>43189</v>
      </c>
      <c r="AB11" s="81">
        <f t="shared" si="12"/>
        <v>43182</v>
      </c>
      <c r="AC11" s="19">
        <f t="shared" ref="AC11" si="13">AC31</f>
        <v>1</v>
      </c>
      <c r="AD11" s="81">
        <f t="shared" si="12"/>
        <v>43168</v>
      </c>
      <c r="AE11" s="81">
        <f t="shared" si="12"/>
        <v>43161</v>
      </c>
      <c r="AF11" s="81">
        <f t="shared" si="12"/>
        <v>43154</v>
      </c>
      <c r="AG11" s="81">
        <f t="shared" si="12"/>
        <v>43147</v>
      </c>
      <c r="AH11" s="81">
        <f t="shared" si="12"/>
        <v>43140</v>
      </c>
      <c r="AI11" s="81">
        <f t="shared" si="12"/>
        <v>43133</v>
      </c>
      <c r="AJ11" s="81">
        <f t="shared" si="12"/>
        <v>43126</v>
      </c>
      <c r="AK11" s="81">
        <f t="shared" si="12"/>
        <v>43119</v>
      </c>
      <c r="AL11" s="81">
        <f t="shared" si="12"/>
        <v>43112</v>
      </c>
      <c r="AM11" s="80">
        <f>AM3</f>
        <v>43105</v>
      </c>
    </row>
    <row r="12" spans="1:41">
      <c r="A12" s="19">
        <v>1</v>
      </c>
      <c r="B12" s="20" t="s">
        <v>162</v>
      </c>
      <c r="C12" s="20" t="s">
        <v>164</v>
      </c>
      <c r="D12" s="19"/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f t="shared" ref="AC12" si="14">AC63</f>
        <v>0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>
        <v>1</v>
      </c>
      <c r="AK12" s="19">
        <v>1</v>
      </c>
      <c r="AL12" s="19">
        <v>1</v>
      </c>
      <c r="AM12" s="19">
        <v>1</v>
      </c>
    </row>
    <row r="13" spans="1:41">
      <c r="A13" s="19">
        <v>2</v>
      </c>
      <c r="B13" s="20"/>
      <c r="C13" s="20" t="s">
        <v>165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</row>
    <row r="14" spans="1:41">
      <c r="A14" s="19">
        <v>3</v>
      </c>
      <c r="B14" s="20" t="s">
        <v>166</v>
      </c>
      <c r="C14" s="20" t="s">
        <v>167</v>
      </c>
      <c r="D14" s="19"/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/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/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f t="shared" ref="AC14" si="15">AC896</f>
        <v>0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 t="s">
        <v>187</v>
      </c>
      <c r="AJ14" s="19">
        <v>1</v>
      </c>
      <c r="AK14" s="19">
        <v>1</v>
      </c>
      <c r="AL14" s="19">
        <v>1</v>
      </c>
      <c r="AM14" s="19">
        <v>1</v>
      </c>
    </row>
    <row r="15" spans="1:41" s="2" customFormat="1">
      <c r="A15" s="19">
        <v>4</v>
      </c>
      <c r="B15" s="20" t="s">
        <v>978</v>
      </c>
      <c r="C15" s="20" t="s">
        <v>168</v>
      </c>
      <c r="D15" s="19"/>
      <c r="E15" s="19">
        <v>1</v>
      </c>
      <c r="F15" s="19" t="s">
        <v>187</v>
      </c>
      <c r="G15" s="19">
        <v>1</v>
      </c>
      <c r="H15" s="19">
        <v>1</v>
      </c>
      <c r="I15" s="19"/>
      <c r="J15" s="19"/>
      <c r="K15" s="19"/>
      <c r="L15" s="19"/>
      <c r="M15" s="19"/>
      <c r="N15" s="19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64"/>
      <c r="AO15" s="70"/>
    </row>
    <row r="16" spans="1:41" s="2" customFormat="1">
      <c r="A16" s="19">
        <v>5</v>
      </c>
      <c r="B16" s="20"/>
      <c r="C16" s="20" t="s">
        <v>169</v>
      </c>
      <c r="D16" s="19"/>
      <c r="E16" s="19"/>
      <c r="F16" s="19">
        <v>1</v>
      </c>
      <c r="G16" s="19" t="s">
        <v>1019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/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F16" s="19">
        <v>1</v>
      </c>
      <c r="AG16" s="19">
        <v>1</v>
      </c>
      <c r="AH16" s="19">
        <v>1</v>
      </c>
      <c r="AI16" s="19">
        <v>1</v>
      </c>
      <c r="AJ16" s="19">
        <v>1</v>
      </c>
      <c r="AK16" s="19">
        <v>1</v>
      </c>
      <c r="AL16" s="19">
        <v>1</v>
      </c>
      <c r="AM16" s="19">
        <v>1</v>
      </c>
      <c r="AN16" s="64"/>
      <c r="AO16" s="70"/>
    </row>
    <row r="17" spans="1:71" s="2" customFormat="1">
      <c r="A17" s="19">
        <v>6</v>
      </c>
      <c r="B17" s="20" t="s">
        <v>927</v>
      </c>
      <c r="C17" s="20" t="s">
        <v>573</v>
      </c>
      <c r="D17" s="19"/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86"/>
      <c r="AE17" s="86"/>
      <c r="AF17" s="86"/>
      <c r="AG17" s="19" t="s">
        <v>495</v>
      </c>
      <c r="AH17" s="86"/>
      <c r="AI17" s="86"/>
      <c r="AJ17" s="86"/>
      <c r="AK17" s="86"/>
      <c r="AL17" s="86"/>
      <c r="AM17" s="86"/>
      <c r="AN17" s="64"/>
      <c r="AO17" s="70"/>
    </row>
    <row r="18" spans="1:71" s="2" customFormat="1">
      <c r="A18" s="19">
        <v>7</v>
      </c>
      <c r="B18" s="20"/>
      <c r="C18" s="20" t="s">
        <v>171</v>
      </c>
      <c r="D18" s="19"/>
      <c r="E18" s="19"/>
      <c r="F18" s="19">
        <v>1</v>
      </c>
      <c r="G18" s="19" t="s">
        <v>1020</v>
      </c>
      <c r="H18" s="19">
        <v>1</v>
      </c>
      <c r="I18" s="19">
        <v>1</v>
      </c>
      <c r="J18" s="19">
        <v>1</v>
      </c>
      <c r="K18" s="19"/>
      <c r="L18" s="19">
        <v>1</v>
      </c>
      <c r="M18" s="19">
        <v>1</v>
      </c>
      <c r="N18" s="19">
        <v>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64"/>
      <c r="AO18" s="70"/>
    </row>
    <row r="19" spans="1:71" s="2" customFormat="1">
      <c r="A19" s="19">
        <v>8</v>
      </c>
      <c r="B19" s="20"/>
      <c r="C19" s="20" t="s">
        <v>172</v>
      </c>
      <c r="D19" s="19"/>
      <c r="E19" s="19"/>
      <c r="F19" s="19" t="s">
        <v>1042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64"/>
      <c r="AO19" s="70"/>
    </row>
    <row r="20" spans="1:71" s="2" customFormat="1">
      <c r="A20" s="19">
        <v>9</v>
      </c>
      <c r="B20" s="20"/>
      <c r="C20" s="20" t="s">
        <v>165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64"/>
      <c r="AO20" s="70"/>
    </row>
    <row r="21" spans="1:71" s="2" customFormat="1">
      <c r="A21" s="19">
        <v>10</v>
      </c>
      <c r="B21" s="20"/>
      <c r="C21" s="20" t="s">
        <v>173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64"/>
      <c r="AO21" s="70"/>
    </row>
    <row r="22" spans="1:71" s="2" customFormat="1">
      <c r="A22" s="19">
        <v>11</v>
      </c>
      <c r="B22" s="20"/>
      <c r="C22" s="20" t="s">
        <v>496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86"/>
      <c r="AI22" s="86"/>
      <c r="AJ22" s="86"/>
      <c r="AK22" s="86"/>
      <c r="AL22" s="86"/>
      <c r="AM22" s="86"/>
      <c r="AN22" s="64"/>
      <c r="AO22" s="70"/>
    </row>
    <row r="23" spans="1:71" s="2" customFormat="1">
      <c r="A23" s="19">
        <v>12</v>
      </c>
      <c r="B23" s="20"/>
      <c r="C23" s="20" t="s">
        <v>170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19">
        <v>1</v>
      </c>
      <c r="AE23" s="19" t="s">
        <v>187</v>
      </c>
      <c r="AF23" s="19" t="s">
        <v>187</v>
      </c>
      <c r="AG23" s="19">
        <v>1</v>
      </c>
      <c r="AH23" s="19">
        <v>1</v>
      </c>
      <c r="AI23" s="19">
        <v>1</v>
      </c>
      <c r="AJ23" s="19">
        <v>1</v>
      </c>
      <c r="AK23" s="19">
        <v>1</v>
      </c>
      <c r="AL23" s="19">
        <v>1</v>
      </c>
      <c r="AM23" s="19">
        <v>1</v>
      </c>
      <c r="AN23" s="64"/>
      <c r="AO23" s="70"/>
    </row>
    <row r="24" spans="1:71" s="3" customFormat="1">
      <c r="A24" s="82"/>
      <c r="B24" s="82" t="s">
        <v>19</v>
      </c>
      <c r="C24" s="82"/>
      <c r="D24" s="59"/>
      <c r="E24" s="59">
        <f t="shared" ref="E24:M24" si="16">SUM(E12:E23)</f>
        <v>4</v>
      </c>
      <c r="F24" s="59">
        <f t="shared" si="16"/>
        <v>5</v>
      </c>
      <c r="G24" s="59">
        <f t="shared" si="16"/>
        <v>5</v>
      </c>
      <c r="H24" s="59">
        <f t="shared" si="16"/>
        <v>7</v>
      </c>
      <c r="I24" s="59">
        <f t="shared" si="16"/>
        <v>6</v>
      </c>
      <c r="J24" s="59">
        <f t="shared" si="16"/>
        <v>5</v>
      </c>
      <c r="K24" s="59">
        <f t="shared" si="16"/>
        <v>5</v>
      </c>
      <c r="L24" s="59">
        <f t="shared" si="16"/>
        <v>6</v>
      </c>
      <c r="M24" s="59">
        <f t="shared" si="16"/>
        <v>6</v>
      </c>
      <c r="N24" s="59">
        <f t="shared" ref="N24:AA24" si="17">SUM(N12:N23)</f>
        <v>5</v>
      </c>
      <c r="O24" s="59">
        <f t="shared" si="17"/>
        <v>4</v>
      </c>
      <c r="P24" s="59">
        <f t="shared" si="17"/>
        <v>4</v>
      </c>
      <c r="Q24" s="59">
        <f t="shared" si="17"/>
        <v>3</v>
      </c>
      <c r="R24" s="59">
        <f t="shared" si="17"/>
        <v>4</v>
      </c>
      <c r="S24" s="59">
        <f t="shared" si="17"/>
        <v>4</v>
      </c>
      <c r="T24" s="59">
        <f t="shared" si="17"/>
        <v>3</v>
      </c>
      <c r="U24" s="59">
        <f t="shared" si="17"/>
        <v>4</v>
      </c>
      <c r="V24" s="59">
        <f t="shared" si="17"/>
        <v>4</v>
      </c>
      <c r="W24" s="59">
        <f t="shared" si="17"/>
        <v>4</v>
      </c>
      <c r="X24" s="59">
        <f t="shared" si="17"/>
        <v>4</v>
      </c>
      <c r="Y24" s="59">
        <f t="shared" si="17"/>
        <v>4</v>
      </c>
      <c r="Z24" s="59">
        <f t="shared" si="17"/>
        <v>4</v>
      </c>
      <c r="AA24" s="59">
        <f t="shared" si="17"/>
        <v>4</v>
      </c>
      <c r="AB24" s="59">
        <f t="shared" ref="AB24:AM24" si="18">SUM(AB12:AB23)</f>
        <v>4</v>
      </c>
      <c r="AC24" s="59">
        <f t="shared" si="18"/>
        <v>2</v>
      </c>
      <c r="AD24" s="59">
        <f t="shared" si="18"/>
        <v>4</v>
      </c>
      <c r="AE24" s="59">
        <f t="shared" si="18"/>
        <v>3</v>
      </c>
      <c r="AF24" s="59">
        <f t="shared" si="18"/>
        <v>3</v>
      </c>
      <c r="AG24" s="59">
        <f t="shared" si="18"/>
        <v>4</v>
      </c>
      <c r="AH24" s="59">
        <f t="shared" si="18"/>
        <v>4</v>
      </c>
      <c r="AI24" s="59">
        <f t="shared" si="18"/>
        <v>3</v>
      </c>
      <c r="AJ24" s="59">
        <f t="shared" si="18"/>
        <v>4</v>
      </c>
      <c r="AK24" s="59">
        <f t="shared" si="18"/>
        <v>4</v>
      </c>
      <c r="AL24" s="59">
        <f t="shared" si="18"/>
        <v>4</v>
      </c>
      <c r="AM24" s="59">
        <f t="shared" si="18"/>
        <v>4</v>
      </c>
      <c r="AN24" s="65"/>
      <c r="AO24" s="71"/>
    </row>
    <row r="26" spans="1:71">
      <c r="A26" s="95" t="s">
        <v>154</v>
      </c>
      <c r="B26" s="95"/>
      <c r="C26" s="95"/>
      <c r="E26" s="19">
        <f t="shared" ref="E26:M27" si="19">E2</f>
        <v>644</v>
      </c>
      <c r="F26" s="19">
        <f t="shared" si="19"/>
        <v>643</v>
      </c>
      <c r="G26" s="19">
        <f t="shared" si="19"/>
        <v>642</v>
      </c>
      <c r="H26" s="19">
        <f t="shared" si="19"/>
        <v>641</v>
      </c>
      <c r="I26" s="19">
        <f t="shared" si="19"/>
        <v>640</v>
      </c>
      <c r="J26" s="19">
        <f t="shared" si="19"/>
        <v>639</v>
      </c>
      <c r="K26" s="19">
        <f t="shared" si="19"/>
        <v>638</v>
      </c>
      <c r="L26" s="19">
        <f t="shared" si="19"/>
        <v>637</v>
      </c>
      <c r="M26" s="19">
        <f t="shared" si="19"/>
        <v>636</v>
      </c>
      <c r="N26" s="19">
        <f t="shared" ref="N26:AK26" si="20">N2</f>
        <v>635</v>
      </c>
      <c r="O26" s="19">
        <f t="shared" si="20"/>
        <v>634</v>
      </c>
      <c r="P26" s="19">
        <f t="shared" si="20"/>
        <v>633</v>
      </c>
      <c r="Q26" s="19">
        <f t="shared" si="20"/>
        <v>632</v>
      </c>
      <c r="R26" s="19">
        <f t="shared" si="20"/>
        <v>631</v>
      </c>
      <c r="S26" s="19">
        <f t="shared" si="20"/>
        <v>630</v>
      </c>
      <c r="T26" s="19">
        <f t="shared" si="20"/>
        <v>629</v>
      </c>
      <c r="U26" s="19">
        <f t="shared" si="20"/>
        <v>628</v>
      </c>
      <c r="V26" s="19">
        <f t="shared" si="20"/>
        <v>627</v>
      </c>
      <c r="W26" s="19">
        <f t="shared" si="20"/>
        <v>626</v>
      </c>
      <c r="X26" s="19">
        <f t="shared" si="20"/>
        <v>625</v>
      </c>
      <c r="Y26" s="19">
        <f t="shared" si="20"/>
        <v>624</v>
      </c>
      <c r="Z26" s="19">
        <f t="shared" si="20"/>
        <v>623</v>
      </c>
      <c r="AA26" s="19">
        <f t="shared" si="20"/>
        <v>622</v>
      </c>
      <c r="AB26" s="19">
        <f t="shared" si="20"/>
        <v>621</v>
      </c>
      <c r="AC26" s="19">
        <f t="shared" si="20"/>
        <v>620</v>
      </c>
      <c r="AD26" s="19">
        <f t="shared" si="20"/>
        <v>619</v>
      </c>
      <c r="AE26" s="19">
        <f t="shared" si="20"/>
        <v>618</v>
      </c>
      <c r="AF26" s="19">
        <f t="shared" si="20"/>
        <v>617</v>
      </c>
      <c r="AG26" s="19">
        <f t="shared" si="20"/>
        <v>616</v>
      </c>
      <c r="AH26" s="19">
        <f t="shared" si="20"/>
        <v>615</v>
      </c>
      <c r="AI26" s="19">
        <f t="shared" si="20"/>
        <v>614</v>
      </c>
      <c r="AJ26" s="19">
        <f t="shared" si="20"/>
        <v>613</v>
      </c>
      <c r="AK26" s="19">
        <f t="shared" si="20"/>
        <v>612</v>
      </c>
      <c r="AL26" s="19">
        <f>AL2</f>
        <v>611</v>
      </c>
      <c r="AM26" s="19">
        <f t="shared" ref="AM26" si="21">AM2</f>
        <v>610</v>
      </c>
    </row>
    <row r="27" spans="1:71">
      <c r="A27" s="20"/>
      <c r="B27" s="19" t="s">
        <v>10</v>
      </c>
      <c r="C27" s="19" t="s">
        <v>163</v>
      </c>
      <c r="D27" s="19" t="s">
        <v>161</v>
      </c>
      <c r="E27" s="81">
        <f t="shared" si="19"/>
        <v>43350</v>
      </c>
      <c r="F27" s="81">
        <f t="shared" si="19"/>
        <v>43343</v>
      </c>
      <c r="G27" s="81">
        <f t="shared" si="19"/>
        <v>43336</v>
      </c>
      <c r="H27" s="81">
        <f t="shared" si="19"/>
        <v>43329</v>
      </c>
      <c r="I27" s="81">
        <f t="shared" si="19"/>
        <v>43322</v>
      </c>
      <c r="J27" s="81">
        <f t="shared" si="19"/>
        <v>43315</v>
      </c>
      <c r="K27" s="81">
        <f t="shared" si="19"/>
        <v>43308</v>
      </c>
      <c r="L27" s="81">
        <f t="shared" si="19"/>
        <v>43301</v>
      </c>
      <c r="M27" s="81">
        <f t="shared" si="19"/>
        <v>43294</v>
      </c>
      <c r="N27" s="81">
        <f t="shared" ref="N27:AK27" si="22">N3</f>
        <v>43287</v>
      </c>
      <c r="O27" s="81">
        <f t="shared" si="22"/>
        <v>43273</v>
      </c>
      <c r="P27" s="81">
        <f t="shared" si="22"/>
        <v>43266</v>
      </c>
      <c r="Q27" s="81">
        <f t="shared" si="22"/>
        <v>43259</v>
      </c>
      <c r="R27" s="81">
        <f t="shared" si="22"/>
        <v>43252</v>
      </c>
      <c r="S27" s="81">
        <f t="shared" si="22"/>
        <v>43245</v>
      </c>
      <c r="T27" s="81">
        <f t="shared" si="22"/>
        <v>43238</v>
      </c>
      <c r="U27" s="81">
        <f t="shared" si="22"/>
        <v>43231</v>
      </c>
      <c r="V27" s="81">
        <f t="shared" si="22"/>
        <v>43224</v>
      </c>
      <c r="W27" s="81">
        <f t="shared" si="22"/>
        <v>43217</v>
      </c>
      <c r="X27" s="81">
        <f t="shared" si="22"/>
        <v>43210</v>
      </c>
      <c r="Y27" s="81">
        <f t="shared" si="22"/>
        <v>43203</v>
      </c>
      <c r="Z27" s="81">
        <f t="shared" si="22"/>
        <v>43196</v>
      </c>
      <c r="AA27" s="81">
        <f t="shared" si="22"/>
        <v>43189</v>
      </c>
      <c r="AB27" s="81">
        <f t="shared" si="22"/>
        <v>43182</v>
      </c>
      <c r="AC27" s="81">
        <f t="shared" si="22"/>
        <v>43175</v>
      </c>
      <c r="AD27" s="81">
        <f t="shared" si="22"/>
        <v>43168</v>
      </c>
      <c r="AE27" s="81">
        <f t="shared" si="22"/>
        <v>43161</v>
      </c>
      <c r="AF27" s="81">
        <f t="shared" si="22"/>
        <v>43154</v>
      </c>
      <c r="AG27" s="81">
        <f t="shared" si="22"/>
        <v>43147</v>
      </c>
      <c r="AH27" s="81">
        <f t="shared" si="22"/>
        <v>43140</v>
      </c>
      <c r="AI27" s="81">
        <f t="shared" si="22"/>
        <v>43133</v>
      </c>
      <c r="AJ27" s="81">
        <f t="shared" si="22"/>
        <v>43126</v>
      </c>
      <c r="AK27" s="81">
        <f t="shared" si="22"/>
        <v>43119</v>
      </c>
      <c r="AL27" s="80">
        <f>AL3</f>
        <v>43112</v>
      </c>
      <c r="AM27" s="80">
        <f t="shared" ref="AM27" si="23">AM3</f>
        <v>43105</v>
      </c>
    </row>
    <row r="28" spans="1:71">
      <c r="A28" s="19">
        <v>1</v>
      </c>
      <c r="B28" s="20" t="s">
        <v>521</v>
      </c>
      <c r="C28" s="19" t="s">
        <v>154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>
        <v>1</v>
      </c>
      <c r="AF28" s="19"/>
      <c r="AG28" s="19" t="s">
        <v>637</v>
      </c>
      <c r="AH28" s="19"/>
      <c r="AI28" s="19"/>
      <c r="AJ28" s="19"/>
      <c r="AK28" s="19"/>
      <c r="AL28" s="19"/>
      <c r="AM28" s="19"/>
      <c r="AN28" s="64"/>
      <c r="AO28" s="70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1:71">
      <c r="A29" s="19">
        <v>2</v>
      </c>
      <c r="B29" s="20" t="s">
        <v>501</v>
      </c>
      <c r="C29" s="19" t="s">
        <v>154</v>
      </c>
      <c r="D29" s="19"/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/>
      <c r="R29" s="19">
        <v>1</v>
      </c>
      <c r="S29" s="19">
        <v>1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F29" s="19">
        <v>1</v>
      </c>
      <c r="AG29" s="19" t="s">
        <v>637</v>
      </c>
      <c r="AH29" s="19">
        <v>1</v>
      </c>
      <c r="AI29" s="19">
        <v>1</v>
      </c>
      <c r="AJ29" s="19"/>
      <c r="AK29" s="19"/>
      <c r="AL29" s="19"/>
      <c r="AM29" s="19"/>
    </row>
    <row r="30" spans="1:71">
      <c r="A30" s="19">
        <v>3</v>
      </c>
      <c r="B30" s="20" t="s">
        <v>502</v>
      </c>
      <c r="C30" s="19" t="s">
        <v>154</v>
      </c>
      <c r="D30" s="19"/>
      <c r="E30" s="19">
        <v>1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>
        <v>1</v>
      </c>
      <c r="S30" s="19">
        <v>1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>
        <v>1</v>
      </c>
      <c r="AF30" s="19">
        <v>1</v>
      </c>
      <c r="AG30" s="19" t="s">
        <v>637</v>
      </c>
      <c r="AH30" s="19">
        <v>1</v>
      </c>
      <c r="AI30" s="19">
        <v>1</v>
      </c>
      <c r="AJ30" s="19"/>
      <c r="AK30" s="19"/>
      <c r="AL30" s="19"/>
      <c r="AM30" s="19"/>
      <c r="AN30" s="64"/>
      <c r="AO30" s="70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>
      <c r="A31" s="19">
        <v>4</v>
      </c>
      <c r="B31" s="20" t="s">
        <v>520</v>
      </c>
      <c r="C31" s="19" t="s">
        <v>154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>
        <v>1</v>
      </c>
      <c r="AE31" s="19">
        <v>1</v>
      </c>
      <c r="AF31" s="19"/>
      <c r="AG31" s="19" t="s">
        <v>637</v>
      </c>
      <c r="AH31" s="19"/>
      <c r="AI31" s="19"/>
      <c r="AJ31" s="19"/>
      <c r="AK31" s="19"/>
      <c r="AL31" s="19"/>
      <c r="AM31" s="19"/>
      <c r="AN31" s="64"/>
      <c r="AO31" s="70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1:71">
      <c r="A32" s="19">
        <v>5</v>
      </c>
      <c r="B32" s="20" t="s">
        <v>177</v>
      </c>
      <c r="C32" s="19" t="s">
        <v>154</v>
      </c>
      <c r="D32" s="19"/>
      <c r="E32" s="19"/>
      <c r="F32" s="19"/>
      <c r="G32" s="19"/>
      <c r="H32" s="19"/>
      <c r="I32" s="19"/>
      <c r="J32" s="19"/>
      <c r="K32" s="19"/>
      <c r="L32" s="19"/>
      <c r="M32" s="19">
        <v>1</v>
      </c>
      <c r="N32" s="19">
        <v>1</v>
      </c>
      <c r="O32" s="19">
        <v>1</v>
      </c>
      <c r="P32" s="19">
        <v>1</v>
      </c>
      <c r="Q32" s="19">
        <v>1</v>
      </c>
      <c r="R32" s="19">
        <v>1</v>
      </c>
      <c r="S32" s="19">
        <v>1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>
        <v>1</v>
      </c>
      <c r="AF32" s="19">
        <v>1</v>
      </c>
      <c r="AG32" s="19" t="s">
        <v>637</v>
      </c>
      <c r="AH32" s="19"/>
      <c r="AI32" s="19">
        <v>1</v>
      </c>
      <c r="AJ32" s="19">
        <v>1</v>
      </c>
      <c r="AK32" s="19">
        <v>1</v>
      </c>
      <c r="AL32" s="19"/>
      <c r="AM32" s="19">
        <v>1</v>
      </c>
    </row>
    <row r="33" spans="1:71">
      <c r="A33" s="19">
        <v>6</v>
      </c>
      <c r="B33" s="20" t="s">
        <v>179</v>
      </c>
      <c r="C33" s="19" t="s">
        <v>154</v>
      </c>
      <c r="D33" s="19"/>
      <c r="E33" s="19">
        <v>1</v>
      </c>
      <c r="F33" s="19">
        <v>1</v>
      </c>
      <c r="G33" s="19"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F33" s="19">
        <v>1</v>
      </c>
      <c r="AG33" s="19" t="s">
        <v>637</v>
      </c>
      <c r="AH33" s="19"/>
      <c r="AI33" s="19">
        <v>1</v>
      </c>
      <c r="AJ33" s="19">
        <v>1</v>
      </c>
      <c r="AK33" s="19">
        <v>1</v>
      </c>
      <c r="AL33" s="19">
        <v>1</v>
      </c>
      <c r="AM33" s="19">
        <v>1</v>
      </c>
      <c r="AN33" s="64"/>
      <c r="AO33" s="70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1:71">
      <c r="A34" s="19">
        <v>7</v>
      </c>
      <c r="B34" s="20" t="s">
        <v>1021</v>
      </c>
      <c r="C34" s="19" t="s">
        <v>154</v>
      </c>
      <c r="D34" s="19"/>
      <c r="E34" s="19">
        <v>1</v>
      </c>
      <c r="F34" s="19">
        <v>1</v>
      </c>
      <c r="G34" s="19">
        <v>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64"/>
      <c r="AO34" s="70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1:71">
      <c r="A35" s="19">
        <v>8</v>
      </c>
      <c r="B35" s="20" t="s">
        <v>589</v>
      </c>
      <c r="C35" s="19" t="s">
        <v>154</v>
      </c>
      <c r="D35" s="19"/>
      <c r="E35" s="19"/>
      <c r="F35" s="19"/>
      <c r="G35" s="19"/>
      <c r="H35" s="19"/>
      <c r="I35" s="19"/>
      <c r="J35" s="19"/>
      <c r="K35" s="19"/>
      <c r="L35" s="19"/>
      <c r="M35" s="19">
        <v>1</v>
      </c>
      <c r="N35" s="19"/>
      <c r="O35" s="19">
        <v>1</v>
      </c>
      <c r="P35" s="19">
        <v>1</v>
      </c>
      <c r="Q35" s="19">
        <v>1</v>
      </c>
      <c r="R35" s="19"/>
      <c r="S35" s="19">
        <v>1</v>
      </c>
      <c r="T35" s="19"/>
      <c r="U35" s="19">
        <v>1</v>
      </c>
      <c r="V35" s="19">
        <v>1</v>
      </c>
      <c r="W35" s="19">
        <v>1</v>
      </c>
      <c r="X35" s="19">
        <v>1</v>
      </c>
      <c r="Y35" s="19">
        <v>1</v>
      </c>
      <c r="Z35" s="19"/>
      <c r="AA35" s="19">
        <v>1</v>
      </c>
      <c r="AB35" s="19">
        <v>1</v>
      </c>
      <c r="AC35" s="19">
        <v>1</v>
      </c>
      <c r="AD35" s="19"/>
      <c r="AE35" s="19"/>
      <c r="AF35" s="19"/>
      <c r="AG35" s="19" t="s">
        <v>637</v>
      </c>
      <c r="AH35" s="19"/>
      <c r="AI35" s="19"/>
      <c r="AJ35" s="19"/>
      <c r="AK35" s="19"/>
      <c r="AL35" s="19"/>
      <c r="AM35" s="19"/>
      <c r="AN35" s="64"/>
      <c r="AO35" s="70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1:71">
      <c r="A36" s="19"/>
      <c r="B36" s="20" t="s">
        <v>857</v>
      </c>
      <c r="C36" s="19"/>
      <c r="D36" s="19"/>
      <c r="E36" s="19">
        <v>1</v>
      </c>
      <c r="F36" s="19">
        <v>1</v>
      </c>
      <c r="G36" s="19">
        <v>1</v>
      </c>
      <c r="H36" s="19">
        <v>1</v>
      </c>
      <c r="I36" s="19">
        <v>1</v>
      </c>
      <c r="J36" s="19"/>
      <c r="K36" s="19"/>
      <c r="L36" s="19">
        <v>1</v>
      </c>
      <c r="M36" s="19">
        <v>1</v>
      </c>
      <c r="N36" s="19">
        <v>1</v>
      </c>
      <c r="O36" s="19"/>
      <c r="P36" s="19"/>
      <c r="Q36" s="19">
        <v>1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64"/>
      <c r="AO36" s="70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1:71" s="2" customFormat="1">
      <c r="A37" s="19">
        <v>9</v>
      </c>
      <c r="B37" s="20" t="s">
        <v>859</v>
      </c>
      <c r="C37" s="19" t="s">
        <v>154</v>
      </c>
      <c r="D37" s="19"/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v>1</v>
      </c>
      <c r="N37" s="19">
        <v>1</v>
      </c>
      <c r="O37" s="19"/>
      <c r="P37" s="19"/>
      <c r="Q37" s="19"/>
      <c r="R37" s="19"/>
      <c r="S37" s="19"/>
      <c r="T37" s="19"/>
      <c r="U37" s="19"/>
      <c r="V37" s="19"/>
      <c r="W37" s="19">
        <v>1</v>
      </c>
      <c r="X37" s="19"/>
      <c r="Y37" s="19">
        <v>1</v>
      </c>
      <c r="Z37" s="19"/>
      <c r="AA37" s="19"/>
      <c r="AB37" s="19">
        <v>1</v>
      </c>
      <c r="AC37" s="19">
        <v>1</v>
      </c>
      <c r="AD37" s="19">
        <v>1</v>
      </c>
      <c r="AE37" s="19">
        <v>1</v>
      </c>
      <c r="AF37" s="19">
        <v>1</v>
      </c>
      <c r="AG37" s="19" t="s">
        <v>637</v>
      </c>
      <c r="AH37" s="19">
        <v>1</v>
      </c>
      <c r="AI37" s="19">
        <v>1</v>
      </c>
      <c r="AJ37" s="19"/>
      <c r="AK37" s="19">
        <v>1</v>
      </c>
      <c r="AL37" s="19">
        <v>1</v>
      </c>
      <c r="AM37" s="19">
        <v>1</v>
      </c>
      <c r="AN37" s="64"/>
      <c r="AO37" s="70"/>
    </row>
    <row r="38" spans="1:71" s="2" customFormat="1">
      <c r="A38" s="19">
        <v>10</v>
      </c>
      <c r="B38" s="20" t="s">
        <v>888</v>
      </c>
      <c r="C38" s="19" t="s">
        <v>154</v>
      </c>
      <c r="D38" s="19"/>
      <c r="E38" s="19">
        <v>1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19">
        <v>1</v>
      </c>
      <c r="N38" s="19">
        <v>1</v>
      </c>
      <c r="O38" s="19"/>
      <c r="P38" s="19"/>
      <c r="Q38" s="19"/>
      <c r="R38" s="19"/>
      <c r="S38" s="19"/>
      <c r="T38" s="19"/>
      <c r="U38" s="19"/>
      <c r="V38" s="19">
        <v>1</v>
      </c>
      <c r="W38" s="19">
        <v>1</v>
      </c>
      <c r="X38" s="19"/>
      <c r="Y38" s="19">
        <v>1</v>
      </c>
      <c r="Z38" s="19"/>
      <c r="AA38" s="19"/>
      <c r="AB38" s="19">
        <v>1</v>
      </c>
      <c r="AC38" s="19">
        <v>1</v>
      </c>
      <c r="AD38" s="19">
        <v>1</v>
      </c>
      <c r="AE38" s="19">
        <v>1</v>
      </c>
      <c r="AF38" s="19">
        <v>1</v>
      </c>
      <c r="AG38" s="19" t="s">
        <v>637</v>
      </c>
      <c r="AH38" s="19">
        <v>1</v>
      </c>
      <c r="AI38" s="19">
        <v>1</v>
      </c>
      <c r="AJ38" s="19">
        <v>1</v>
      </c>
      <c r="AK38" s="19">
        <v>1</v>
      </c>
      <c r="AL38" s="19">
        <v>1</v>
      </c>
      <c r="AM38" s="19">
        <v>1</v>
      </c>
      <c r="AN38" s="64"/>
      <c r="AO38" s="70"/>
    </row>
    <row r="39" spans="1:71" s="2" customFormat="1">
      <c r="A39" s="19">
        <v>11</v>
      </c>
      <c r="B39" s="20" t="s">
        <v>500</v>
      </c>
      <c r="C39" s="19" t="s">
        <v>154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>
        <v>1</v>
      </c>
      <c r="Z39" s="19"/>
      <c r="AA39" s="19"/>
      <c r="AB39" s="19"/>
      <c r="AC39" s="19">
        <v>1</v>
      </c>
      <c r="AD39" s="19">
        <v>1</v>
      </c>
      <c r="AE39" s="19">
        <v>1</v>
      </c>
      <c r="AF39" s="19">
        <v>1</v>
      </c>
      <c r="AG39" s="19" t="s">
        <v>637</v>
      </c>
      <c r="AH39" s="19">
        <v>1</v>
      </c>
      <c r="AI39" s="19"/>
      <c r="AJ39" s="19"/>
      <c r="AK39" s="19"/>
      <c r="AL39" s="19"/>
      <c r="AM39" s="19"/>
      <c r="AN39" s="63"/>
      <c r="AO39" s="6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s="2" customFormat="1">
      <c r="A40" s="19">
        <v>12</v>
      </c>
      <c r="B40" s="20" t="s">
        <v>664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>
        <v>1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63"/>
      <c r="AO40" s="69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71" s="2" customFormat="1">
      <c r="A41" s="19">
        <v>13</v>
      </c>
      <c r="B41" s="20" t="s">
        <v>636</v>
      </c>
      <c r="C41" s="19" t="s">
        <v>154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>
        <v>1</v>
      </c>
      <c r="AA41" s="19"/>
      <c r="AB41" s="19"/>
      <c r="AC41" s="19"/>
      <c r="AD41" s="19"/>
      <c r="AE41" s="19"/>
      <c r="AF41" s="19"/>
      <c r="AG41" s="19" t="s">
        <v>637</v>
      </c>
      <c r="AH41" s="19"/>
      <c r="AI41" s="19"/>
      <c r="AJ41" s="19"/>
      <c r="AK41" s="19"/>
      <c r="AL41" s="19"/>
      <c r="AM41" s="19"/>
      <c r="AN41" s="64"/>
      <c r="AO41" s="70"/>
    </row>
    <row r="42" spans="1:71" s="2" customFormat="1">
      <c r="A42" s="19">
        <v>14</v>
      </c>
      <c r="B42" s="20" t="s">
        <v>178</v>
      </c>
      <c r="C42" s="19" t="s">
        <v>154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>
        <v>1</v>
      </c>
      <c r="S42" s="19"/>
      <c r="T42" s="19"/>
      <c r="U42" s="19"/>
      <c r="V42" s="19"/>
      <c r="W42" s="19"/>
      <c r="X42" s="19"/>
      <c r="Y42" s="19"/>
      <c r="Z42" s="19"/>
      <c r="AA42" s="19">
        <v>1</v>
      </c>
      <c r="AB42" s="19"/>
      <c r="AC42" s="19"/>
      <c r="AD42" s="19">
        <v>1</v>
      </c>
      <c r="AE42" s="19"/>
      <c r="AF42" s="19"/>
      <c r="AG42" s="19" t="s">
        <v>637</v>
      </c>
      <c r="AH42" s="19"/>
      <c r="AI42" s="19">
        <v>1</v>
      </c>
      <c r="AJ42" s="19">
        <v>1</v>
      </c>
      <c r="AK42" s="19">
        <v>1</v>
      </c>
      <c r="AL42" s="19"/>
      <c r="AM42" s="19">
        <v>1</v>
      </c>
      <c r="AN42" s="64"/>
      <c r="AO42" s="70"/>
    </row>
    <row r="43" spans="1:71" s="2" customFormat="1">
      <c r="A43" s="19">
        <v>15</v>
      </c>
      <c r="B43" s="20" t="s">
        <v>13</v>
      </c>
      <c r="C43" s="19" t="s">
        <v>154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>
        <v>1</v>
      </c>
      <c r="AD43" s="19">
        <v>1</v>
      </c>
      <c r="AE43" s="19">
        <v>1</v>
      </c>
      <c r="AF43" s="19">
        <v>1</v>
      </c>
      <c r="AG43" s="19" t="s">
        <v>637</v>
      </c>
      <c r="AH43" s="19"/>
      <c r="AI43" s="19">
        <v>1</v>
      </c>
      <c r="AJ43" s="19"/>
      <c r="AK43" s="19"/>
      <c r="AL43" s="19"/>
      <c r="AM43" s="19">
        <v>1</v>
      </c>
      <c r="AN43" s="64"/>
      <c r="AO43" s="70"/>
    </row>
    <row r="44" spans="1:71" s="2" customFormat="1">
      <c r="A44" s="19">
        <v>16</v>
      </c>
      <c r="B44" s="20" t="s">
        <v>678</v>
      </c>
      <c r="C44" s="19" t="s">
        <v>154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>
        <v>1</v>
      </c>
      <c r="P44" s="19">
        <v>1</v>
      </c>
      <c r="Q44" s="19"/>
      <c r="R44" s="19"/>
      <c r="S44" s="19"/>
      <c r="T44" s="19"/>
      <c r="U44" s="19"/>
      <c r="V44" s="19">
        <v>1</v>
      </c>
      <c r="W44" s="19">
        <v>1</v>
      </c>
      <c r="X44" s="19">
        <v>1</v>
      </c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64"/>
      <c r="AO44" s="70"/>
    </row>
    <row r="45" spans="1:71" s="2" customFormat="1">
      <c r="A45" s="19">
        <v>17</v>
      </c>
      <c r="B45" s="20" t="s">
        <v>679</v>
      </c>
      <c r="C45" s="19" t="s">
        <v>154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>
        <v>1</v>
      </c>
      <c r="O45" s="19"/>
      <c r="P45" s="19"/>
      <c r="Q45" s="19"/>
      <c r="R45" s="19"/>
      <c r="S45" s="19"/>
      <c r="T45" s="19"/>
      <c r="U45" s="19">
        <v>1</v>
      </c>
      <c r="V45" s="19">
        <v>1</v>
      </c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 t="s">
        <v>637</v>
      </c>
      <c r="AH45" s="19"/>
      <c r="AI45" s="19"/>
      <c r="AJ45" s="19"/>
      <c r="AK45" s="19"/>
      <c r="AL45" s="19"/>
      <c r="AM45" s="19"/>
      <c r="AN45" s="64"/>
      <c r="AO45" s="70"/>
    </row>
    <row r="46" spans="1:71" s="2" customFormat="1">
      <c r="A46" s="19">
        <v>18</v>
      </c>
      <c r="B46" s="20" t="s">
        <v>180</v>
      </c>
      <c r="C46" s="19" t="s">
        <v>154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 t="s">
        <v>638</v>
      </c>
      <c r="AH46" s="19"/>
      <c r="AI46" s="19"/>
      <c r="AJ46" s="19"/>
      <c r="AK46" s="19"/>
      <c r="AL46" s="19">
        <v>1</v>
      </c>
      <c r="AM46" s="19">
        <v>1</v>
      </c>
      <c r="AN46" s="64"/>
      <c r="AO46" s="70"/>
    </row>
    <row r="47" spans="1:71" s="2" customFormat="1">
      <c r="A47" s="19">
        <v>19</v>
      </c>
      <c r="B47" s="20" t="s">
        <v>792</v>
      </c>
      <c r="C47" s="19" t="s">
        <v>154</v>
      </c>
      <c r="D47" s="19"/>
      <c r="E47" s="19"/>
      <c r="F47" s="19"/>
      <c r="G47" s="19"/>
      <c r="H47" s="19">
        <v>1</v>
      </c>
      <c r="I47" s="19">
        <v>1</v>
      </c>
      <c r="J47" s="19">
        <v>1</v>
      </c>
      <c r="K47" s="19">
        <v>1</v>
      </c>
      <c r="L47" s="19"/>
      <c r="M47" s="19">
        <v>1</v>
      </c>
      <c r="N47" s="19"/>
      <c r="O47" s="19">
        <v>1</v>
      </c>
      <c r="P47" s="19">
        <v>1</v>
      </c>
      <c r="Q47" s="19">
        <v>1</v>
      </c>
      <c r="R47" s="19">
        <v>1</v>
      </c>
      <c r="S47" s="19">
        <v>1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 t="s">
        <v>638</v>
      </c>
      <c r="AH47" s="19"/>
      <c r="AI47" s="19"/>
      <c r="AJ47" s="19"/>
      <c r="AK47" s="19"/>
      <c r="AL47" s="19"/>
      <c r="AM47" s="19"/>
      <c r="AN47" s="64"/>
      <c r="AO47" s="70"/>
    </row>
    <row r="48" spans="1:71" s="2" customFormat="1">
      <c r="A48" s="19">
        <v>20</v>
      </c>
      <c r="B48" s="20" t="s">
        <v>175</v>
      </c>
      <c r="C48" s="19" t="s">
        <v>154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 t="s">
        <v>638</v>
      </c>
      <c r="AH48" s="19"/>
      <c r="AI48" s="19">
        <v>1</v>
      </c>
      <c r="AJ48" s="19">
        <v>1</v>
      </c>
      <c r="AK48" s="19">
        <v>1</v>
      </c>
      <c r="AL48" s="19">
        <v>1</v>
      </c>
      <c r="AM48" s="19">
        <v>1</v>
      </c>
      <c r="AN48" s="63"/>
      <c r="AO48" s="69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71" s="2" customFormat="1">
      <c r="A49" s="19">
        <v>21</v>
      </c>
      <c r="B49" s="20" t="s">
        <v>185</v>
      </c>
      <c r="C49" s="19" t="s">
        <v>154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 t="s">
        <v>638</v>
      </c>
      <c r="AH49" s="19">
        <v>1</v>
      </c>
      <c r="AI49" s="19">
        <v>1</v>
      </c>
      <c r="AJ49" s="19">
        <v>1</v>
      </c>
      <c r="AK49" s="19">
        <v>1</v>
      </c>
      <c r="AL49" s="19"/>
      <c r="AM49" s="19"/>
      <c r="AN49" s="63"/>
      <c r="AO49" s="6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</row>
    <row r="50" spans="1:71" s="2" customFormat="1">
      <c r="A50" s="19">
        <v>22</v>
      </c>
      <c r="B50" s="20" t="s">
        <v>493</v>
      </c>
      <c r="C50" s="19" t="s">
        <v>154</v>
      </c>
      <c r="D50" s="19"/>
      <c r="E50" s="19">
        <v>1</v>
      </c>
      <c r="F50" s="19">
        <v>1</v>
      </c>
      <c r="G50" s="19">
        <v>1</v>
      </c>
      <c r="H50" s="19">
        <v>1</v>
      </c>
      <c r="I50" s="19"/>
      <c r="J50" s="19">
        <v>1</v>
      </c>
      <c r="K50" s="19">
        <v>1</v>
      </c>
      <c r="L50" s="19"/>
      <c r="M50" s="19">
        <v>1</v>
      </c>
      <c r="N50" s="19">
        <v>1</v>
      </c>
      <c r="O50" s="19">
        <v>1</v>
      </c>
      <c r="P50" s="19">
        <v>1</v>
      </c>
      <c r="Q50" s="19"/>
      <c r="R50" s="19">
        <v>1</v>
      </c>
      <c r="S50" s="19"/>
      <c r="T50" s="19">
        <v>1</v>
      </c>
      <c r="U50" s="19"/>
      <c r="V50" s="19">
        <v>1</v>
      </c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>
        <v>1</v>
      </c>
      <c r="AH50" s="19"/>
      <c r="AI50" s="19"/>
      <c r="AJ50" s="19"/>
      <c r="AK50" s="19"/>
      <c r="AL50" s="19"/>
      <c r="AM50" s="19"/>
      <c r="AN50" s="64"/>
      <c r="AO50" s="70"/>
    </row>
    <row r="51" spans="1:71" s="2" customFormat="1">
      <c r="A51" s="19">
        <v>23</v>
      </c>
      <c r="B51" s="20" t="s">
        <v>176</v>
      </c>
      <c r="C51" s="19" t="s">
        <v>154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 t="s">
        <v>638</v>
      </c>
      <c r="AH51" s="19"/>
      <c r="AI51" s="19">
        <v>1</v>
      </c>
      <c r="AJ51" s="19">
        <v>1</v>
      </c>
      <c r="AK51" s="19">
        <v>1</v>
      </c>
      <c r="AL51" s="19">
        <v>1</v>
      </c>
      <c r="AM51" s="19">
        <v>1</v>
      </c>
      <c r="AN51" s="63"/>
      <c r="AO51" s="69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</row>
    <row r="52" spans="1:71" s="2" customFormat="1">
      <c r="A52" s="19">
        <v>24</v>
      </c>
      <c r="B52" s="20" t="s">
        <v>838</v>
      </c>
      <c r="C52" s="19"/>
      <c r="D52" s="19"/>
      <c r="E52" s="19">
        <v>1</v>
      </c>
      <c r="F52" s="19"/>
      <c r="G52" s="19">
        <v>1</v>
      </c>
      <c r="H52" s="19">
        <v>1</v>
      </c>
      <c r="I52" s="19"/>
      <c r="J52" s="19"/>
      <c r="K52" s="19"/>
      <c r="L52" s="19"/>
      <c r="M52" s="19"/>
      <c r="N52" s="19"/>
      <c r="O52" s="19"/>
      <c r="P52" s="19"/>
      <c r="Q52" s="19">
        <v>1</v>
      </c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63"/>
      <c r="AO52" s="69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71" s="2" customFormat="1">
      <c r="A53" s="19"/>
      <c r="B53" s="20" t="s">
        <v>951</v>
      </c>
      <c r="C53" s="19"/>
      <c r="D53" s="19"/>
      <c r="E53" s="19"/>
      <c r="F53" s="19"/>
      <c r="G53" s="19"/>
      <c r="H53" s="19"/>
      <c r="I53" s="19"/>
      <c r="J53" s="19"/>
      <c r="K53" s="19">
        <v>1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63"/>
      <c r="AO53" s="69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1:71" s="2" customFormat="1">
      <c r="A54" s="19">
        <v>25</v>
      </c>
      <c r="B54" s="20" t="s">
        <v>712</v>
      </c>
      <c r="C54" s="19" t="s">
        <v>154</v>
      </c>
      <c r="D54" s="19"/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/>
      <c r="K54" s="19"/>
      <c r="L54" s="19"/>
      <c r="M54" s="19"/>
      <c r="N54" s="19"/>
      <c r="O54" s="19"/>
      <c r="P54" s="19"/>
      <c r="Q54" s="19"/>
      <c r="R54" s="19">
        <v>1</v>
      </c>
      <c r="S54" s="19"/>
      <c r="T54" s="19">
        <v>1</v>
      </c>
      <c r="U54" s="19"/>
      <c r="V54" s="19">
        <v>1</v>
      </c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 t="s">
        <v>638</v>
      </c>
      <c r="AH54" s="19"/>
      <c r="AI54" s="19"/>
      <c r="AJ54" s="19"/>
      <c r="AK54" s="19"/>
      <c r="AL54" s="19"/>
      <c r="AM54" s="19"/>
      <c r="AN54" s="64"/>
      <c r="AO54" s="70"/>
    </row>
    <row r="55" spans="1:71" s="2" customFormat="1">
      <c r="A55" s="19">
        <v>26</v>
      </c>
      <c r="B55" s="20" t="s">
        <v>494</v>
      </c>
      <c r="C55" s="19" t="s">
        <v>154</v>
      </c>
      <c r="D55" s="19"/>
      <c r="E55" s="19"/>
      <c r="F55" s="19">
        <v>1</v>
      </c>
      <c r="G55" s="19">
        <v>1</v>
      </c>
      <c r="H55" s="19">
        <v>1</v>
      </c>
      <c r="I55" s="19"/>
      <c r="J55" s="19">
        <v>1</v>
      </c>
      <c r="K55" s="19">
        <v>1</v>
      </c>
      <c r="L55" s="19"/>
      <c r="M55" s="19">
        <v>1</v>
      </c>
      <c r="N55" s="19">
        <v>1</v>
      </c>
      <c r="O55" s="19"/>
      <c r="P55" s="19">
        <v>1</v>
      </c>
      <c r="Q55" s="19"/>
      <c r="R55" s="19">
        <v>1</v>
      </c>
      <c r="S55" s="19"/>
      <c r="T55" s="19">
        <v>1</v>
      </c>
      <c r="U55" s="19"/>
      <c r="V55" s="19">
        <v>1</v>
      </c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>
        <v>1</v>
      </c>
      <c r="AH55" s="19"/>
      <c r="AI55" s="19"/>
      <c r="AJ55" s="19"/>
      <c r="AK55" s="19"/>
      <c r="AL55" s="19"/>
      <c r="AM55" s="19"/>
      <c r="AN55" s="64"/>
      <c r="AO55" s="70"/>
    </row>
    <row r="56" spans="1:71" s="3" customFormat="1">
      <c r="A56" s="82"/>
      <c r="B56" s="82" t="s">
        <v>19</v>
      </c>
      <c r="C56" s="82"/>
      <c r="D56" s="59"/>
      <c r="E56" s="59">
        <f t="shared" ref="E56:AM56" si="24">SUM(E28:E55)</f>
        <v>10</v>
      </c>
      <c r="F56" s="59">
        <f t="shared" si="24"/>
        <v>10</v>
      </c>
      <c r="G56" s="59">
        <f t="shared" si="24"/>
        <v>11</v>
      </c>
      <c r="H56" s="59">
        <f t="shared" si="24"/>
        <v>10</v>
      </c>
      <c r="I56" s="59">
        <f t="shared" si="24"/>
        <v>7</v>
      </c>
      <c r="J56" s="59">
        <f t="shared" si="24"/>
        <v>7</v>
      </c>
      <c r="K56" s="59">
        <f t="shared" si="24"/>
        <v>8</v>
      </c>
      <c r="L56" s="59">
        <f t="shared" si="24"/>
        <v>5</v>
      </c>
      <c r="M56" s="59">
        <f t="shared" si="24"/>
        <v>10</v>
      </c>
      <c r="N56" s="59">
        <f t="shared" si="24"/>
        <v>9</v>
      </c>
      <c r="O56" s="59">
        <f t="shared" si="24"/>
        <v>7</v>
      </c>
      <c r="P56" s="59">
        <f t="shared" si="24"/>
        <v>8</v>
      </c>
      <c r="Q56" s="59">
        <f t="shared" si="24"/>
        <v>6</v>
      </c>
      <c r="R56" s="59">
        <f t="shared" si="24"/>
        <v>8</v>
      </c>
      <c r="S56" s="59">
        <f t="shared" si="24"/>
        <v>5</v>
      </c>
      <c r="T56" s="59">
        <f t="shared" si="24"/>
        <v>6</v>
      </c>
      <c r="U56" s="59">
        <f t="shared" si="24"/>
        <v>8</v>
      </c>
      <c r="V56" s="59">
        <f t="shared" si="24"/>
        <v>13</v>
      </c>
      <c r="W56" s="59">
        <f t="shared" si="24"/>
        <v>10</v>
      </c>
      <c r="X56" s="59">
        <f t="shared" si="24"/>
        <v>8</v>
      </c>
      <c r="Y56" s="59">
        <f t="shared" si="24"/>
        <v>11</v>
      </c>
      <c r="Z56" s="59">
        <f t="shared" si="24"/>
        <v>7</v>
      </c>
      <c r="AA56" s="59">
        <f t="shared" si="24"/>
        <v>8</v>
      </c>
      <c r="AB56" s="59">
        <f t="shared" si="24"/>
        <v>9</v>
      </c>
      <c r="AC56" s="59">
        <f t="shared" si="24"/>
        <v>11</v>
      </c>
      <c r="AD56" s="59">
        <f t="shared" si="24"/>
        <v>11</v>
      </c>
      <c r="AE56" s="59">
        <f t="shared" si="24"/>
        <v>10</v>
      </c>
      <c r="AF56" s="59">
        <f t="shared" si="24"/>
        <v>8</v>
      </c>
      <c r="AG56" s="59">
        <f t="shared" si="24"/>
        <v>2</v>
      </c>
      <c r="AH56" s="59">
        <f t="shared" si="24"/>
        <v>6</v>
      </c>
      <c r="AI56" s="59">
        <f t="shared" si="24"/>
        <v>11</v>
      </c>
      <c r="AJ56" s="59">
        <f t="shared" si="24"/>
        <v>7</v>
      </c>
      <c r="AK56" s="59">
        <f t="shared" si="24"/>
        <v>8</v>
      </c>
      <c r="AL56" s="59">
        <f t="shared" si="24"/>
        <v>6</v>
      </c>
      <c r="AM56" s="59">
        <f t="shared" si="24"/>
        <v>9</v>
      </c>
      <c r="AN56" s="65"/>
      <c r="AO56" s="71"/>
    </row>
    <row r="58" spans="1:71">
      <c r="A58" s="95" t="s">
        <v>18</v>
      </c>
      <c r="B58" s="95"/>
      <c r="C58" s="95"/>
      <c r="E58" s="19">
        <f t="shared" ref="E58:M59" si="25">E2</f>
        <v>644</v>
      </c>
      <c r="F58" s="19">
        <f t="shared" si="25"/>
        <v>643</v>
      </c>
      <c r="G58" s="19">
        <f t="shared" si="25"/>
        <v>642</v>
      </c>
      <c r="H58" s="19">
        <f t="shared" si="25"/>
        <v>641</v>
      </c>
      <c r="I58" s="19">
        <f t="shared" si="25"/>
        <v>640</v>
      </c>
      <c r="J58" s="19">
        <f t="shared" si="25"/>
        <v>639</v>
      </c>
      <c r="K58" s="19">
        <f t="shared" si="25"/>
        <v>638</v>
      </c>
      <c r="L58" s="19">
        <f t="shared" si="25"/>
        <v>637</v>
      </c>
      <c r="M58" s="19">
        <f t="shared" si="25"/>
        <v>636</v>
      </c>
      <c r="N58" s="19">
        <f t="shared" ref="N58:AK58" si="26">N2</f>
        <v>635</v>
      </c>
      <c r="O58" s="19">
        <f t="shared" si="26"/>
        <v>634</v>
      </c>
      <c r="P58" s="19">
        <f t="shared" si="26"/>
        <v>633</v>
      </c>
      <c r="Q58" s="19">
        <f t="shared" si="26"/>
        <v>632</v>
      </c>
      <c r="R58" s="19">
        <f t="shared" si="26"/>
        <v>631</v>
      </c>
      <c r="S58" s="19">
        <f t="shared" si="26"/>
        <v>630</v>
      </c>
      <c r="T58" s="19">
        <f t="shared" si="26"/>
        <v>629</v>
      </c>
      <c r="U58" s="19">
        <f t="shared" si="26"/>
        <v>628</v>
      </c>
      <c r="V58" s="19">
        <f t="shared" si="26"/>
        <v>627</v>
      </c>
      <c r="W58" s="19">
        <f t="shared" si="26"/>
        <v>626</v>
      </c>
      <c r="X58" s="19">
        <f t="shared" si="26"/>
        <v>625</v>
      </c>
      <c r="Y58" s="19">
        <f t="shared" si="26"/>
        <v>624</v>
      </c>
      <c r="Z58" s="19">
        <f t="shared" si="26"/>
        <v>623</v>
      </c>
      <c r="AA58" s="19">
        <f t="shared" si="26"/>
        <v>622</v>
      </c>
      <c r="AB58" s="19">
        <f t="shared" si="26"/>
        <v>621</v>
      </c>
      <c r="AC58" s="19">
        <f t="shared" si="26"/>
        <v>620</v>
      </c>
      <c r="AD58" s="19">
        <f t="shared" si="26"/>
        <v>619</v>
      </c>
      <c r="AE58" s="19">
        <f t="shared" si="26"/>
        <v>618</v>
      </c>
      <c r="AF58" s="19">
        <f t="shared" si="26"/>
        <v>617</v>
      </c>
      <c r="AG58" s="19">
        <f t="shared" si="26"/>
        <v>616</v>
      </c>
      <c r="AH58" s="19">
        <f t="shared" si="26"/>
        <v>615</v>
      </c>
      <c r="AI58" s="19">
        <f t="shared" si="26"/>
        <v>614</v>
      </c>
      <c r="AJ58" s="19">
        <f t="shared" si="26"/>
        <v>613</v>
      </c>
      <c r="AK58" s="19">
        <f t="shared" si="26"/>
        <v>612</v>
      </c>
      <c r="AL58" s="19">
        <f>AL2</f>
        <v>611</v>
      </c>
      <c r="AM58" s="19">
        <f t="shared" ref="AM58" si="27">AM2</f>
        <v>610</v>
      </c>
    </row>
    <row r="59" spans="1:71">
      <c r="A59" s="20"/>
      <c r="B59" s="19" t="str">
        <f>B90</f>
        <v>닉네임</v>
      </c>
      <c r="C59" s="19" t="str">
        <f>C90</f>
        <v>소속</v>
      </c>
      <c r="D59" s="19" t="s">
        <v>161</v>
      </c>
      <c r="E59" s="81">
        <f t="shared" si="25"/>
        <v>43350</v>
      </c>
      <c r="F59" s="81">
        <f t="shared" si="25"/>
        <v>43343</v>
      </c>
      <c r="G59" s="81">
        <f t="shared" si="25"/>
        <v>43336</v>
      </c>
      <c r="H59" s="81">
        <f t="shared" si="25"/>
        <v>43329</v>
      </c>
      <c r="I59" s="81">
        <f t="shared" si="25"/>
        <v>43322</v>
      </c>
      <c r="J59" s="81">
        <f t="shared" si="25"/>
        <v>43315</v>
      </c>
      <c r="K59" s="81">
        <f t="shared" si="25"/>
        <v>43308</v>
      </c>
      <c r="L59" s="81">
        <f t="shared" si="25"/>
        <v>43301</v>
      </c>
      <c r="M59" s="81">
        <f t="shared" si="25"/>
        <v>43294</v>
      </c>
      <c r="N59" s="81">
        <f t="shared" ref="N59:AK59" si="28">N3</f>
        <v>43287</v>
      </c>
      <c r="O59" s="81">
        <f t="shared" si="28"/>
        <v>43273</v>
      </c>
      <c r="P59" s="81">
        <f t="shared" si="28"/>
        <v>43266</v>
      </c>
      <c r="Q59" s="81">
        <f t="shared" si="28"/>
        <v>43259</v>
      </c>
      <c r="R59" s="81">
        <f t="shared" si="28"/>
        <v>43252</v>
      </c>
      <c r="S59" s="81">
        <f t="shared" si="28"/>
        <v>43245</v>
      </c>
      <c r="T59" s="81">
        <f t="shared" si="28"/>
        <v>43238</v>
      </c>
      <c r="U59" s="81">
        <f t="shared" si="28"/>
        <v>43231</v>
      </c>
      <c r="V59" s="81">
        <f t="shared" si="28"/>
        <v>43224</v>
      </c>
      <c r="W59" s="81">
        <f t="shared" si="28"/>
        <v>43217</v>
      </c>
      <c r="X59" s="81">
        <f t="shared" si="28"/>
        <v>43210</v>
      </c>
      <c r="Y59" s="81">
        <f t="shared" si="28"/>
        <v>43203</v>
      </c>
      <c r="Z59" s="81">
        <f t="shared" si="28"/>
        <v>43196</v>
      </c>
      <c r="AA59" s="81">
        <f t="shared" si="28"/>
        <v>43189</v>
      </c>
      <c r="AB59" s="81">
        <f t="shared" si="28"/>
        <v>43182</v>
      </c>
      <c r="AC59" s="81">
        <f t="shared" si="28"/>
        <v>43175</v>
      </c>
      <c r="AD59" s="81">
        <f t="shared" si="28"/>
        <v>43168</v>
      </c>
      <c r="AE59" s="81">
        <f t="shared" si="28"/>
        <v>43161</v>
      </c>
      <c r="AF59" s="81">
        <f t="shared" si="28"/>
        <v>43154</v>
      </c>
      <c r="AG59" s="81">
        <f t="shared" si="28"/>
        <v>43147</v>
      </c>
      <c r="AH59" s="81">
        <f t="shared" si="28"/>
        <v>43140</v>
      </c>
      <c r="AI59" s="81">
        <f t="shared" si="28"/>
        <v>43133</v>
      </c>
      <c r="AJ59" s="81">
        <f t="shared" si="28"/>
        <v>43126</v>
      </c>
      <c r="AK59" s="81">
        <f t="shared" si="28"/>
        <v>43119</v>
      </c>
      <c r="AL59" s="81">
        <f>AL3</f>
        <v>43112</v>
      </c>
      <c r="AM59" s="81">
        <f t="shared" ref="AM59" si="29">AM3</f>
        <v>43105</v>
      </c>
    </row>
    <row r="60" spans="1:71">
      <c r="A60" s="19">
        <v>1</v>
      </c>
      <c r="B60" s="20" t="s">
        <v>499</v>
      </c>
      <c r="C60" s="20" t="s">
        <v>4</v>
      </c>
      <c r="D60" s="19"/>
      <c r="E60" s="19"/>
      <c r="F60" s="19"/>
      <c r="G60" s="19"/>
      <c r="H60" s="19"/>
      <c r="I60" s="19"/>
      <c r="J60" s="19">
        <v>1</v>
      </c>
      <c r="K60" s="19">
        <v>1</v>
      </c>
      <c r="L60" s="19"/>
      <c r="M60" s="19" t="s">
        <v>908</v>
      </c>
      <c r="N60" s="19"/>
      <c r="O60" s="19">
        <v>1</v>
      </c>
      <c r="P60" s="19"/>
      <c r="Q60" s="19">
        <v>1</v>
      </c>
      <c r="R60" s="19">
        <v>1</v>
      </c>
      <c r="S60" s="19">
        <v>1</v>
      </c>
      <c r="T60" s="19">
        <v>1</v>
      </c>
      <c r="U60" s="19">
        <v>1</v>
      </c>
      <c r="V60" s="19"/>
      <c r="W60" s="19"/>
      <c r="X60" s="19">
        <v>1</v>
      </c>
      <c r="Y60" s="19">
        <v>1</v>
      </c>
      <c r="Z60" s="19">
        <v>1</v>
      </c>
      <c r="AA60" s="19"/>
      <c r="AB60" s="19">
        <v>1</v>
      </c>
      <c r="AC60" s="19">
        <v>1</v>
      </c>
      <c r="AD60" s="19">
        <v>1</v>
      </c>
      <c r="AE60" s="19"/>
      <c r="AF60" s="19">
        <v>1</v>
      </c>
      <c r="AG60" s="19" t="s">
        <v>637</v>
      </c>
      <c r="AH60" s="19"/>
      <c r="AI60" s="19">
        <v>1</v>
      </c>
      <c r="AJ60" s="19">
        <v>1</v>
      </c>
      <c r="AK60" s="19">
        <v>1</v>
      </c>
      <c r="AL60" s="19"/>
      <c r="AM60" s="19">
        <v>1</v>
      </c>
      <c r="AN60" s="64"/>
      <c r="AO60" s="70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1">
      <c r="A61" s="19">
        <v>2</v>
      </c>
      <c r="B61" s="20" t="s">
        <v>0</v>
      </c>
      <c r="C61" s="20" t="s">
        <v>4</v>
      </c>
      <c r="D61" s="19"/>
      <c r="E61" s="19">
        <v>1</v>
      </c>
      <c r="F61" s="19">
        <v>1</v>
      </c>
      <c r="G61" s="19">
        <v>1</v>
      </c>
      <c r="H61" s="19"/>
      <c r="I61" s="19"/>
      <c r="J61" s="19"/>
      <c r="K61" s="19">
        <v>1</v>
      </c>
      <c r="L61" s="19"/>
      <c r="M61" s="19"/>
      <c r="N61" s="19">
        <v>1</v>
      </c>
      <c r="O61" s="19">
        <v>1</v>
      </c>
      <c r="P61" s="19">
        <v>1</v>
      </c>
      <c r="Q61" s="19"/>
      <c r="R61" s="19">
        <v>1</v>
      </c>
      <c r="S61" s="19">
        <v>1</v>
      </c>
      <c r="T61" s="19">
        <v>1</v>
      </c>
      <c r="U61" s="19">
        <v>1</v>
      </c>
      <c r="V61" s="19"/>
      <c r="W61" s="19">
        <v>1</v>
      </c>
      <c r="X61" s="19">
        <v>1</v>
      </c>
      <c r="Y61" s="19">
        <v>1</v>
      </c>
      <c r="Z61" s="19">
        <v>1</v>
      </c>
      <c r="AA61" s="19">
        <v>1</v>
      </c>
      <c r="AB61" s="19">
        <v>1</v>
      </c>
      <c r="AC61" s="19"/>
      <c r="AD61" s="19">
        <v>1</v>
      </c>
      <c r="AE61" s="19">
        <v>1</v>
      </c>
      <c r="AF61" s="19">
        <v>1</v>
      </c>
      <c r="AG61" s="19" t="s">
        <v>638</v>
      </c>
      <c r="AH61" s="19">
        <v>1</v>
      </c>
      <c r="AI61" s="19"/>
      <c r="AJ61" s="19"/>
      <c r="AK61" s="19"/>
      <c r="AL61" s="19">
        <v>1</v>
      </c>
      <c r="AM61" s="19">
        <v>1</v>
      </c>
      <c r="AN61" s="64"/>
      <c r="AO61" s="70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1">
      <c r="A62" s="19">
        <v>3</v>
      </c>
      <c r="B62" s="20" t="s">
        <v>14</v>
      </c>
      <c r="C62" s="20" t="s">
        <v>3</v>
      </c>
      <c r="D62" s="19"/>
      <c r="E62" s="19">
        <v>1</v>
      </c>
      <c r="F62" s="19">
        <v>1</v>
      </c>
      <c r="G62" s="19"/>
      <c r="H62" s="19"/>
      <c r="I62" s="19">
        <v>1</v>
      </c>
      <c r="J62" s="19"/>
      <c r="K62" s="19">
        <v>1</v>
      </c>
      <c r="L62" s="19">
        <v>1</v>
      </c>
      <c r="M62" s="19"/>
      <c r="N62" s="19"/>
      <c r="O62" s="19"/>
      <c r="P62" s="19"/>
      <c r="Q62" s="19"/>
      <c r="R62" s="19"/>
      <c r="S62" s="19">
        <v>1</v>
      </c>
      <c r="T62" s="19"/>
      <c r="U62" s="19"/>
      <c r="V62" s="19"/>
      <c r="W62" s="19"/>
      <c r="X62" s="19"/>
      <c r="Y62" s="19"/>
      <c r="Z62" s="19">
        <v>1</v>
      </c>
      <c r="AA62" s="19"/>
      <c r="AB62" s="19"/>
      <c r="AC62" s="19"/>
      <c r="AD62" s="19"/>
      <c r="AE62" s="19"/>
      <c r="AF62" s="19"/>
      <c r="AG62" s="19" t="s">
        <v>637</v>
      </c>
      <c r="AH62" s="19"/>
      <c r="AI62" s="19"/>
      <c r="AJ62" s="19">
        <v>1</v>
      </c>
      <c r="AK62" s="19"/>
      <c r="AL62" s="19"/>
      <c r="AM62" s="19"/>
      <c r="AN62" s="64"/>
      <c r="AO62" s="70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1:71">
      <c r="A63" s="19">
        <v>4</v>
      </c>
      <c r="B63" s="20" t="s">
        <v>645</v>
      </c>
      <c r="C63" s="20" t="s">
        <v>646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>
        <v>1</v>
      </c>
      <c r="S63" s="19"/>
      <c r="T63" s="19"/>
      <c r="U63" s="19"/>
      <c r="V63" s="19"/>
      <c r="W63" s="19"/>
      <c r="X63" s="19"/>
      <c r="Y63" s="19">
        <v>1</v>
      </c>
      <c r="Z63" s="19">
        <v>1</v>
      </c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64"/>
      <c r="AO63" s="70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spans="1:71" s="17" customFormat="1">
      <c r="A64" s="19">
        <v>5</v>
      </c>
      <c r="B64" s="61" t="s">
        <v>183</v>
      </c>
      <c r="C64" s="61" t="s">
        <v>3</v>
      </c>
      <c r="D64" s="19"/>
      <c r="E64" s="60"/>
      <c r="F64" s="60"/>
      <c r="G64" s="60"/>
      <c r="H64" s="60"/>
      <c r="I64" s="60"/>
      <c r="J64" s="60">
        <v>1</v>
      </c>
      <c r="K64" s="60"/>
      <c r="L64" s="60">
        <v>1</v>
      </c>
      <c r="M64" s="60"/>
      <c r="N64" s="60"/>
      <c r="O64" s="60">
        <v>1</v>
      </c>
      <c r="P64" s="60"/>
      <c r="Q64" s="60"/>
      <c r="R64" s="60"/>
      <c r="S64" s="60">
        <v>1</v>
      </c>
      <c r="T64" s="60">
        <v>1</v>
      </c>
      <c r="U64" s="60">
        <v>1</v>
      </c>
      <c r="V64" s="60"/>
      <c r="W64" s="60"/>
      <c r="X64" s="60"/>
      <c r="Y64" s="60"/>
      <c r="Z64" s="60">
        <v>1</v>
      </c>
      <c r="AA64" s="60"/>
      <c r="AB64" s="60"/>
      <c r="AC64" s="60"/>
      <c r="AD64" s="60"/>
      <c r="AE64" s="60"/>
      <c r="AF64" s="60"/>
      <c r="AG64" s="19" t="s">
        <v>637</v>
      </c>
      <c r="AH64" s="60"/>
      <c r="AI64" s="60"/>
      <c r="AJ64" s="60">
        <v>1</v>
      </c>
      <c r="AK64" s="60"/>
      <c r="AL64" s="60"/>
      <c r="AM64" s="60">
        <v>1</v>
      </c>
      <c r="AN64" s="66"/>
      <c r="AO64" s="7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</row>
    <row r="65" spans="1:71">
      <c r="A65" s="19">
        <v>6</v>
      </c>
      <c r="B65" s="20" t="s">
        <v>21</v>
      </c>
      <c r="C65" s="20" t="s">
        <v>3</v>
      </c>
      <c r="D65" s="19"/>
      <c r="E65" s="19">
        <v>1</v>
      </c>
      <c r="F65" s="19">
        <v>1</v>
      </c>
      <c r="G65" s="19"/>
      <c r="H65" s="19"/>
      <c r="I65" s="19">
        <v>1</v>
      </c>
      <c r="J65" s="19">
        <v>1</v>
      </c>
      <c r="K65" s="19"/>
      <c r="L65" s="19"/>
      <c r="M65" s="19"/>
      <c r="N65" s="19"/>
      <c r="O65" s="19">
        <v>1</v>
      </c>
      <c r="P65" s="19"/>
      <c r="Q65" s="19"/>
      <c r="R65" s="19"/>
      <c r="S65" s="19"/>
      <c r="T65" s="19">
        <v>1</v>
      </c>
      <c r="U65" s="19">
        <v>1</v>
      </c>
      <c r="V65" s="19"/>
      <c r="W65" s="19"/>
      <c r="X65" s="19"/>
      <c r="Y65" s="19">
        <v>1</v>
      </c>
      <c r="Z65" s="19">
        <v>1</v>
      </c>
      <c r="AA65" s="19"/>
      <c r="AB65" s="19"/>
      <c r="AC65" s="19"/>
      <c r="AD65" s="19">
        <v>1</v>
      </c>
      <c r="AE65" s="19"/>
      <c r="AF65" s="19"/>
      <c r="AG65" s="19" t="s">
        <v>637</v>
      </c>
      <c r="AH65" s="19"/>
      <c r="AI65" s="19"/>
      <c r="AJ65" s="19">
        <v>1</v>
      </c>
      <c r="AK65" s="19"/>
      <c r="AL65" s="19"/>
      <c r="AM65" s="19"/>
      <c r="AN65" s="64"/>
      <c r="AO65" s="70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1:71">
      <c r="A66" s="19"/>
      <c r="B66" s="20" t="s">
        <v>858</v>
      </c>
      <c r="C66" s="20"/>
      <c r="D66" s="19"/>
      <c r="E66" s="19"/>
      <c r="F66" s="19">
        <v>1</v>
      </c>
      <c r="G66" s="19"/>
      <c r="H66" s="19"/>
      <c r="I66" s="19"/>
      <c r="J66" s="19"/>
      <c r="K66" s="19"/>
      <c r="L66" s="19"/>
      <c r="M66" s="19"/>
      <c r="N66" s="19"/>
      <c r="O66" s="19">
        <v>1</v>
      </c>
      <c r="P66" s="19">
        <v>1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64"/>
      <c r="AO66" s="70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spans="1:71" s="2" customFormat="1">
      <c r="A67" s="19">
        <v>7</v>
      </c>
      <c r="B67" s="20" t="s">
        <v>6</v>
      </c>
      <c r="C67" s="20" t="s">
        <v>3</v>
      </c>
      <c r="D67" s="19"/>
      <c r="E67" s="19">
        <v>1</v>
      </c>
      <c r="F67" s="19">
        <v>1</v>
      </c>
      <c r="G67" s="19"/>
      <c r="H67" s="19"/>
      <c r="I67" s="19">
        <v>1</v>
      </c>
      <c r="J67" s="19">
        <v>1</v>
      </c>
      <c r="K67" s="19">
        <v>1</v>
      </c>
      <c r="L67" s="19"/>
      <c r="M67" s="19">
        <v>1</v>
      </c>
      <c r="N67" s="19">
        <v>1</v>
      </c>
      <c r="O67" s="19">
        <v>1</v>
      </c>
      <c r="P67" s="19"/>
      <c r="Q67" s="19"/>
      <c r="R67" s="19"/>
      <c r="S67" s="19">
        <v>1</v>
      </c>
      <c r="T67" s="19"/>
      <c r="U67" s="19">
        <v>1</v>
      </c>
      <c r="V67" s="19"/>
      <c r="W67" s="19"/>
      <c r="X67" s="19">
        <v>1</v>
      </c>
      <c r="Y67" s="19"/>
      <c r="Z67" s="19">
        <v>1</v>
      </c>
      <c r="AA67" s="19">
        <v>1</v>
      </c>
      <c r="AB67" s="19">
        <v>1</v>
      </c>
      <c r="AC67" s="19">
        <v>1</v>
      </c>
      <c r="AD67" s="19">
        <v>1</v>
      </c>
      <c r="AE67" s="19">
        <v>1</v>
      </c>
      <c r="AF67" s="19"/>
      <c r="AG67" s="19">
        <v>1</v>
      </c>
      <c r="AH67" s="19"/>
      <c r="AI67" s="19">
        <v>1</v>
      </c>
      <c r="AJ67" s="19">
        <v>1</v>
      </c>
      <c r="AK67" s="19">
        <v>1</v>
      </c>
      <c r="AL67" s="19">
        <v>1</v>
      </c>
      <c r="AM67" s="19">
        <v>1</v>
      </c>
      <c r="AN67" s="64"/>
      <c r="AO67" s="70"/>
    </row>
    <row r="68" spans="1:71" s="2" customFormat="1">
      <c r="A68" s="19">
        <v>8</v>
      </c>
      <c r="B68" s="20" t="s">
        <v>2</v>
      </c>
      <c r="C68" s="20" t="s">
        <v>9</v>
      </c>
      <c r="D68" s="19"/>
      <c r="E68" s="19">
        <v>1</v>
      </c>
      <c r="F68" s="19"/>
      <c r="G68" s="19"/>
      <c r="H68" s="19"/>
      <c r="I68" s="19">
        <v>1</v>
      </c>
      <c r="J68" s="19">
        <v>1</v>
      </c>
      <c r="K68" s="19"/>
      <c r="L68" s="19">
        <v>1</v>
      </c>
      <c r="M68" s="19"/>
      <c r="N68" s="19">
        <v>1</v>
      </c>
      <c r="O68" s="19">
        <v>1</v>
      </c>
      <c r="P68" s="19"/>
      <c r="Q68" s="19">
        <v>1</v>
      </c>
      <c r="R68" s="19"/>
      <c r="S68" s="19">
        <v>1</v>
      </c>
      <c r="T68" s="19"/>
      <c r="U68" s="19">
        <v>1</v>
      </c>
      <c r="V68" s="19">
        <v>1</v>
      </c>
      <c r="W68" s="19">
        <v>1</v>
      </c>
      <c r="X68" s="19">
        <v>1</v>
      </c>
      <c r="Y68" s="19">
        <v>1</v>
      </c>
      <c r="Z68" s="19">
        <v>1</v>
      </c>
      <c r="AA68" s="19">
        <v>1</v>
      </c>
      <c r="AB68" s="19">
        <v>1</v>
      </c>
      <c r="AC68" s="19">
        <v>1</v>
      </c>
      <c r="AD68" s="19">
        <v>1</v>
      </c>
      <c r="AE68" s="19"/>
      <c r="AF68" s="19">
        <v>1</v>
      </c>
      <c r="AG68" s="19">
        <v>1</v>
      </c>
      <c r="AH68" s="19"/>
      <c r="AI68" s="19">
        <v>1</v>
      </c>
      <c r="AJ68" s="19">
        <v>1</v>
      </c>
      <c r="AK68" s="19">
        <v>1</v>
      </c>
      <c r="AL68" s="19">
        <v>1</v>
      </c>
      <c r="AM68" s="19">
        <v>1</v>
      </c>
      <c r="AN68" s="64"/>
      <c r="AO68" s="70"/>
    </row>
    <row r="69" spans="1:71" s="2" customFormat="1">
      <c r="A69" s="19">
        <v>9</v>
      </c>
      <c r="B69" s="20" t="s">
        <v>190</v>
      </c>
      <c r="C69" s="20" t="s">
        <v>189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>
        <v>1</v>
      </c>
      <c r="W69" s="19">
        <v>1</v>
      </c>
      <c r="X69" s="19"/>
      <c r="Y69" s="19"/>
      <c r="Z69" s="19">
        <v>1</v>
      </c>
      <c r="AA69" s="19">
        <v>1</v>
      </c>
      <c r="AB69" s="19"/>
      <c r="AC69" s="19"/>
      <c r="AD69" s="19"/>
      <c r="AE69" s="19"/>
      <c r="AF69" s="19"/>
      <c r="AG69" s="19" t="s">
        <v>638</v>
      </c>
      <c r="AH69" s="19">
        <v>1</v>
      </c>
      <c r="AI69" s="19">
        <v>1</v>
      </c>
      <c r="AJ69" s="19">
        <v>1</v>
      </c>
      <c r="AK69" s="19">
        <v>1</v>
      </c>
      <c r="AL69" s="19"/>
      <c r="AM69" s="19"/>
      <c r="AN69" s="64"/>
      <c r="AO69" s="70"/>
    </row>
    <row r="70" spans="1:71" s="2" customFormat="1">
      <c r="A70" s="19">
        <v>10</v>
      </c>
      <c r="B70" s="20" t="s">
        <v>642</v>
      </c>
      <c r="C70" s="20" t="s">
        <v>189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>
        <v>1</v>
      </c>
      <c r="R70" s="19"/>
      <c r="S70" s="19"/>
      <c r="T70" s="19">
        <v>1</v>
      </c>
      <c r="U70" s="19"/>
      <c r="V70" s="19"/>
      <c r="W70" s="19">
        <v>1</v>
      </c>
      <c r="X70" s="19"/>
      <c r="Y70" s="19"/>
      <c r="Z70" s="19">
        <v>1</v>
      </c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64"/>
      <c r="AO70" s="70"/>
    </row>
    <row r="71" spans="1:71" s="2" customFormat="1">
      <c r="A71" s="19">
        <v>11</v>
      </c>
      <c r="B71" s="20" t="s">
        <v>152</v>
      </c>
      <c r="C71" s="20" t="s">
        <v>192</v>
      </c>
      <c r="D71" s="19"/>
      <c r="E71" s="19"/>
      <c r="F71" s="19">
        <v>1</v>
      </c>
      <c r="G71" s="19">
        <v>1</v>
      </c>
      <c r="H71" s="19">
        <v>1</v>
      </c>
      <c r="I71" s="19"/>
      <c r="J71" s="19">
        <v>1</v>
      </c>
      <c r="K71" s="19">
        <v>1</v>
      </c>
      <c r="L71" s="19"/>
      <c r="M71" s="19">
        <v>1</v>
      </c>
      <c r="N71" s="19">
        <v>1</v>
      </c>
      <c r="O71" s="19">
        <v>1</v>
      </c>
      <c r="P71" s="19">
        <v>1</v>
      </c>
      <c r="Q71" s="19" t="s">
        <v>907</v>
      </c>
      <c r="R71" s="19">
        <v>1</v>
      </c>
      <c r="S71" s="19">
        <v>1</v>
      </c>
      <c r="T71" s="19">
        <v>1</v>
      </c>
      <c r="U71" s="19">
        <v>1</v>
      </c>
      <c r="V71" s="19">
        <v>1</v>
      </c>
      <c r="W71" s="19"/>
      <c r="X71" s="19">
        <v>1</v>
      </c>
      <c r="Y71" s="19">
        <v>1</v>
      </c>
      <c r="Z71" s="19">
        <v>1</v>
      </c>
      <c r="AA71" s="19">
        <v>1</v>
      </c>
      <c r="AB71" s="19">
        <v>1</v>
      </c>
      <c r="AC71" s="19">
        <v>1</v>
      </c>
      <c r="AD71" s="19">
        <v>1</v>
      </c>
      <c r="AE71" s="19">
        <v>1</v>
      </c>
      <c r="AF71" s="19">
        <v>1</v>
      </c>
      <c r="AG71" s="19">
        <v>1</v>
      </c>
      <c r="AH71" s="19">
        <v>1</v>
      </c>
      <c r="AI71" s="19">
        <v>1</v>
      </c>
      <c r="AJ71" s="19">
        <v>1</v>
      </c>
      <c r="AK71" s="19">
        <v>1</v>
      </c>
      <c r="AL71" s="19">
        <v>1</v>
      </c>
      <c r="AM71" s="19"/>
      <c r="AN71" s="64"/>
      <c r="AO71" s="70"/>
    </row>
    <row r="72" spans="1:71" s="2" customFormat="1">
      <c r="A72" s="19">
        <v>12</v>
      </c>
      <c r="B72" s="20" t="s">
        <v>665</v>
      </c>
      <c r="C72" s="20" t="s">
        <v>666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>
        <v>1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64"/>
      <c r="AO72" s="70"/>
    </row>
    <row r="73" spans="1:71" s="2" customFormat="1">
      <c r="A73" s="19">
        <v>13</v>
      </c>
      <c r="B73" s="61" t="s">
        <v>1022</v>
      </c>
      <c r="C73" s="61" t="s">
        <v>8</v>
      </c>
      <c r="D73" s="60"/>
      <c r="E73" s="60"/>
      <c r="F73" s="60">
        <v>1</v>
      </c>
      <c r="G73" s="60">
        <v>1</v>
      </c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19" t="s">
        <v>637</v>
      </c>
      <c r="AH73" s="60"/>
      <c r="AI73" s="60"/>
      <c r="AJ73" s="60"/>
      <c r="AK73" s="60"/>
      <c r="AL73" s="60"/>
      <c r="AM73" s="60">
        <v>1</v>
      </c>
      <c r="AN73" s="67"/>
      <c r="AO73" s="73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 spans="1:71" s="2" customFormat="1">
      <c r="A74" s="19"/>
      <c r="B74" s="61" t="s">
        <v>1043</v>
      </c>
      <c r="C74" s="61"/>
      <c r="D74" s="60"/>
      <c r="E74" s="60"/>
      <c r="F74" s="60">
        <v>1</v>
      </c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19"/>
      <c r="AH74" s="60"/>
      <c r="AI74" s="60"/>
      <c r="AJ74" s="60"/>
      <c r="AK74" s="60"/>
      <c r="AL74" s="60"/>
      <c r="AM74" s="60"/>
      <c r="AN74" s="67"/>
      <c r="AO74" s="73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 spans="1:71" s="2" customFormat="1">
      <c r="A75" s="19">
        <v>14</v>
      </c>
      <c r="B75" s="20" t="s">
        <v>7</v>
      </c>
      <c r="C75" s="20" t="s">
        <v>4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>
        <v>1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>
        <v>1</v>
      </c>
      <c r="AH75" s="19"/>
      <c r="AI75" s="19"/>
      <c r="AJ75" s="19">
        <v>1</v>
      </c>
      <c r="AK75" s="19"/>
      <c r="AL75" s="19"/>
      <c r="AM75" s="19"/>
      <c r="AN75" s="64"/>
      <c r="AO75" s="70"/>
    </row>
    <row r="76" spans="1:71" s="2" customFormat="1">
      <c r="A76" s="19">
        <v>15</v>
      </c>
      <c r="B76" s="20" t="s">
        <v>406</v>
      </c>
      <c r="C76" s="20" t="s">
        <v>4</v>
      </c>
      <c r="D76" s="19"/>
      <c r="E76" s="19">
        <v>1</v>
      </c>
      <c r="F76" s="19"/>
      <c r="G76" s="19"/>
      <c r="H76" s="19">
        <v>1</v>
      </c>
      <c r="I76" s="19"/>
      <c r="J76" s="19"/>
      <c r="K76" s="19"/>
      <c r="L76" s="19">
        <v>1</v>
      </c>
      <c r="M76" s="19">
        <v>1</v>
      </c>
      <c r="N76" s="19">
        <v>1</v>
      </c>
      <c r="O76" s="19"/>
      <c r="P76" s="19"/>
      <c r="Q76" s="19"/>
      <c r="R76" s="19"/>
      <c r="S76" s="19"/>
      <c r="T76" s="19"/>
      <c r="U76" s="19"/>
      <c r="V76" s="19">
        <v>1</v>
      </c>
      <c r="W76" s="19"/>
      <c r="X76" s="19"/>
      <c r="Y76" s="19"/>
      <c r="Z76" s="19"/>
      <c r="AA76" s="19"/>
      <c r="AB76" s="19"/>
      <c r="AC76" s="19">
        <v>1</v>
      </c>
      <c r="AD76" s="19"/>
      <c r="AE76" s="19"/>
      <c r="AF76" s="19"/>
      <c r="AG76" s="19">
        <v>1</v>
      </c>
      <c r="AH76" s="19"/>
      <c r="AI76" s="19">
        <v>1</v>
      </c>
      <c r="AJ76" s="19"/>
      <c r="AK76" s="19"/>
      <c r="AL76" s="19"/>
      <c r="AM76" s="19"/>
      <c r="AN76" s="64"/>
      <c r="AO76" s="70"/>
    </row>
    <row r="77" spans="1:71" s="2" customFormat="1">
      <c r="A77" s="19">
        <v>16</v>
      </c>
      <c r="B77" s="20" t="s">
        <v>1</v>
      </c>
      <c r="C77" s="20" t="s">
        <v>4</v>
      </c>
      <c r="D77" s="19"/>
      <c r="E77" s="19"/>
      <c r="F77" s="19">
        <v>1</v>
      </c>
      <c r="G77" s="19">
        <v>1</v>
      </c>
      <c r="H77" s="19">
        <v>1</v>
      </c>
      <c r="I77" s="19"/>
      <c r="J77" s="19">
        <v>1</v>
      </c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>
        <v>1</v>
      </c>
      <c r="X77" s="19"/>
      <c r="Y77" s="19"/>
      <c r="Z77" s="19"/>
      <c r="AA77" s="19">
        <v>1</v>
      </c>
      <c r="AB77" s="19"/>
      <c r="AC77" s="19"/>
      <c r="AD77" s="19"/>
      <c r="AE77" s="19">
        <v>1</v>
      </c>
      <c r="AF77" s="19"/>
      <c r="AG77" s="19" t="s">
        <v>637</v>
      </c>
      <c r="AH77" s="19"/>
      <c r="AI77" s="19"/>
      <c r="AJ77" s="19"/>
      <c r="AK77" s="19">
        <v>1</v>
      </c>
      <c r="AL77" s="19">
        <v>1</v>
      </c>
      <c r="AM77" s="19"/>
      <c r="AN77" s="64"/>
      <c r="AO77" s="70"/>
    </row>
    <row r="78" spans="1:71" s="2" customFormat="1">
      <c r="A78" s="19">
        <v>17</v>
      </c>
      <c r="B78" s="20" t="s">
        <v>188</v>
      </c>
      <c r="C78" s="20" t="s">
        <v>3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 t="s">
        <v>637</v>
      </c>
      <c r="AH78" s="19"/>
      <c r="AI78" s="19"/>
      <c r="AJ78" s="19">
        <v>1</v>
      </c>
      <c r="AK78" s="19"/>
      <c r="AL78" s="19"/>
      <c r="AM78" s="19"/>
      <c r="AN78" s="64"/>
      <c r="AO78" s="70"/>
    </row>
    <row r="79" spans="1:71" s="2" customFormat="1">
      <c r="A79" s="19">
        <v>18</v>
      </c>
      <c r="B79" s="20" t="s">
        <v>889</v>
      </c>
      <c r="C79" s="20" t="s">
        <v>3</v>
      </c>
      <c r="D79" s="19"/>
      <c r="E79" s="19"/>
      <c r="F79" s="19"/>
      <c r="G79" s="19"/>
      <c r="H79" s="19">
        <v>1</v>
      </c>
      <c r="I79" s="19">
        <v>1</v>
      </c>
      <c r="J79" s="19"/>
      <c r="K79" s="19">
        <v>1</v>
      </c>
      <c r="L79" s="19">
        <v>1</v>
      </c>
      <c r="M79" s="19">
        <v>1</v>
      </c>
      <c r="N79" s="19">
        <v>1</v>
      </c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 t="s">
        <v>637</v>
      </c>
      <c r="AH79" s="19"/>
      <c r="AI79" s="19"/>
      <c r="AJ79" s="19"/>
      <c r="AK79" s="19"/>
      <c r="AL79" s="19">
        <v>1</v>
      </c>
      <c r="AM79" s="19">
        <v>1</v>
      </c>
      <c r="AN79" s="64"/>
      <c r="AO79" s="70"/>
    </row>
    <row r="80" spans="1:71" s="2" customFormat="1">
      <c r="A80" s="19">
        <v>19</v>
      </c>
      <c r="B80" s="20" t="s">
        <v>930</v>
      </c>
      <c r="C80" s="20" t="s">
        <v>3</v>
      </c>
      <c r="D80" s="19"/>
      <c r="E80" s="19"/>
      <c r="F80" s="19"/>
      <c r="G80" s="19"/>
      <c r="H80" s="19"/>
      <c r="I80" s="19"/>
      <c r="J80" s="19"/>
      <c r="K80" s="19"/>
      <c r="L80" s="19">
        <v>1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 t="s">
        <v>637</v>
      </c>
      <c r="AH80" s="19"/>
      <c r="AI80" s="19"/>
      <c r="AJ80" s="19">
        <v>1</v>
      </c>
      <c r="AK80" s="19"/>
      <c r="AL80" s="19">
        <v>1</v>
      </c>
      <c r="AM80" s="19"/>
      <c r="AN80" s="64"/>
      <c r="AO80" s="70"/>
    </row>
    <row r="81" spans="1:71" s="2" customFormat="1">
      <c r="A81" s="19">
        <v>20</v>
      </c>
      <c r="B81" s="20" t="s">
        <v>929</v>
      </c>
      <c r="C81" s="20" t="s">
        <v>3</v>
      </c>
      <c r="D81" s="19"/>
      <c r="E81" s="19"/>
      <c r="F81" s="19">
        <v>1</v>
      </c>
      <c r="G81" s="19"/>
      <c r="H81" s="19">
        <v>1</v>
      </c>
      <c r="I81" s="19">
        <v>1</v>
      </c>
      <c r="J81" s="19">
        <v>1</v>
      </c>
      <c r="K81" s="19">
        <v>1</v>
      </c>
      <c r="L81" s="19">
        <v>1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>
        <v>1</v>
      </c>
      <c r="AC81" s="19"/>
      <c r="AD81" s="19"/>
      <c r="AE81" s="19"/>
      <c r="AF81" s="19"/>
      <c r="AG81" s="19" t="s">
        <v>637</v>
      </c>
      <c r="AH81" s="19"/>
      <c r="AI81" s="19"/>
      <c r="AJ81" s="19"/>
      <c r="AK81" s="19"/>
      <c r="AL81" s="19"/>
      <c r="AM81" s="19"/>
      <c r="AN81" s="64"/>
      <c r="AO81" s="70"/>
    </row>
    <row r="82" spans="1:71" s="2" customFormat="1">
      <c r="A82" s="19">
        <v>21</v>
      </c>
      <c r="B82" s="61" t="s">
        <v>931</v>
      </c>
      <c r="C82" s="61" t="s">
        <v>3</v>
      </c>
      <c r="D82" s="60"/>
      <c r="E82" s="60"/>
      <c r="F82" s="60">
        <v>1</v>
      </c>
      <c r="G82" s="60"/>
      <c r="H82" s="60"/>
      <c r="I82" s="60"/>
      <c r="J82" s="60">
        <v>1</v>
      </c>
      <c r="K82" s="60"/>
      <c r="L82" s="60">
        <v>1</v>
      </c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19" t="s">
        <v>637</v>
      </c>
      <c r="AH82" s="60"/>
      <c r="AI82" s="60"/>
      <c r="AJ82" s="60">
        <v>1</v>
      </c>
      <c r="AK82" s="60"/>
      <c r="AL82" s="60">
        <v>1</v>
      </c>
      <c r="AM82" s="60"/>
      <c r="AN82" s="66"/>
      <c r="AO82" s="7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</row>
    <row r="83" spans="1:71" s="2" customFormat="1">
      <c r="A83" s="19">
        <v>22</v>
      </c>
      <c r="B83" s="20" t="s">
        <v>5</v>
      </c>
      <c r="C83" s="20" t="s">
        <v>3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 t="s">
        <v>638</v>
      </c>
      <c r="AH83" s="19"/>
      <c r="AI83" s="19"/>
      <c r="AJ83" s="19">
        <v>1</v>
      </c>
      <c r="AK83" s="19"/>
      <c r="AL83" s="19">
        <v>1</v>
      </c>
      <c r="AM83" s="19"/>
      <c r="AN83" s="64"/>
      <c r="AO83" s="70"/>
    </row>
    <row r="84" spans="1:71" s="2" customFormat="1">
      <c r="A84" s="19">
        <v>23</v>
      </c>
      <c r="B84" s="20" t="s">
        <v>542</v>
      </c>
      <c r="C84" s="20" t="s">
        <v>3</v>
      </c>
      <c r="D84" s="19"/>
      <c r="E84" s="19"/>
      <c r="F84" s="19">
        <v>1</v>
      </c>
      <c r="G84" s="19"/>
      <c r="H84" s="19"/>
      <c r="I84" s="19"/>
      <c r="J84" s="19">
        <v>1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>
        <v>1</v>
      </c>
      <c r="V84" s="19"/>
      <c r="W84" s="19"/>
      <c r="X84" s="19">
        <v>1</v>
      </c>
      <c r="Y84" s="19"/>
      <c r="Z84" s="19"/>
      <c r="AA84" s="19"/>
      <c r="AB84" s="19"/>
      <c r="AC84" s="19">
        <v>1</v>
      </c>
      <c r="AD84" s="19">
        <v>1</v>
      </c>
      <c r="AE84" s="19"/>
      <c r="AF84" s="19"/>
      <c r="AG84" s="19" t="s">
        <v>638</v>
      </c>
      <c r="AH84" s="19"/>
      <c r="AI84" s="19"/>
      <c r="AJ84" s="19"/>
      <c r="AK84" s="19"/>
      <c r="AL84" s="19"/>
      <c r="AM84" s="19"/>
      <c r="AN84" s="64"/>
      <c r="AO84" s="70"/>
    </row>
    <row r="85" spans="1:71" s="2" customFormat="1">
      <c r="A85" s="19">
        <v>24</v>
      </c>
      <c r="B85" s="20" t="s">
        <v>890</v>
      </c>
      <c r="C85" s="20"/>
      <c r="D85" s="19"/>
      <c r="E85" s="19"/>
      <c r="F85" s="19">
        <v>1</v>
      </c>
      <c r="G85" s="19">
        <v>1</v>
      </c>
      <c r="H85" s="19"/>
      <c r="I85" s="19">
        <v>1</v>
      </c>
      <c r="J85" s="19">
        <v>1</v>
      </c>
      <c r="K85" s="19"/>
      <c r="L85" s="19"/>
      <c r="M85" s="19"/>
      <c r="N85" s="19">
        <v>1</v>
      </c>
      <c r="O85" s="19">
        <v>1</v>
      </c>
      <c r="P85" s="19"/>
      <c r="Q85" s="19">
        <v>1</v>
      </c>
      <c r="R85" s="19">
        <v>1</v>
      </c>
      <c r="S85" s="19"/>
      <c r="T85" s="19">
        <v>1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64"/>
      <c r="AO85" s="70"/>
    </row>
    <row r="86" spans="1:71">
      <c r="A86" s="19">
        <v>25</v>
      </c>
      <c r="B86" s="20" t="s">
        <v>201</v>
      </c>
      <c r="C86" s="20" t="s">
        <v>202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>
        <v>1</v>
      </c>
      <c r="V86" s="19"/>
      <c r="W86" s="19"/>
      <c r="X86" s="19">
        <v>1</v>
      </c>
      <c r="Y86" s="19"/>
      <c r="Z86" s="19"/>
      <c r="AA86" s="19"/>
      <c r="AB86" s="19"/>
      <c r="AC86" s="19"/>
      <c r="AD86" s="19">
        <v>1</v>
      </c>
      <c r="AE86" s="19"/>
      <c r="AF86" s="19"/>
      <c r="AG86" s="19" t="s">
        <v>637</v>
      </c>
      <c r="AH86" s="19"/>
      <c r="AI86" s="19"/>
      <c r="AJ86" s="19"/>
      <c r="AK86" s="19"/>
      <c r="AL86" s="19"/>
      <c r="AM86" s="19">
        <v>1</v>
      </c>
    </row>
    <row r="87" spans="1:71" s="3" customFormat="1">
      <c r="A87" s="82"/>
      <c r="B87" s="82" t="s">
        <v>19</v>
      </c>
      <c r="C87" s="82"/>
      <c r="D87" s="59"/>
      <c r="E87" s="59">
        <f t="shared" ref="E87:AM87" si="30">SUM(E60:E86)</f>
        <v>6</v>
      </c>
      <c r="F87" s="59">
        <f t="shared" si="30"/>
        <v>13</v>
      </c>
      <c r="G87" s="59">
        <f t="shared" si="30"/>
        <v>5</v>
      </c>
      <c r="H87" s="59">
        <f t="shared" si="30"/>
        <v>5</v>
      </c>
      <c r="I87" s="59">
        <f t="shared" si="30"/>
        <v>7</v>
      </c>
      <c r="J87" s="59">
        <f t="shared" si="30"/>
        <v>11</v>
      </c>
      <c r="K87" s="59">
        <f t="shared" si="30"/>
        <v>7</v>
      </c>
      <c r="L87" s="59">
        <f t="shared" si="30"/>
        <v>8</v>
      </c>
      <c r="M87" s="59">
        <f t="shared" si="30"/>
        <v>4</v>
      </c>
      <c r="N87" s="59">
        <f t="shared" si="30"/>
        <v>7</v>
      </c>
      <c r="O87" s="59">
        <f t="shared" si="30"/>
        <v>9</v>
      </c>
      <c r="P87" s="59">
        <f t="shared" si="30"/>
        <v>3</v>
      </c>
      <c r="Q87" s="59">
        <f t="shared" si="30"/>
        <v>5</v>
      </c>
      <c r="R87" s="59">
        <f t="shared" si="30"/>
        <v>5</v>
      </c>
      <c r="S87" s="59">
        <f t="shared" si="30"/>
        <v>7</v>
      </c>
      <c r="T87" s="59">
        <f t="shared" si="30"/>
        <v>7</v>
      </c>
      <c r="U87" s="59">
        <f t="shared" si="30"/>
        <v>9</v>
      </c>
      <c r="V87" s="59">
        <f t="shared" si="30"/>
        <v>4</v>
      </c>
      <c r="W87" s="59">
        <f t="shared" si="30"/>
        <v>5</v>
      </c>
      <c r="X87" s="59">
        <f t="shared" si="30"/>
        <v>7</v>
      </c>
      <c r="Y87" s="59">
        <f t="shared" si="30"/>
        <v>7</v>
      </c>
      <c r="Z87" s="59">
        <f t="shared" si="30"/>
        <v>11</v>
      </c>
      <c r="AA87" s="59">
        <f t="shared" si="30"/>
        <v>6</v>
      </c>
      <c r="AB87" s="59">
        <f t="shared" si="30"/>
        <v>6</v>
      </c>
      <c r="AC87" s="59">
        <f t="shared" si="30"/>
        <v>6</v>
      </c>
      <c r="AD87" s="59">
        <f t="shared" si="30"/>
        <v>8</v>
      </c>
      <c r="AE87" s="59">
        <f t="shared" si="30"/>
        <v>4</v>
      </c>
      <c r="AF87" s="59">
        <f t="shared" si="30"/>
        <v>4</v>
      </c>
      <c r="AG87" s="59">
        <f t="shared" si="30"/>
        <v>5</v>
      </c>
      <c r="AH87" s="59">
        <f t="shared" si="30"/>
        <v>3</v>
      </c>
      <c r="AI87" s="59">
        <f t="shared" si="30"/>
        <v>6</v>
      </c>
      <c r="AJ87" s="59">
        <f t="shared" si="30"/>
        <v>13</v>
      </c>
      <c r="AK87" s="59">
        <f t="shared" si="30"/>
        <v>6</v>
      </c>
      <c r="AL87" s="59">
        <f t="shared" si="30"/>
        <v>9</v>
      </c>
      <c r="AM87" s="59">
        <f t="shared" si="30"/>
        <v>8</v>
      </c>
      <c r="AN87" s="65"/>
      <c r="AO87" s="71"/>
    </row>
    <row r="89" spans="1:71">
      <c r="A89" s="95" t="s">
        <v>20</v>
      </c>
      <c r="B89" s="95"/>
      <c r="C89" s="95"/>
      <c r="E89" s="19">
        <f t="shared" ref="E89:AM89" si="31">E2</f>
        <v>644</v>
      </c>
      <c r="F89" s="19">
        <f t="shared" si="31"/>
        <v>643</v>
      </c>
      <c r="G89" s="19">
        <f t="shared" si="31"/>
        <v>642</v>
      </c>
      <c r="H89" s="19">
        <f t="shared" si="31"/>
        <v>641</v>
      </c>
      <c r="I89" s="19">
        <f t="shared" si="31"/>
        <v>640</v>
      </c>
      <c r="J89" s="19">
        <f t="shared" si="31"/>
        <v>639</v>
      </c>
      <c r="K89" s="19">
        <f t="shared" si="31"/>
        <v>638</v>
      </c>
      <c r="L89" s="19">
        <f t="shared" si="31"/>
        <v>637</v>
      </c>
      <c r="M89" s="19">
        <f t="shared" si="31"/>
        <v>636</v>
      </c>
      <c r="N89" s="19">
        <f t="shared" si="31"/>
        <v>635</v>
      </c>
      <c r="O89" s="19">
        <f t="shared" si="31"/>
        <v>634</v>
      </c>
      <c r="P89" s="19">
        <f t="shared" si="31"/>
        <v>633</v>
      </c>
      <c r="Q89" s="19">
        <f t="shared" si="31"/>
        <v>632</v>
      </c>
      <c r="R89" s="19">
        <f t="shared" si="31"/>
        <v>631</v>
      </c>
      <c r="S89" s="19">
        <f t="shared" si="31"/>
        <v>630</v>
      </c>
      <c r="T89" s="19">
        <f t="shared" si="31"/>
        <v>629</v>
      </c>
      <c r="U89" s="19">
        <f t="shared" si="31"/>
        <v>628</v>
      </c>
      <c r="V89" s="19">
        <f t="shared" si="31"/>
        <v>627</v>
      </c>
      <c r="W89" s="19">
        <f t="shared" si="31"/>
        <v>626</v>
      </c>
      <c r="X89" s="19">
        <f t="shared" si="31"/>
        <v>625</v>
      </c>
      <c r="Y89" s="19">
        <f t="shared" si="31"/>
        <v>624</v>
      </c>
      <c r="Z89" s="19">
        <f t="shared" si="31"/>
        <v>623</v>
      </c>
      <c r="AA89" s="19">
        <f t="shared" si="31"/>
        <v>622</v>
      </c>
      <c r="AB89" s="19">
        <f t="shared" si="31"/>
        <v>621</v>
      </c>
      <c r="AC89" s="19">
        <f t="shared" si="31"/>
        <v>620</v>
      </c>
      <c r="AD89" s="19">
        <f t="shared" si="31"/>
        <v>619</v>
      </c>
      <c r="AE89" s="19">
        <f t="shared" si="31"/>
        <v>618</v>
      </c>
      <c r="AF89" s="19">
        <f t="shared" si="31"/>
        <v>617</v>
      </c>
      <c r="AG89" s="19">
        <f t="shared" si="31"/>
        <v>616</v>
      </c>
      <c r="AH89" s="19">
        <f t="shared" si="31"/>
        <v>615</v>
      </c>
      <c r="AI89" s="19">
        <f t="shared" si="31"/>
        <v>614</v>
      </c>
      <c r="AJ89" s="19">
        <f t="shared" si="31"/>
        <v>613</v>
      </c>
      <c r="AK89" s="19">
        <f t="shared" si="31"/>
        <v>612</v>
      </c>
      <c r="AL89" s="19">
        <f t="shared" si="31"/>
        <v>611</v>
      </c>
      <c r="AM89" s="19">
        <f t="shared" si="31"/>
        <v>610</v>
      </c>
    </row>
    <row r="90" spans="1:71">
      <c r="A90" s="20"/>
      <c r="B90" s="19" t="s">
        <v>10</v>
      </c>
      <c r="C90" s="19" t="s">
        <v>11</v>
      </c>
      <c r="D90" s="19" t="s">
        <v>161</v>
      </c>
      <c r="E90" s="81">
        <f t="shared" ref="E90:AM90" si="32">E3</f>
        <v>43350</v>
      </c>
      <c r="F90" s="81">
        <f t="shared" si="32"/>
        <v>43343</v>
      </c>
      <c r="G90" s="81">
        <f t="shared" si="32"/>
        <v>43336</v>
      </c>
      <c r="H90" s="81">
        <f t="shared" si="32"/>
        <v>43329</v>
      </c>
      <c r="I90" s="81">
        <f t="shared" si="32"/>
        <v>43322</v>
      </c>
      <c r="J90" s="81">
        <f t="shared" si="32"/>
        <v>43315</v>
      </c>
      <c r="K90" s="81">
        <f t="shared" si="32"/>
        <v>43308</v>
      </c>
      <c r="L90" s="81">
        <f t="shared" si="32"/>
        <v>43301</v>
      </c>
      <c r="M90" s="81">
        <f t="shared" si="32"/>
        <v>43294</v>
      </c>
      <c r="N90" s="81">
        <f t="shared" si="32"/>
        <v>43287</v>
      </c>
      <c r="O90" s="81">
        <f t="shared" si="32"/>
        <v>43273</v>
      </c>
      <c r="P90" s="81">
        <f t="shared" si="32"/>
        <v>43266</v>
      </c>
      <c r="Q90" s="81">
        <f t="shared" si="32"/>
        <v>43259</v>
      </c>
      <c r="R90" s="81">
        <f t="shared" si="32"/>
        <v>43252</v>
      </c>
      <c r="S90" s="81">
        <f t="shared" si="32"/>
        <v>43245</v>
      </c>
      <c r="T90" s="81">
        <f t="shared" si="32"/>
        <v>43238</v>
      </c>
      <c r="U90" s="81">
        <f t="shared" si="32"/>
        <v>43231</v>
      </c>
      <c r="V90" s="81">
        <f t="shared" si="32"/>
        <v>43224</v>
      </c>
      <c r="W90" s="81">
        <f t="shared" si="32"/>
        <v>43217</v>
      </c>
      <c r="X90" s="81">
        <f t="shared" si="32"/>
        <v>43210</v>
      </c>
      <c r="Y90" s="81">
        <f t="shared" si="32"/>
        <v>43203</v>
      </c>
      <c r="Z90" s="81">
        <f t="shared" si="32"/>
        <v>43196</v>
      </c>
      <c r="AA90" s="81">
        <f t="shared" si="32"/>
        <v>43189</v>
      </c>
      <c r="AB90" s="81">
        <f t="shared" si="32"/>
        <v>43182</v>
      </c>
      <c r="AC90" s="81">
        <f t="shared" si="32"/>
        <v>43175</v>
      </c>
      <c r="AD90" s="81">
        <f t="shared" si="32"/>
        <v>43168</v>
      </c>
      <c r="AE90" s="81">
        <f t="shared" si="32"/>
        <v>43161</v>
      </c>
      <c r="AF90" s="81">
        <f t="shared" si="32"/>
        <v>43154</v>
      </c>
      <c r="AG90" s="81">
        <f t="shared" si="32"/>
        <v>43147</v>
      </c>
      <c r="AH90" s="81">
        <f t="shared" si="32"/>
        <v>43140</v>
      </c>
      <c r="AI90" s="81">
        <f t="shared" si="32"/>
        <v>43133</v>
      </c>
      <c r="AJ90" s="81">
        <f t="shared" si="32"/>
        <v>43126</v>
      </c>
      <c r="AK90" s="81">
        <f t="shared" si="32"/>
        <v>43119</v>
      </c>
      <c r="AL90" s="81">
        <f t="shared" si="32"/>
        <v>43112</v>
      </c>
      <c r="AM90" s="81">
        <f t="shared" si="32"/>
        <v>43105</v>
      </c>
      <c r="AN90" s="68"/>
      <c r="AO90" s="68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>
      <c r="A91" s="19">
        <v>1</v>
      </c>
      <c r="B91" s="23" t="s">
        <v>132</v>
      </c>
      <c r="C91" s="83" t="s">
        <v>159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>
        <v>1</v>
      </c>
      <c r="X91" s="19">
        <v>1</v>
      </c>
      <c r="Y91" s="19">
        <v>1</v>
      </c>
      <c r="Z91" s="19">
        <v>1</v>
      </c>
      <c r="AA91" s="19">
        <v>1</v>
      </c>
      <c r="AB91" s="19">
        <v>1</v>
      </c>
      <c r="AC91" s="19">
        <v>1</v>
      </c>
      <c r="AD91" s="19">
        <v>1</v>
      </c>
      <c r="AE91" s="19">
        <v>1</v>
      </c>
      <c r="AF91" s="19">
        <v>1</v>
      </c>
      <c r="AG91" s="19">
        <v>1</v>
      </c>
      <c r="AH91" s="19">
        <v>1</v>
      </c>
      <c r="AI91" s="19">
        <v>1</v>
      </c>
      <c r="AJ91" s="19">
        <v>1</v>
      </c>
      <c r="AK91" s="19">
        <v>1</v>
      </c>
      <c r="AL91" s="19"/>
      <c r="AM91" s="19"/>
    </row>
    <row r="92" spans="1:71">
      <c r="A92" s="19">
        <v>2</v>
      </c>
      <c r="B92" s="23" t="s">
        <v>111</v>
      </c>
      <c r="C92" s="83"/>
      <c r="D92" s="19"/>
      <c r="E92" s="19"/>
      <c r="F92" s="19"/>
      <c r="G92" s="19"/>
      <c r="H92" s="19"/>
      <c r="I92" s="19"/>
      <c r="J92" s="19"/>
      <c r="K92" s="19"/>
      <c r="L92" s="19">
        <v>1</v>
      </c>
      <c r="M92" s="19"/>
      <c r="N92" s="19"/>
      <c r="O92" s="19"/>
      <c r="P92" s="19"/>
      <c r="Q92" s="19"/>
      <c r="R92" s="19"/>
      <c r="S92" s="19"/>
      <c r="T92" s="19">
        <v>1</v>
      </c>
      <c r="U92" s="19">
        <v>1</v>
      </c>
      <c r="V92" s="19"/>
      <c r="W92" s="19"/>
      <c r="X92" s="19"/>
      <c r="Y92" s="19">
        <v>1</v>
      </c>
      <c r="Z92" s="19"/>
      <c r="AA92" s="19"/>
      <c r="AB92" s="19"/>
      <c r="AC92" s="19">
        <v>1</v>
      </c>
      <c r="AD92" s="19">
        <v>1</v>
      </c>
      <c r="AE92" s="19">
        <v>1</v>
      </c>
      <c r="AF92" s="19">
        <v>1</v>
      </c>
      <c r="AG92" s="19">
        <v>1</v>
      </c>
      <c r="AH92" s="19">
        <v>1</v>
      </c>
      <c r="AI92" s="19">
        <v>1</v>
      </c>
      <c r="AJ92" s="19"/>
      <c r="AK92" s="19">
        <v>1</v>
      </c>
      <c r="AL92" s="19"/>
      <c r="AM92" s="19">
        <v>1</v>
      </c>
    </row>
    <row r="93" spans="1:71" s="2" customFormat="1">
      <c r="A93" s="19">
        <v>3</v>
      </c>
      <c r="B93" s="22" t="s">
        <v>125</v>
      </c>
      <c r="C93" s="19" t="s">
        <v>126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>
        <v>1</v>
      </c>
      <c r="S93" s="19"/>
      <c r="T93" s="19">
        <v>1</v>
      </c>
      <c r="U93" s="19"/>
      <c r="V93" s="19"/>
      <c r="W93" s="19">
        <v>1</v>
      </c>
      <c r="X93" s="19">
        <v>1</v>
      </c>
      <c r="Y93" s="19"/>
      <c r="Z93" s="19">
        <v>1</v>
      </c>
      <c r="AA93" s="19">
        <v>1</v>
      </c>
      <c r="AB93" s="19"/>
      <c r="AC93" s="19">
        <v>1</v>
      </c>
      <c r="AD93" s="19"/>
      <c r="AE93" s="19"/>
      <c r="AF93" s="19"/>
      <c r="AG93" s="19"/>
      <c r="AH93" s="19">
        <v>1</v>
      </c>
      <c r="AI93" s="19"/>
      <c r="AJ93" s="19"/>
      <c r="AK93" s="19">
        <v>1</v>
      </c>
      <c r="AL93" s="19">
        <v>1</v>
      </c>
      <c r="AM93" s="19"/>
      <c r="AN93" s="63"/>
      <c r="AO93" s="69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</row>
    <row r="94" spans="1:71">
      <c r="A94" s="19">
        <v>4</v>
      </c>
      <c r="B94" s="22" t="s">
        <v>574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>
        <v>1</v>
      </c>
      <c r="AD94" s="19"/>
      <c r="AE94" s="19"/>
      <c r="AF94" s="19"/>
      <c r="AG94" s="19"/>
      <c r="AH94" s="19"/>
      <c r="AI94" s="19"/>
      <c r="AJ94" s="19"/>
      <c r="AK94" s="19"/>
      <c r="AL94" s="19"/>
      <c r="AM94" s="19"/>
    </row>
    <row r="95" spans="1:71">
      <c r="A95" s="19">
        <v>5</v>
      </c>
      <c r="B95" s="20" t="s">
        <v>200</v>
      </c>
      <c r="C95" s="19" t="s">
        <v>154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>
        <v>1</v>
      </c>
      <c r="AE95" s="19"/>
      <c r="AF95" s="19"/>
      <c r="AG95" s="19"/>
      <c r="AH95" s="19"/>
      <c r="AI95" s="19"/>
      <c r="AJ95" s="19"/>
      <c r="AK95" s="19"/>
      <c r="AL95" s="19"/>
      <c r="AM95" s="19">
        <v>1</v>
      </c>
      <c r="AN95" s="64"/>
      <c r="AO95" s="70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spans="1:71">
      <c r="A96" s="19">
        <v>6</v>
      </c>
      <c r="B96" s="22" t="s">
        <v>433</v>
      </c>
      <c r="C96" s="19" t="s">
        <v>154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>
        <v>1</v>
      </c>
      <c r="Q96" s="19">
        <v>1</v>
      </c>
      <c r="R96" s="19"/>
      <c r="S96" s="19"/>
      <c r="T96" s="19"/>
      <c r="U96" s="19"/>
      <c r="V96" s="19">
        <v>1</v>
      </c>
      <c r="W96" s="19">
        <v>1</v>
      </c>
      <c r="X96" s="19"/>
      <c r="Y96" s="19">
        <v>1</v>
      </c>
      <c r="Z96" s="19"/>
      <c r="AA96" s="19"/>
      <c r="AB96" s="19"/>
      <c r="AC96" s="19"/>
      <c r="AD96" s="19"/>
      <c r="AE96" s="19">
        <v>1</v>
      </c>
      <c r="AF96" s="19"/>
      <c r="AG96" s="19"/>
      <c r="AH96" s="19"/>
      <c r="AI96" s="19">
        <v>1</v>
      </c>
      <c r="AJ96" s="19"/>
      <c r="AK96" s="19"/>
      <c r="AL96" s="19"/>
      <c r="AM96" s="19"/>
    </row>
    <row r="97" spans="1:39">
      <c r="A97" s="19">
        <v>7</v>
      </c>
      <c r="B97" s="23" t="s">
        <v>204</v>
      </c>
      <c r="C97" s="83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>
        <v>1</v>
      </c>
      <c r="AH97" s="19"/>
      <c r="AI97" s="19"/>
      <c r="AJ97" s="19"/>
      <c r="AK97" s="19"/>
      <c r="AL97" s="19">
        <v>1</v>
      </c>
      <c r="AM97" s="19">
        <v>1</v>
      </c>
    </row>
    <row r="98" spans="1:39">
      <c r="A98" s="19">
        <v>8</v>
      </c>
      <c r="B98" s="22" t="s">
        <v>480</v>
      </c>
      <c r="C98" s="84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>
        <v>1</v>
      </c>
      <c r="AH98" s="19"/>
      <c r="AI98" s="19"/>
      <c r="AJ98" s="19"/>
      <c r="AK98" s="19"/>
      <c r="AL98" s="19"/>
      <c r="AM98" s="19"/>
    </row>
    <row r="99" spans="1:39">
      <c r="A99" s="19">
        <v>9</v>
      </c>
      <c r="B99" s="22" t="s">
        <v>88</v>
      </c>
      <c r="C99" s="19" t="s">
        <v>154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>
        <v>1</v>
      </c>
      <c r="AI99" s="19">
        <v>1</v>
      </c>
      <c r="AJ99" s="19"/>
      <c r="AK99" s="19"/>
      <c r="AL99" s="19"/>
      <c r="AM99" s="19"/>
    </row>
    <row r="100" spans="1:39">
      <c r="A100" s="19">
        <v>10</v>
      </c>
      <c r="B100" s="20" t="s">
        <v>12</v>
      </c>
      <c r="C100" s="19" t="s">
        <v>154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 spans="1:39">
      <c r="A101" s="19">
        <v>11</v>
      </c>
      <c r="B101" s="23" t="s">
        <v>108</v>
      </c>
      <c r="C101" s="83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 spans="1:39">
      <c r="A102" s="19">
        <v>12</v>
      </c>
      <c r="B102" s="20" t="s">
        <v>153</v>
      </c>
      <c r="C102" s="19" t="s">
        <v>154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 spans="1:39">
      <c r="A103" s="19">
        <v>13</v>
      </c>
      <c r="B103" s="23" t="s">
        <v>113</v>
      </c>
      <c r="C103" s="83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 spans="1:39">
      <c r="A104" s="19">
        <v>14</v>
      </c>
      <c r="B104" s="20" t="s">
        <v>155</v>
      </c>
      <c r="C104" s="19" t="s">
        <v>154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 spans="1:39">
      <c r="A105" s="19">
        <v>15</v>
      </c>
      <c r="B105" s="23" t="s">
        <v>115</v>
      </c>
      <c r="C105" s="19" t="s">
        <v>117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 spans="1:39">
      <c r="A106" s="19">
        <v>16</v>
      </c>
      <c r="B106" s="20" t="s">
        <v>156</v>
      </c>
      <c r="C106" s="19" t="s">
        <v>154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 spans="1:39">
      <c r="A107" s="19">
        <v>17</v>
      </c>
      <c r="B107" s="20" t="s">
        <v>203</v>
      </c>
      <c r="C107" s="19" t="s">
        <v>154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 spans="1:39">
      <c r="A108" s="19">
        <v>18</v>
      </c>
      <c r="B108" s="23" t="s">
        <v>119</v>
      </c>
      <c r="C108" s="83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 spans="1:39">
      <c r="A109" s="19">
        <v>19</v>
      </c>
      <c r="B109" s="23" t="s">
        <v>122</v>
      </c>
      <c r="C109" s="19" t="s">
        <v>157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>
        <v>1</v>
      </c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 spans="1:39">
      <c r="A110" s="19">
        <v>20</v>
      </c>
      <c r="B110" s="22" t="s">
        <v>128</v>
      </c>
      <c r="C110" s="84" t="s">
        <v>129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 spans="1:39">
      <c r="A111" s="19">
        <v>21</v>
      </c>
      <c r="B111" s="22" t="s">
        <v>90</v>
      </c>
      <c r="C111" s="19" t="s">
        <v>154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 spans="1:39">
      <c r="A112" s="19">
        <v>22</v>
      </c>
      <c r="B112" s="23" t="s">
        <v>130</v>
      </c>
      <c r="C112" s="83" t="s">
        <v>158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 spans="1:39">
      <c r="A113" s="19">
        <v>23</v>
      </c>
      <c r="B113" s="23" t="s">
        <v>715</v>
      </c>
      <c r="C113" s="19" t="s">
        <v>154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>
        <v>1</v>
      </c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 spans="1:39">
      <c r="A114" s="19">
        <v>24</v>
      </c>
      <c r="B114" s="23" t="s">
        <v>95</v>
      </c>
      <c r="C114" s="19" t="s">
        <v>154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 spans="1:39">
      <c r="A115" s="19">
        <v>25</v>
      </c>
      <c r="B115" s="22" t="s">
        <v>97</v>
      </c>
      <c r="C115" s="19" t="s">
        <v>154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 spans="1:39">
      <c r="A116" s="19">
        <v>26</v>
      </c>
      <c r="B116" s="22" t="s">
        <v>99</v>
      </c>
      <c r="C116" s="19" t="s">
        <v>154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 spans="1:39">
      <c r="A117" s="19">
        <v>27</v>
      </c>
      <c r="B117" s="22" t="s">
        <v>134</v>
      </c>
      <c r="C117" s="84" t="s">
        <v>135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>
        <v>1</v>
      </c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 spans="1:39">
      <c r="A118" s="19">
        <v>28</v>
      </c>
      <c r="B118" s="23" t="s">
        <v>714</v>
      </c>
      <c r="C118" s="83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>
        <v>1</v>
      </c>
      <c r="V118" s="19">
        <v>1</v>
      </c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 spans="1:39">
      <c r="A119" s="19">
        <v>29</v>
      </c>
      <c r="B119" s="22" t="s">
        <v>101</v>
      </c>
      <c r="C119" s="19" t="s">
        <v>154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 spans="1:39">
      <c r="A120" s="19">
        <v>30</v>
      </c>
      <c r="B120" s="23" t="s">
        <v>138</v>
      </c>
      <c r="C120" s="83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 spans="1:39">
      <c r="A121" s="19">
        <v>31</v>
      </c>
      <c r="B121" s="23" t="s">
        <v>713</v>
      </c>
      <c r="C121" s="83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>
        <v>1</v>
      </c>
      <c r="V121" s="19">
        <v>1</v>
      </c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 spans="1:39">
      <c r="A122" s="19">
        <v>32</v>
      </c>
      <c r="B122" s="23" t="s">
        <v>699</v>
      </c>
      <c r="C122" s="83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>
        <v>1</v>
      </c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 spans="1:39">
      <c r="A123" s="19">
        <v>33</v>
      </c>
      <c r="B123" s="23" t="s">
        <v>698</v>
      </c>
      <c r="C123" s="83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>
        <v>1</v>
      </c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>
      <c r="A124" s="19">
        <v>34</v>
      </c>
      <c r="B124" s="23" t="s">
        <v>106</v>
      </c>
      <c r="C124" s="19" t="s">
        <v>154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 spans="1:39">
      <c r="A125" s="19">
        <v>35</v>
      </c>
      <c r="B125" s="23" t="s">
        <v>728</v>
      </c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>
        <v>1</v>
      </c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 spans="1:39">
      <c r="A126" s="19">
        <v>36</v>
      </c>
      <c r="B126" s="23" t="s">
        <v>793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>
        <v>1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 spans="1:39">
      <c r="A127" s="19"/>
      <c r="B127" s="23" t="s">
        <v>859</v>
      </c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>
        <v>1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 spans="1:39">
      <c r="A128" s="19">
        <v>37</v>
      </c>
      <c r="B128" s="23" t="s">
        <v>810</v>
      </c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>
        <v>1</v>
      </c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 spans="1:41">
      <c r="A129" s="19">
        <v>38</v>
      </c>
      <c r="B129" s="23" t="s">
        <v>811</v>
      </c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>
        <v>1</v>
      </c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 spans="1:41">
      <c r="A130" s="19">
        <v>39</v>
      </c>
      <c r="B130" s="23" t="s">
        <v>812</v>
      </c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>
        <v>1</v>
      </c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 spans="1:41">
      <c r="A131" s="19"/>
      <c r="B131" s="23" t="s">
        <v>932</v>
      </c>
      <c r="C131" s="19"/>
      <c r="D131" s="19"/>
      <c r="E131" s="19">
        <v>1</v>
      </c>
      <c r="F131" s="19">
        <v>1</v>
      </c>
      <c r="G131" s="19">
        <v>1</v>
      </c>
      <c r="H131" s="19">
        <v>1</v>
      </c>
      <c r="I131" s="19">
        <v>1</v>
      </c>
      <c r="J131" s="19"/>
      <c r="K131" s="19"/>
      <c r="L131" s="19">
        <v>1</v>
      </c>
      <c r="M131" s="19"/>
      <c r="N131" s="19"/>
      <c r="O131" s="19">
        <v>1</v>
      </c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 spans="1:41">
      <c r="A132" s="19"/>
      <c r="B132" s="23" t="s">
        <v>933</v>
      </c>
      <c r="C132" s="19"/>
      <c r="D132" s="19"/>
      <c r="E132" s="19"/>
      <c r="F132" s="19"/>
      <c r="G132" s="19"/>
      <c r="H132" s="19"/>
      <c r="I132" s="19">
        <v>1</v>
      </c>
      <c r="J132" s="19"/>
      <c r="K132" s="19"/>
      <c r="L132" s="19">
        <v>1</v>
      </c>
      <c r="M132" s="19"/>
      <c r="N132" s="19"/>
      <c r="O132" s="19">
        <v>1</v>
      </c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 spans="1:41">
      <c r="A133" s="19"/>
      <c r="B133" s="23" t="s">
        <v>966</v>
      </c>
      <c r="C133" s="19"/>
      <c r="D133" s="19"/>
      <c r="E133" s="19"/>
      <c r="F133" s="19"/>
      <c r="G133" s="19"/>
      <c r="H133" s="19"/>
      <c r="I133" s="19"/>
      <c r="J133" s="19">
        <v>1</v>
      </c>
      <c r="K133" s="19"/>
      <c r="L133" s="19"/>
      <c r="M133" s="19"/>
      <c r="N133" s="19"/>
      <c r="O133" s="19">
        <v>1</v>
      </c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 spans="1:41">
      <c r="A134" s="19"/>
      <c r="B134" s="23" t="s">
        <v>993</v>
      </c>
      <c r="C134" s="19"/>
      <c r="D134" s="19"/>
      <c r="E134" s="19"/>
      <c r="F134" s="19"/>
      <c r="G134" s="19"/>
      <c r="H134" s="19">
        <v>1</v>
      </c>
      <c r="I134" s="19"/>
      <c r="J134" s="19"/>
      <c r="K134" s="19"/>
      <c r="L134" s="19"/>
      <c r="M134" s="19"/>
      <c r="N134" s="19"/>
      <c r="O134" s="19">
        <v>1</v>
      </c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 spans="1:41">
      <c r="A135" s="19"/>
      <c r="B135" s="23" t="s">
        <v>994</v>
      </c>
      <c r="C135" s="19"/>
      <c r="D135" s="19"/>
      <c r="E135" s="19"/>
      <c r="F135" s="19"/>
      <c r="G135" s="19"/>
      <c r="H135" s="19">
        <v>1</v>
      </c>
      <c r="I135" s="19"/>
      <c r="J135" s="19"/>
      <c r="K135" s="19"/>
      <c r="L135" s="19"/>
      <c r="M135" s="19"/>
      <c r="N135" s="19"/>
      <c r="O135" s="19">
        <v>1</v>
      </c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 spans="1:41">
      <c r="A136" s="19"/>
      <c r="B136" s="23" t="s">
        <v>995</v>
      </c>
      <c r="C136" s="19"/>
      <c r="D136" s="19"/>
      <c r="E136" s="19"/>
      <c r="F136" s="19"/>
      <c r="G136" s="19"/>
      <c r="H136" s="19">
        <v>1</v>
      </c>
      <c r="I136" s="19"/>
      <c r="J136" s="19"/>
      <c r="K136" s="19"/>
      <c r="L136" s="19"/>
      <c r="M136" s="19"/>
      <c r="N136" s="19"/>
      <c r="O136" s="19">
        <v>1</v>
      </c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 spans="1:41">
      <c r="A137" s="19"/>
      <c r="B137" s="23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>
        <v>1</v>
      </c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 spans="1:41">
      <c r="A138" s="19"/>
      <c r="B138" s="23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>
        <v>1</v>
      </c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 spans="1:41">
      <c r="A139" s="19"/>
      <c r="B139" s="23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>
        <v>1</v>
      </c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 spans="1:41">
      <c r="A140" s="19"/>
      <c r="B140" s="23" t="s">
        <v>877</v>
      </c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>
        <v>1</v>
      </c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 spans="1:41">
      <c r="A141" s="19"/>
      <c r="B141" s="23" t="s">
        <v>909</v>
      </c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>
        <v>1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 spans="1:41">
      <c r="A142" s="19"/>
      <c r="B142" s="23" t="s">
        <v>910</v>
      </c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>
        <v>1</v>
      </c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 spans="1:41">
      <c r="A143" s="19">
        <v>40</v>
      </c>
      <c r="B143" s="23" t="s">
        <v>794</v>
      </c>
      <c r="C143" s="83" t="s">
        <v>160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>
        <v>1</v>
      </c>
      <c r="Q143" s="19">
        <v>1</v>
      </c>
      <c r="R143" s="19">
        <v>1</v>
      </c>
      <c r="S143" s="19">
        <v>1</v>
      </c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 spans="1:41" s="3" customFormat="1">
      <c r="A144" s="82"/>
      <c r="B144" s="82" t="s">
        <v>19</v>
      </c>
      <c r="C144" s="82"/>
      <c r="D144" s="59"/>
      <c r="E144" s="59">
        <f t="shared" ref="E144:V144" si="33">SUM(E92:E143)</f>
        <v>1</v>
      </c>
      <c r="F144" s="59">
        <f t="shared" si="33"/>
        <v>1</v>
      </c>
      <c r="G144" s="59">
        <f t="shared" si="33"/>
        <v>1</v>
      </c>
      <c r="H144" s="59">
        <f t="shared" si="33"/>
        <v>4</v>
      </c>
      <c r="I144" s="59">
        <f t="shared" si="33"/>
        <v>2</v>
      </c>
      <c r="J144" s="59">
        <f t="shared" si="33"/>
        <v>1</v>
      </c>
      <c r="K144" s="59">
        <f t="shared" si="33"/>
        <v>0</v>
      </c>
      <c r="L144" s="59">
        <f t="shared" si="33"/>
        <v>3</v>
      </c>
      <c r="M144" s="59">
        <f t="shared" si="33"/>
        <v>2</v>
      </c>
      <c r="N144" s="59">
        <f t="shared" si="33"/>
        <v>0</v>
      </c>
      <c r="O144" s="59">
        <f t="shared" si="33"/>
        <v>11</v>
      </c>
      <c r="P144" s="59">
        <f t="shared" si="33"/>
        <v>3</v>
      </c>
      <c r="Q144" s="59">
        <f t="shared" si="33"/>
        <v>2</v>
      </c>
      <c r="R144" s="59">
        <f t="shared" si="33"/>
        <v>5</v>
      </c>
      <c r="S144" s="59">
        <f t="shared" si="33"/>
        <v>2</v>
      </c>
      <c r="T144" s="59">
        <f t="shared" si="33"/>
        <v>2</v>
      </c>
      <c r="U144" s="59">
        <f t="shared" si="33"/>
        <v>4</v>
      </c>
      <c r="V144" s="59">
        <f t="shared" si="33"/>
        <v>5</v>
      </c>
      <c r="W144" s="59">
        <f t="shared" ref="W144:AM144" si="34">SUM(W91:W143)</f>
        <v>5</v>
      </c>
      <c r="X144" s="59">
        <f t="shared" si="34"/>
        <v>2</v>
      </c>
      <c r="Y144" s="59">
        <f t="shared" si="34"/>
        <v>3</v>
      </c>
      <c r="Z144" s="59">
        <f t="shared" si="34"/>
        <v>2</v>
      </c>
      <c r="AA144" s="59">
        <f t="shared" si="34"/>
        <v>2</v>
      </c>
      <c r="AB144" s="59">
        <f t="shared" si="34"/>
        <v>1</v>
      </c>
      <c r="AC144" s="59">
        <f t="shared" si="34"/>
        <v>4</v>
      </c>
      <c r="AD144" s="59">
        <f t="shared" si="34"/>
        <v>3</v>
      </c>
      <c r="AE144" s="59">
        <f t="shared" si="34"/>
        <v>3</v>
      </c>
      <c r="AF144" s="59">
        <f t="shared" si="34"/>
        <v>2</v>
      </c>
      <c r="AG144" s="59">
        <f t="shared" si="34"/>
        <v>4</v>
      </c>
      <c r="AH144" s="59">
        <f t="shared" si="34"/>
        <v>4</v>
      </c>
      <c r="AI144" s="59">
        <f t="shared" si="34"/>
        <v>4</v>
      </c>
      <c r="AJ144" s="59">
        <f t="shared" si="34"/>
        <v>1</v>
      </c>
      <c r="AK144" s="59">
        <f t="shared" si="34"/>
        <v>3</v>
      </c>
      <c r="AL144" s="59">
        <f t="shared" si="34"/>
        <v>2</v>
      </c>
      <c r="AM144" s="59">
        <f t="shared" si="34"/>
        <v>3</v>
      </c>
      <c r="AN144" s="65"/>
      <c r="AO144" s="71"/>
    </row>
    <row r="146" spans="1:71">
      <c r="A146" s="95" t="s">
        <v>809</v>
      </c>
      <c r="B146" s="95"/>
      <c r="C146" s="95"/>
      <c r="E146" s="19">
        <f t="shared" ref="E146:AM146" si="35">E2</f>
        <v>644</v>
      </c>
      <c r="F146" s="19">
        <f t="shared" si="35"/>
        <v>643</v>
      </c>
      <c r="G146" s="19">
        <f t="shared" si="35"/>
        <v>642</v>
      </c>
      <c r="H146" s="19">
        <f t="shared" si="35"/>
        <v>641</v>
      </c>
      <c r="I146" s="19">
        <f t="shared" si="35"/>
        <v>640</v>
      </c>
      <c r="J146" s="19">
        <f t="shared" si="35"/>
        <v>639</v>
      </c>
      <c r="K146" s="19">
        <f t="shared" si="35"/>
        <v>638</v>
      </c>
      <c r="L146" s="19">
        <f t="shared" si="35"/>
        <v>637</v>
      </c>
      <c r="M146" s="19">
        <f t="shared" si="35"/>
        <v>636</v>
      </c>
      <c r="N146" s="19">
        <f t="shared" si="35"/>
        <v>635</v>
      </c>
      <c r="O146" s="19">
        <f t="shared" si="35"/>
        <v>634</v>
      </c>
      <c r="P146" s="19">
        <f t="shared" si="35"/>
        <v>633</v>
      </c>
      <c r="Q146" s="19">
        <f t="shared" si="35"/>
        <v>632</v>
      </c>
      <c r="R146" s="19">
        <f t="shared" si="35"/>
        <v>631</v>
      </c>
      <c r="S146" s="19">
        <f t="shared" si="35"/>
        <v>630</v>
      </c>
      <c r="T146" s="19">
        <f t="shared" si="35"/>
        <v>629</v>
      </c>
      <c r="U146" s="19">
        <f t="shared" si="35"/>
        <v>628</v>
      </c>
      <c r="V146" s="19">
        <f t="shared" si="35"/>
        <v>627</v>
      </c>
      <c r="W146" s="19">
        <f t="shared" si="35"/>
        <v>626</v>
      </c>
      <c r="X146" s="19">
        <f t="shared" si="35"/>
        <v>625</v>
      </c>
      <c r="Y146" s="19">
        <f t="shared" si="35"/>
        <v>624</v>
      </c>
      <c r="Z146" s="19">
        <f t="shared" si="35"/>
        <v>623</v>
      </c>
      <c r="AA146" s="19">
        <f t="shared" si="35"/>
        <v>622</v>
      </c>
      <c r="AB146" s="19">
        <f t="shared" si="35"/>
        <v>621</v>
      </c>
      <c r="AC146" s="19">
        <f t="shared" si="35"/>
        <v>620</v>
      </c>
      <c r="AD146" s="19">
        <f t="shared" si="35"/>
        <v>619</v>
      </c>
      <c r="AE146" s="19">
        <f t="shared" si="35"/>
        <v>618</v>
      </c>
      <c r="AF146" s="19">
        <f t="shared" si="35"/>
        <v>617</v>
      </c>
      <c r="AG146" s="19">
        <f t="shared" si="35"/>
        <v>616</v>
      </c>
      <c r="AH146" s="19">
        <f t="shared" si="35"/>
        <v>615</v>
      </c>
      <c r="AI146" s="19">
        <f t="shared" si="35"/>
        <v>614</v>
      </c>
      <c r="AJ146" s="19">
        <f t="shared" si="35"/>
        <v>613</v>
      </c>
      <c r="AK146" s="19">
        <f t="shared" si="35"/>
        <v>612</v>
      </c>
      <c r="AL146" s="19">
        <f t="shared" si="35"/>
        <v>611</v>
      </c>
      <c r="AM146" s="19">
        <f t="shared" si="35"/>
        <v>610</v>
      </c>
    </row>
    <row r="147" spans="1:71">
      <c r="A147" s="20"/>
      <c r="B147" s="19" t="s">
        <v>10</v>
      </c>
      <c r="C147" s="19" t="s">
        <v>205</v>
      </c>
      <c r="D147" s="19" t="s">
        <v>597</v>
      </c>
      <c r="E147" s="81">
        <f t="shared" ref="E147:AM147" si="36">E3</f>
        <v>43350</v>
      </c>
      <c r="F147" s="81">
        <f t="shared" si="36"/>
        <v>43343</v>
      </c>
      <c r="G147" s="81">
        <f t="shared" si="36"/>
        <v>43336</v>
      </c>
      <c r="H147" s="81">
        <f t="shared" si="36"/>
        <v>43329</v>
      </c>
      <c r="I147" s="81">
        <f t="shared" si="36"/>
        <v>43322</v>
      </c>
      <c r="J147" s="81">
        <f t="shared" si="36"/>
        <v>43315</v>
      </c>
      <c r="K147" s="81">
        <f t="shared" si="36"/>
        <v>43308</v>
      </c>
      <c r="L147" s="81">
        <f t="shared" si="36"/>
        <v>43301</v>
      </c>
      <c r="M147" s="81">
        <f t="shared" si="36"/>
        <v>43294</v>
      </c>
      <c r="N147" s="81">
        <f t="shared" si="36"/>
        <v>43287</v>
      </c>
      <c r="O147" s="81">
        <f t="shared" si="36"/>
        <v>43273</v>
      </c>
      <c r="P147" s="81">
        <f t="shared" si="36"/>
        <v>43266</v>
      </c>
      <c r="Q147" s="81">
        <f t="shared" si="36"/>
        <v>43259</v>
      </c>
      <c r="R147" s="81">
        <f t="shared" si="36"/>
        <v>43252</v>
      </c>
      <c r="S147" s="81">
        <f t="shared" si="36"/>
        <v>43245</v>
      </c>
      <c r="T147" s="81">
        <f t="shared" si="36"/>
        <v>43238</v>
      </c>
      <c r="U147" s="81">
        <f t="shared" si="36"/>
        <v>43231</v>
      </c>
      <c r="V147" s="81">
        <f t="shared" si="36"/>
        <v>43224</v>
      </c>
      <c r="W147" s="81">
        <f t="shared" si="36"/>
        <v>43217</v>
      </c>
      <c r="X147" s="81">
        <f t="shared" si="36"/>
        <v>43210</v>
      </c>
      <c r="Y147" s="81">
        <f t="shared" si="36"/>
        <v>43203</v>
      </c>
      <c r="Z147" s="81">
        <f t="shared" si="36"/>
        <v>43196</v>
      </c>
      <c r="AA147" s="81">
        <f t="shared" si="36"/>
        <v>43189</v>
      </c>
      <c r="AB147" s="81">
        <f t="shared" si="36"/>
        <v>43182</v>
      </c>
      <c r="AC147" s="81">
        <f t="shared" si="36"/>
        <v>43175</v>
      </c>
      <c r="AD147" s="81">
        <f t="shared" si="36"/>
        <v>43168</v>
      </c>
      <c r="AE147" s="81">
        <f t="shared" si="36"/>
        <v>43161</v>
      </c>
      <c r="AF147" s="81">
        <f t="shared" si="36"/>
        <v>43154</v>
      </c>
      <c r="AG147" s="81">
        <f t="shared" si="36"/>
        <v>43147</v>
      </c>
      <c r="AH147" s="81">
        <f t="shared" si="36"/>
        <v>43140</v>
      </c>
      <c r="AI147" s="81">
        <f t="shared" si="36"/>
        <v>43133</v>
      </c>
      <c r="AJ147" s="81">
        <f t="shared" si="36"/>
        <v>43126</v>
      </c>
      <c r="AK147" s="81">
        <f t="shared" si="36"/>
        <v>43119</v>
      </c>
      <c r="AL147" s="81">
        <f t="shared" si="36"/>
        <v>43112</v>
      </c>
      <c r="AM147" s="81">
        <f t="shared" si="36"/>
        <v>43105</v>
      </c>
      <c r="AN147" s="68"/>
      <c r="AO147" s="68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</row>
    <row r="148" spans="1:71">
      <c r="A148" s="19">
        <v>1</v>
      </c>
      <c r="B148" s="20" t="s">
        <v>206</v>
      </c>
      <c r="C148" s="19" t="s">
        <v>207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>
        <v>1</v>
      </c>
      <c r="V148" s="19"/>
      <c r="W148" s="19"/>
      <c r="X148" s="19"/>
      <c r="Y148" s="19"/>
      <c r="Z148" s="19"/>
      <c r="AA148" s="19"/>
      <c r="AB148" s="19">
        <v>1</v>
      </c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>
        <v>1</v>
      </c>
    </row>
    <row r="149" spans="1:71">
      <c r="A149" s="19">
        <v>2</v>
      </c>
      <c r="B149" s="20" t="s">
        <v>208</v>
      </c>
      <c r="C149" s="19" t="s">
        <v>207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>
        <v>1</v>
      </c>
      <c r="AM149" s="19"/>
    </row>
    <row r="150" spans="1:71">
      <c r="A150" s="19">
        <v>3</v>
      </c>
      <c r="B150" s="20" t="s">
        <v>209</v>
      </c>
      <c r="C150" s="19" t="s">
        <v>207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>
        <v>1</v>
      </c>
      <c r="AM150" s="19"/>
    </row>
    <row r="151" spans="1:71">
      <c r="A151" s="19"/>
      <c r="B151" s="20" t="s">
        <v>729</v>
      </c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>
        <v>1</v>
      </c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 spans="1:71">
      <c r="A152" s="19"/>
      <c r="B152" s="20" t="s">
        <v>731</v>
      </c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>
        <v>1</v>
      </c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 spans="1:71">
      <c r="A153" s="19">
        <v>4</v>
      </c>
      <c r="B153" s="20" t="s">
        <v>210</v>
      </c>
      <c r="C153" s="19" t="s">
        <v>207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>
        <v>1</v>
      </c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>
        <v>1</v>
      </c>
      <c r="AF153" s="19"/>
      <c r="AG153" s="19"/>
      <c r="AH153" s="19"/>
      <c r="AI153" s="19"/>
      <c r="AJ153" s="19"/>
      <c r="AK153" s="19"/>
      <c r="AL153" s="19">
        <v>1</v>
      </c>
      <c r="AM153" s="19"/>
    </row>
    <row r="154" spans="1:71">
      <c r="A154" s="19">
        <v>5</v>
      </c>
      <c r="B154" s="20" t="s">
        <v>211</v>
      </c>
      <c r="C154" s="19" t="s">
        <v>207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>
        <v>1</v>
      </c>
      <c r="V154" s="19"/>
      <c r="W154" s="19"/>
      <c r="X154" s="19"/>
      <c r="Y154" s="19"/>
      <c r="Z154" s="19"/>
      <c r="AA154" s="19"/>
      <c r="AB154" s="19">
        <v>1</v>
      </c>
      <c r="AC154" s="19"/>
      <c r="AD154" s="19"/>
      <c r="AE154" s="19"/>
      <c r="AF154" s="19"/>
      <c r="AG154" s="19"/>
      <c r="AH154" s="19"/>
      <c r="AI154" s="19"/>
      <c r="AJ154" s="19"/>
      <c r="AK154" s="19"/>
      <c r="AL154" s="19">
        <v>1</v>
      </c>
      <c r="AM154" s="19"/>
    </row>
    <row r="155" spans="1:71">
      <c r="A155" s="19">
        <v>6</v>
      </c>
      <c r="B155" s="20" t="s">
        <v>212</v>
      </c>
      <c r="C155" s="19" t="s">
        <v>207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>
        <v>1</v>
      </c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>
        <v>1</v>
      </c>
      <c r="AL155" s="19"/>
      <c r="AM155" s="19"/>
    </row>
    <row r="156" spans="1:71">
      <c r="A156" s="19">
        <v>7</v>
      </c>
      <c r="B156" s="20" t="s">
        <v>213</v>
      </c>
      <c r="C156" s="19" t="s">
        <v>207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>
        <v>1</v>
      </c>
      <c r="O156" s="19"/>
      <c r="P156" s="19"/>
      <c r="Q156" s="19"/>
      <c r="R156" s="19"/>
      <c r="S156" s="19"/>
      <c r="T156" s="19"/>
      <c r="U156" s="19"/>
      <c r="V156" s="19"/>
      <c r="W156" s="19">
        <v>1</v>
      </c>
      <c r="X156" s="19"/>
      <c r="Y156" s="19"/>
      <c r="Z156" s="19"/>
      <c r="AA156" s="19"/>
      <c r="AB156" s="19"/>
      <c r="AC156" s="19"/>
      <c r="AD156" s="19">
        <v>1</v>
      </c>
      <c r="AE156" s="19"/>
      <c r="AF156" s="19"/>
      <c r="AG156" s="19"/>
      <c r="AH156" s="19"/>
      <c r="AI156" s="19"/>
      <c r="AJ156" s="19"/>
      <c r="AK156" s="19">
        <v>1</v>
      </c>
      <c r="AL156" s="19"/>
      <c r="AM156" s="19"/>
    </row>
    <row r="157" spans="1:71">
      <c r="A157" s="19">
        <v>8</v>
      </c>
      <c r="B157" s="20" t="s">
        <v>214</v>
      </c>
      <c r="C157" s="19" t="s">
        <v>207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>
        <v>1</v>
      </c>
      <c r="AC157" s="19"/>
      <c r="AD157" s="19"/>
      <c r="AE157" s="85"/>
      <c r="AF157" s="19"/>
      <c r="AG157" s="19"/>
      <c r="AH157" s="19"/>
      <c r="AI157" s="19"/>
      <c r="AJ157" s="19"/>
      <c r="AK157" s="19">
        <v>1</v>
      </c>
      <c r="AL157" s="19"/>
      <c r="AM157" s="19"/>
    </row>
    <row r="158" spans="1:71">
      <c r="A158" s="19">
        <v>9</v>
      </c>
      <c r="B158" s="20" t="s">
        <v>215</v>
      </c>
      <c r="C158" s="19" t="s">
        <v>207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19"/>
      <c r="AK158" s="19">
        <v>1</v>
      </c>
      <c r="AL158" s="19"/>
      <c r="AM158" s="19"/>
      <c r="AN158" s="69"/>
    </row>
    <row r="159" spans="1:71">
      <c r="A159" s="19">
        <v>10</v>
      </c>
      <c r="B159" s="20" t="s">
        <v>191</v>
      </c>
      <c r="C159" s="19" t="s">
        <v>207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>
        <v>1</v>
      </c>
      <c r="AK159" s="19"/>
      <c r="AL159" s="19"/>
      <c r="AM159" s="19"/>
    </row>
    <row r="160" spans="1:71">
      <c r="A160" s="19">
        <v>11</v>
      </c>
      <c r="B160" s="20" t="s">
        <v>182</v>
      </c>
      <c r="C160" s="19" t="s">
        <v>207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>
        <v>1</v>
      </c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>
        <v>1</v>
      </c>
      <c r="AK160" s="19"/>
      <c r="AL160" s="19"/>
      <c r="AM160" s="19"/>
    </row>
    <row r="161" spans="1:39">
      <c r="A161" s="19"/>
      <c r="B161" s="20" t="s">
        <v>730</v>
      </c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>
        <v>1</v>
      </c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 spans="1:39">
      <c r="A162" s="19">
        <v>12</v>
      </c>
      <c r="B162" s="20" t="s">
        <v>251</v>
      </c>
      <c r="C162" s="19" t="s">
        <v>207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>
        <v>1</v>
      </c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>
        <v>1</v>
      </c>
      <c r="AJ162" s="19"/>
      <c r="AK162" s="19"/>
      <c r="AL162" s="19"/>
      <c r="AM162" s="19"/>
    </row>
    <row r="163" spans="1:39">
      <c r="A163" s="19">
        <v>13</v>
      </c>
      <c r="B163" s="20" t="s">
        <v>270</v>
      </c>
      <c r="C163" s="19" t="s">
        <v>207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>
        <v>1</v>
      </c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>
        <v>1</v>
      </c>
      <c r="AJ163" s="19"/>
      <c r="AK163" s="19"/>
      <c r="AL163" s="19"/>
      <c r="AM163" s="19"/>
    </row>
    <row r="164" spans="1:39">
      <c r="A164" s="19">
        <v>14</v>
      </c>
      <c r="B164" s="20" t="s">
        <v>399</v>
      </c>
      <c r="C164" s="19" t="s">
        <v>207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>
        <v>1</v>
      </c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>
        <v>1</v>
      </c>
      <c r="AJ164" s="19"/>
      <c r="AK164" s="19"/>
      <c r="AL164" s="19"/>
      <c r="AM164" s="19"/>
    </row>
    <row r="165" spans="1:39">
      <c r="A165" s="19">
        <v>15</v>
      </c>
      <c r="B165" s="20" t="s">
        <v>426</v>
      </c>
      <c r="C165" s="19" t="s">
        <v>207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>
        <v>1</v>
      </c>
      <c r="AJ165" s="19"/>
      <c r="AK165" s="19"/>
      <c r="AL165" s="19"/>
      <c r="AM165" s="19"/>
    </row>
    <row r="166" spans="1:39">
      <c r="A166" s="19">
        <v>16</v>
      </c>
      <c r="B166" s="20" t="s">
        <v>468</v>
      </c>
      <c r="C166" s="19" t="s">
        <v>207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>
        <v>1</v>
      </c>
      <c r="Y166" s="19"/>
      <c r="Z166" s="19"/>
      <c r="AA166" s="19"/>
      <c r="AB166" s="19"/>
      <c r="AC166" s="19"/>
      <c r="AD166" s="19"/>
      <c r="AE166" s="19"/>
      <c r="AF166" s="19"/>
      <c r="AG166" s="19"/>
      <c r="AH166" s="19">
        <v>1</v>
      </c>
      <c r="AI166" s="19"/>
      <c r="AJ166" s="19"/>
      <c r="AK166" s="19"/>
      <c r="AL166" s="19"/>
      <c r="AM166" s="19"/>
    </row>
    <row r="167" spans="1:39">
      <c r="A167" s="19">
        <v>17</v>
      </c>
      <c r="B167" s="20" t="s">
        <v>363</v>
      </c>
      <c r="C167" s="19" t="s">
        <v>207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>
        <v>1</v>
      </c>
      <c r="AI167" s="19"/>
      <c r="AJ167" s="19"/>
      <c r="AK167" s="19"/>
      <c r="AL167" s="19"/>
      <c r="AM167" s="19"/>
    </row>
    <row r="168" spans="1:39">
      <c r="A168" s="19">
        <v>18</v>
      </c>
      <c r="B168" s="20" t="s">
        <v>378</v>
      </c>
      <c r="C168" s="19" t="s">
        <v>207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>
        <v>1</v>
      </c>
      <c r="AI168" s="19"/>
      <c r="AJ168" s="19"/>
      <c r="AK168" s="19"/>
      <c r="AL168" s="19"/>
      <c r="AM168" s="19"/>
    </row>
    <row r="169" spans="1:39">
      <c r="A169" s="19"/>
      <c r="B169" s="20" t="s">
        <v>381</v>
      </c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>
        <v>1</v>
      </c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 spans="1:39">
      <c r="A170" s="19">
        <v>19</v>
      </c>
      <c r="B170" s="20" t="s">
        <v>479</v>
      </c>
      <c r="C170" s="19" t="s">
        <v>207</v>
      </c>
      <c r="D170" s="19"/>
      <c r="E170" s="19"/>
      <c r="F170" s="19"/>
      <c r="G170" s="19"/>
      <c r="H170" s="19"/>
      <c r="I170" s="19"/>
      <c r="J170" s="19"/>
      <c r="K170" s="19">
        <v>1</v>
      </c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>
        <v>1</v>
      </c>
      <c r="AH170" s="19"/>
      <c r="AI170" s="19"/>
      <c r="AJ170" s="19"/>
      <c r="AK170" s="19"/>
      <c r="AL170" s="19"/>
      <c r="AM170" s="19"/>
    </row>
    <row r="171" spans="1:39">
      <c r="A171" s="19">
        <v>20</v>
      </c>
      <c r="B171" s="20" t="s">
        <v>497</v>
      </c>
      <c r="C171" s="19" t="s">
        <v>207</v>
      </c>
      <c r="D171" s="19"/>
      <c r="E171" s="19"/>
      <c r="F171" s="19"/>
      <c r="G171" s="19"/>
      <c r="H171" s="19"/>
      <c r="I171" s="19"/>
      <c r="J171" s="19"/>
      <c r="K171" s="19">
        <v>1</v>
      </c>
      <c r="L171" s="19"/>
      <c r="M171" s="19"/>
      <c r="N171" s="19"/>
      <c r="O171" s="19"/>
      <c r="P171" s="19"/>
      <c r="Q171" s="19"/>
      <c r="R171" s="19">
        <v>1</v>
      </c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>
        <v>1</v>
      </c>
      <c r="AG171" s="19"/>
      <c r="AH171" s="19"/>
      <c r="AI171" s="19"/>
      <c r="AJ171" s="19"/>
      <c r="AK171" s="19"/>
      <c r="AL171" s="19"/>
      <c r="AM171" s="19"/>
    </row>
    <row r="172" spans="1:39">
      <c r="A172" s="19">
        <v>21</v>
      </c>
      <c r="B172" s="20" t="s">
        <v>498</v>
      </c>
      <c r="C172" s="19" t="s">
        <v>207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>
        <v>1</v>
      </c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>
        <v>1</v>
      </c>
      <c r="AG172" s="19"/>
      <c r="AH172" s="19"/>
      <c r="AI172" s="19"/>
      <c r="AJ172" s="19"/>
      <c r="AK172" s="19"/>
      <c r="AL172" s="19"/>
      <c r="AM172" s="19"/>
    </row>
    <row r="173" spans="1:39">
      <c r="A173" s="19">
        <v>22</v>
      </c>
      <c r="B173" s="20" t="s">
        <v>518</v>
      </c>
      <c r="C173" s="19" t="s">
        <v>207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>
        <v>1</v>
      </c>
      <c r="AF173" s="19"/>
      <c r="AG173" s="19"/>
      <c r="AH173" s="19"/>
      <c r="AI173" s="19"/>
      <c r="AJ173" s="19"/>
      <c r="AK173" s="19"/>
      <c r="AL173" s="19"/>
      <c r="AM173" s="19"/>
    </row>
    <row r="174" spans="1:39">
      <c r="A174" s="19">
        <v>23</v>
      </c>
      <c r="B174" s="20" t="s">
        <v>569</v>
      </c>
      <c r="C174" s="19" t="s">
        <v>207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>
        <v>1</v>
      </c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 spans="1:39">
      <c r="A175" s="19">
        <v>24</v>
      </c>
      <c r="B175" s="20" t="s">
        <v>575</v>
      </c>
      <c r="C175" s="19" t="s">
        <v>207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>
        <v>1</v>
      </c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 spans="1:39">
      <c r="A176" s="19">
        <v>25</v>
      </c>
      <c r="B176" s="20" t="s">
        <v>576</v>
      </c>
      <c r="C176" s="19" t="s">
        <v>207</v>
      </c>
      <c r="D176" s="19"/>
      <c r="E176" s="19"/>
      <c r="F176" s="19"/>
      <c r="G176" s="19"/>
      <c r="H176" s="19"/>
      <c r="I176" s="19"/>
      <c r="J176" s="19"/>
      <c r="K176" s="19"/>
      <c r="L176" s="19">
        <v>1</v>
      </c>
      <c r="M176" s="19"/>
      <c r="N176" s="19"/>
      <c r="O176" s="19"/>
      <c r="P176" s="19"/>
      <c r="Q176" s="19"/>
      <c r="R176" s="19"/>
      <c r="S176" s="19">
        <v>1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19">
        <v>1</v>
      </c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spans="1:39">
      <c r="A177" s="19">
        <v>26</v>
      </c>
      <c r="B177" s="20" t="s">
        <v>404</v>
      </c>
      <c r="C177" s="19" t="s">
        <v>207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>
        <v>1</v>
      </c>
      <c r="U177" s="19"/>
      <c r="V177" s="19"/>
      <c r="W177" s="19"/>
      <c r="X177" s="19"/>
      <c r="Y177" s="19"/>
      <c r="Z177" s="19"/>
      <c r="AA177" s="19"/>
      <c r="AB177" s="19"/>
      <c r="AC177" s="19">
        <v>1</v>
      </c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 spans="1:39">
      <c r="A178" s="19">
        <v>27</v>
      </c>
      <c r="B178" s="20" t="s">
        <v>639</v>
      </c>
      <c r="C178" s="19" t="s">
        <v>207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>
        <v>1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>
        <v>1</v>
      </c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 spans="1:39">
      <c r="A179" s="19"/>
      <c r="B179" s="20" t="s">
        <v>891</v>
      </c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>
        <v>1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 spans="1:39">
      <c r="A180" s="19"/>
      <c r="B180" s="20" t="s">
        <v>892</v>
      </c>
      <c r="C180" s="19"/>
      <c r="D180" s="19"/>
      <c r="E180" s="19"/>
      <c r="F180" s="19"/>
      <c r="G180" s="19">
        <v>1</v>
      </c>
      <c r="H180" s="19"/>
      <c r="I180" s="19"/>
      <c r="J180" s="19"/>
      <c r="K180" s="19"/>
      <c r="L180" s="19"/>
      <c r="M180" s="19"/>
      <c r="N180" s="19">
        <v>1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 spans="1:39">
      <c r="A181" s="19"/>
      <c r="B181" s="20" t="s">
        <v>700</v>
      </c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>
        <v>1</v>
      </c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 spans="1:39">
      <c r="A182" s="19"/>
      <c r="B182" s="20" t="s">
        <v>732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>
        <v>1</v>
      </c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 spans="1:39">
      <c r="A183" s="19"/>
      <c r="B183" s="20" t="s">
        <v>733</v>
      </c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>
        <v>1</v>
      </c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 spans="1:39">
      <c r="A184" s="19"/>
      <c r="B184" s="20" t="s">
        <v>843</v>
      </c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>
        <v>1</v>
      </c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 spans="1:39">
      <c r="A185" s="19"/>
      <c r="B185" s="20" t="s">
        <v>842</v>
      </c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>
        <v>1</v>
      </c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 spans="1:39">
      <c r="A186" s="19"/>
      <c r="B186" s="20" t="s">
        <v>747</v>
      </c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>
        <v>1</v>
      </c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 spans="1:39">
      <c r="A187" s="19"/>
      <c r="B187" s="20" t="s">
        <v>748</v>
      </c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>
        <v>1</v>
      </c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 spans="1:39">
      <c r="A188" s="19"/>
      <c r="B188" s="20" t="s">
        <v>749</v>
      </c>
      <c r="C188" s="19"/>
      <c r="D188" s="19"/>
      <c r="E188" s="19"/>
      <c r="F188" s="19"/>
      <c r="G188" s="19"/>
      <c r="H188" s="19"/>
      <c r="I188" s="19"/>
      <c r="J188" s="19">
        <v>1</v>
      </c>
      <c r="K188" s="19"/>
      <c r="L188" s="19"/>
      <c r="M188" s="19"/>
      <c r="N188" s="19"/>
      <c r="O188" s="19"/>
      <c r="P188" s="19"/>
      <c r="Q188" s="19"/>
      <c r="R188" s="19"/>
      <c r="S188" s="19"/>
      <c r="T188" s="19">
        <v>1</v>
      </c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 spans="1:39">
      <c r="A189" s="19">
        <v>28</v>
      </c>
      <c r="B189" s="20" t="s">
        <v>640</v>
      </c>
      <c r="C189" s="19" t="s">
        <v>207</v>
      </c>
      <c r="D189" s="19"/>
      <c r="E189" s="19"/>
      <c r="F189" s="19"/>
      <c r="G189" s="19"/>
      <c r="H189" s="19"/>
      <c r="I189" s="19"/>
      <c r="J189" s="19"/>
      <c r="K189" s="19"/>
      <c r="L189" s="19">
        <v>1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>
        <v>1</v>
      </c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 spans="1:39">
      <c r="A190" s="19"/>
      <c r="B190" s="20" t="s">
        <v>795</v>
      </c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>
        <v>1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 spans="1:39">
      <c r="A191" s="19"/>
      <c r="B191" s="20" t="s">
        <v>796</v>
      </c>
      <c r="C191" s="19"/>
      <c r="D191" s="19"/>
      <c r="E191" s="19"/>
      <c r="F191" s="19"/>
      <c r="G191" s="19"/>
      <c r="H191" s="19"/>
      <c r="I191" s="19"/>
      <c r="J191" s="19"/>
      <c r="K191" s="19"/>
      <c r="L191" s="19">
        <v>1</v>
      </c>
      <c r="M191" s="19"/>
      <c r="N191" s="19"/>
      <c r="O191" s="19"/>
      <c r="P191" s="19"/>
      <c r="Q191" s="19"/>
      <c r="R191" s="19"/>
      <c r="S191" s="19">
        <v>1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 spans="1:39">
      <c r="A192" s="19"/>
      <c r="B192" s="20" t="s">
        <v>797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>
        <v>1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 spans="1:41">
      <c r="A193" s="19"/>
      <c r="B193" s="20" t="s">
        <v>813</v>
      </c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>
        <v>1</v>
      </c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 spans="1:41">
      <c r="A194" s="19"/>
      <c r="B194" s="20" t="s">
        <v>814</v>
      </c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>
        <v>1</v>
      </c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 spans="1:41">
      <c r="A195" s="19"/>
      <c r="B195" s="20" t="s">
        <v>934</v>
      </c>
      <c r="C195" s="19"/>
      <c r="D195" s="19"/>
      <c r="E195" s="19"/>
      <c r="F195" s="19"/>
      <c r="G195" s="19"/>
      <c r="H195" s="19"/>
      <c r="I195" s="19"/>
      <c r="J195" s="19"/>
      <c r="K195" s="19"/>
      <c r="L195" s="19">
        <v>1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 spans="1:41">
      <c r="A196" s="19"/>
      <c r="B196" s="20" t="s">
        <v>815</v>
      </c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>
        <v>1</v>
      </c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 spans="1:41">
      <c r="A197" s="19"/>
      <c r="B197" s="20" t="s">
        <v>538</v>
      </c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>
        <v>1</v>
      </c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 spans="1:41">
      <c r="A198" s="19"/>
      <c r="B198" s="20" t="s">
        <v>839</v>
      </c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>
        <v>1</v>
      </c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 spans="1:41">
      <c r="A199" s="19"/>
      <c r="B199" s="20" t="s">
        <v>878</v>
      </c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>
        <v>1</v>
      </c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 spans="1:41">
      <c r="A200" s="19"/>
      <c r="B200" s="20" t="s">
        <v>911</v>
      </c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>
        <v>1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 spans="1:41">
      <c r="A201" s="19"/>
      <c r="B201" s="20" t="s">
        <v>912</v>
      </c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>
        <v>1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 spans="1:41">
      <c r="A202" s="19"/>
      <c r="B202" s="20" t="s">
        <v>952</v>
      </c>
      <c r="C202" s="19"/>
      <c r="D202" s="19"/>
      <c r="E202" s="19"/>
      <c r="F202" s="19"/>
      <c r="G202" s="19"/>
      <c r="H202" s="19"/>
      <c r="I202" s="19"/>
      <c r="J202" s="19"/>
      <c r="K202" s="19">
        <v>1</v>
      </c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 spans="1:41">
      <c r="A203" s="19"/>
      <c r="B203" s="20" t="s">
        <v>1071</v>
      </c>
      <c r="C203" s="19"/>
      <c r="D203" s="19"/>
      <c r="E203" s="19">
        <v>1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 spans="1:41">
      <c r="A204" s="19"/>
      <c r="B204" s="20" t="s">
        <v>1072</v>
      </c>
      <c r="C204" s="19"/>
      <c r="D204" s="19"/>
      <c r="E204" s="19">
        <v>1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 spans="1:41">
      <c r="A205" s="19"/>
      <c r="B205" s="20" t="s">
        <v>1073</v>
      </c>
      <c r="C205" s="19"/>
      <c r="D205" s="19"/>
      <c r="E205" s="19">
        <v>1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 spans="1:41">
      <c r="A206" s="19"/>
      <c r="B206" s="20" t="s">
        <v>241</v>
      </c>
      <c r="C206" s="19"/>
      <c r="D206" s="19"/>
      <c r="E206" s="19">
        <v>1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 spans="1:41">
      <c r="A207" s="19">
        <v>29</v>
      </c>
      <c r="B207" s="20" t="s">
        <v>641</v>
      </c>
      <c r="C207" s="19" t="s">
        <v>207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>
        <v>1</v>
      </c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 spans="1:41" s="3" customFormat="1">
      <c r="A208" s="82"/>
      <c r="B208" s="82" t="s">
        <v>19</v>
      </c>
      <c r="C208" s="82"/>
      <c r="D208" s="59">
        <f t="shared" ref="D208:M208" si="37">SUM(D148:D207)</f>
        <v>0</v>
      </c>
      <c r="E208" s="59">
        <f t="shared" si="37"/>
        <v>4</v>
      </c>
      <c r="F208" s="59">
        <f t="shared" si="37"/>
        <v>0</v>
      </c>
      <c r="G208" s="59">
        <f t="shared" si="37"/>
        <v>1</v>
      </c>
      <c r="H208" s="59">
        <f t="shared" si="37"/>
        <v>0</v>
      </c>
      <c r="I208" s="59">
        <f t="shared" si="37"/>
        <v>0</v>
      </c>
      <c r="J208" s="59">
        <f t="shared" si="37"/>
        <v>1</v>
      </c>
      <c r="K208" s="59">
        <f t="shared" si="37"/>
        <v>3</v>
      </c>
      <c r="L208" s="59">
        <f t="shared" si="37"/>
        <v>4</v>
      </c>
      <c r="M208" s="59">
        <f t="shared" si="37"/>
        <v>2</v>
      </c>
      <c r="N208" s="59">
        <f t="shared" ref="N208:AB208" si="38">SUM(N148:N207)</f>
        <v>4</v>
      </c>
      <c r="O208" s="59">
        <f t="shared" si="38"/>
        <v>2</v>
      </c>
      <c r="P208" s="59">
        <f t="shared" si="38"/>
        <v>0</v>
      </c>
      <c r="Q208" s="59">
        <f t="shared" si="38"/>
        <v>2</v>
      </c>
      <c r="R208" s="59">
        <f t="shared" si="38"/>
        <v>5</v>
      </c>
      <c r="S208" s="59">
        <f t="shared" si="38"/>
        <v>4</v>
      </c>
      <c r="T208" s="59">
        <f t="shared" si="38"/>
        <v>5</v>
      </c>
      <c r="U208" s="59">
        <f t="shared" si="38"/>
        <v>11</v>
      </c>
      <c r="V208" s="59">
        <f t="shared" si="38"/>
        <v>0</v>
      </c>
      <c r="W208" s="59">
        <f t="shared" si="38"/>
        <v>3</v>
      </c>
      <c r="X208" s="59">
        <f t="shared" si="38"/>
        <v>3</v>
      </c>
      <c r="Y208" s="59">
        <f t="shared" si="38"/>
        <v>0</v>
      </c>
      <c r="Z208" s="59">
        <f t="shared" si="38"/>
        <v>3</v>
      </c>
      <c r="AA208" s="59">
        <f t="shared" si="38"/>
        <v>0</v>
      </c>
      <c r="AB208" s="59">
        <f t="shared" si="38"/>
        <v>3</v>
      </c>
      <c r="AC208" s="59">
        <f t="shared" ref="AC208:AM208" si="39">SUM(AC148:AC207)</f>
        <v>3</v>
      </c>
      <c r="AD208" s="59">
        <f t="shared" si="39"/>
        <v>2</v>
      </c>
      <c r="AE208" s="59">
        <f t="shared" si="39"/>
        <v>2</v>
      </c>
      <c r="AF208" s="59">
        <f t="shared" si="39"/>
        <v>2</v>
      </c>
      <c r="AG208" s="59">
        <f t="shared" si="39"/>
        <v>1</v>
      </c>
      <c r="AH208" s="59">
        <f t="shared" si="39"/>
        <v>3</v>
      </c>
      <c r="AI208" s="59">
        <f t="shared" si="39"/>
        <v>4</v>
      </c>
      <c r="AJ208" s="59">
        <f t="shared" si="39"/>
        <v>2</v>
      </c>
      <c r="AK208" s="59">
        <f t="shared" si="39"/>
        <v>4</v>
      </c>
      <c r="AL208" s="59">
        <f t="shared" si="39"/>
        <v>4</v>
      </c>
      <c r="AM208" s="59">
        <f t="shared" si="39"/>
        <v>1</v>
      </c>
      <c r="AN208" s="65"/>
      <c r="AO208" s="71"/>
    </row>
    <row r="210" spans="1:71">
      <c r="A210" s="95" t="s">
        <v>1023</v>
      </c>
      <c r="B210" s="95"/>
      <c r="C210" s="95"/>
      <c r="E210" s="19">
        <f t="shared" ref="E210:AM210" si="40">E2</f>
        <v>644</v>
      </c>
      <c r="F210" s="19">
        <f t="shared" si="40"/>
        <v>643</v>
      </c>
      <c r="G210" s="19">
        <f t="shared" si="40"/>
        <v>642</v>
      </c>
      <c r="H210" s="19">
        <f t="shared" si="40"/>
        <v>641</v>
      </c>
      <c r="I210" s="19">
        <f t="shared" si="40"/>
        <v>640</v>
      </c>
      <c r="J210" s="19">
        <f t="shared" si="40"/>
        <v>639</v>
      </c>
      <c r="K210" s="19">
        <f t="shared" si="40"/>
        <v>638</v>
      </c>
      <c r="L210" s="19">
        <f t="shared" si="40"/>
        <v>637</v>
      </c>
      <c r="M210" s="19">
        <f t="shared" si="40"/>
        <v>636</v>
      </c>
      <c r="N210" s="19">
        <f t="shared" si="40"/>
        <v>635</v>
      </c>
      <c r="O210" s="19">
        <f t="shared" si="40"/>
        <v>634</v>
      </c>
      <c r="P210" s="19">
        <f t="shared" si="40"/>
        <v>633</v>
      </c>
      <c r="Q210" s="19">
        <f t="shared" si="40"/>
        <v>632</v>
      </c>
      <c r="R210" s="19">
        <f t="shared" si="40"/>
        <v>631</v>
      </c>
      <c r="S210" s="19">
        <f t="shared" si="40"/>
        <v>630</v>
      </c>
      <c r="T210" s="19">
        <f t="shared" si="40"/>
        <v>629</v>
      </c>
      <c r="U210" s="19">
        <f t="shared" si="40"/>
        <v>628</v>
      </c>
      <c r="V210" s="19">
        <f t="shared" si="40"/>
        <v>627</v>
      </c>
      <c r="W210" s="19">
        <f t="shared" si="40"/>
        <v>626</v>
      </c>
      <c r="X210" s="19">
        <f t="shared" si="40"/>
        <v>625</v>
      </c>
      <c r="Y210" s="19">
        <f t="shared" si="40"/>
        <v>624</v>
      </c>
      <c r="Z210" s="19">
        <f t="shared" si="40"/>
        <v>623</v>
      </c>
      <c r="AA210" s="19">
        <f t="shared" si="40"/>
        <v>622</v>
      </c>
      <c r="AB210" s="19">
        <f t="shared" si="40"/>
        <v>621</v>
      </c>
      <c r="AC210" s="19">
        <f t="shared" si="40"/>
        <v>620</v>
      </c>
      <c r="AD210" s="19">
        <f t="shared" si="40"/>
        <v>619</v>
      </c>
      <c r="AE210" s="19">
        <f t="shared" si="40"/>
        <v>618</v>
      </c>
      <c r="AF210" s="19">
        <f t="shared" si="40"/>
        <v>617</v>
      </c>
      <c r="AG210" s="19">
        <f t="shared" si="40"/>
        <v>616</v>
      </c>
      <c r="AH210" s="19">
        <f t="shared" si="40"/>
        <v>615</v>
      </c>
      <c r="AI210" s="19">
        <f t="shared" si="40"/>
        <v>614</v>
      </c>
      <c r="AJ210" s="19">
        <f t="shared" si="40"/>
        <v>613</v>
      </c>
      <c r="AK210" s="19">
        <f t="shared" si="40"/>
        <v>612</v>
      </c>
      <c r="AL210" s="19">
        <f t="shared" si="40"/>
        <v>611</v>
      </c>
      <c r="AM210" s="19">
        <f t="shared" si="40"/>
        <v>610</v>
      </c>
    </row>
    <row r="211" spans="1:71">
      <c r="A211" s="20"/>
      <c r="B211" s="19" t="s">
        <v>10</v>
      </c>
      <c r="C211" s="19" t="s">
        <v>205</v>
      </c>
      <c r="D211" s="19" t="s">
        <v>597</v>
      </c>
      <c r="E211" s="81">
        <f t="shared" ref="E211:AM211" si="41">E3</f>
        <v>43350</v>
      </c>
      <c r="F211" s="81">
        <f t="shared" si="41"/>
        <v>43343</v>
      </c>
      <c r="G211" s="81">
        <f t="shared" si="41"/>
        <v>43336</v>
      </c>
      <c r="H211" s="81">
        <f t="shared" si="41"/>
        <v>43329</v>
      </c>
      <c r="I211" s="81">
        <f t="shared" si="41"/>
        <v>43322</v>
      </c>
      <c r="J211" s="81">
        <f t="shared" si="41"/>
        <v>43315</v>
      </c>
      <c r="K211" s="81">
        <f t="shared" si="41"/>
        <v>43308</v>
      </c>
      <c r="L211" s="81">
        <f t="shared" si="41"/>
        <v>43301</v>
      </c>
      <c r="M211" s="81">
        <f t="shared" si="41"/>
        <v>43294</v>
      </c>
      <c r="N211" s="81">
        <f t="shared" si="41"/>
        <v>43287</v>
      </c>
      <c r="O211" s="81">
        <f t="shared" si="41"/>
        <v>43273</v>
      </c>
      <c r="P211" s="81">
        <f t="shared" si="41"/>
        <v>43266</v>
      </c>
      <c r="Q211" s="81">
        <f t="shared" si="41"/>
        <v>43259</v>
      </c>
      <c r="R211" s="81">
        <f t="shared" si="41"/>
        <v>43252</v>
      </c>
      <c r="S211" s="81">
        <f t="shared" si="41"/>
        <v>43245</v>
      </c>
      <c r="T211" s="81">
        <f t="shared" si="41"/>
        <v>43238</v>
      </c>
      <c r="U211" s="81">
        <f t="shared" si="41"/>
        <v>43231</v>
      </c>
      <c r="V211" s="81">
        <f t="shared" si="41"/>
        <v>43224</v>
      </c>
      <c r="W211" s="81">
        <f t="shared" si="41"/>
        <v>43217</v>
      </c>
      <c r="X211" s="81">
        <f t="shared" si="41"/>
        <v>43210</v>
      </c>
      <c r="Y211" s="81">
        <f t="shared" si="41"/>
        <v>43203</v>
      </c>
      <c r="Z211" s="81">
        <f t="shared" si="41"/>
        <v>43196</v>
      </c>
      <c r="AA211" s="81">
        <f t="shared" si="41"/>
        <v>43189</v>
      </c>
      <c r="AB211" s="81">
        <f t="shared" si="41"/>
        <v>43182</v>
      </c>
      <c r="AC211" s="81">
        <f t="shared" si="41"/>
        <v>43175</v>
      </c>
      <c r="AD211" s="81">
        <f t="shared" si="41"/>
        <v>43168</v>
      </c>
      <c r="AE211" s="81">
        <f t="shared" si="41"/>
        <v>43161</v>
      </c>
      <c r="AF211" s="81">
        <f t="shared" si="41"/>
        <v>43154</v>
      </c>
      <c r="AG211" s="81">
        <f t="shared" si="41"/>
        <v>43147</v>
      </c>
      <c r="AH211" s="81">
        <f t="shared" si="41"/>
        <v>43140</v>
      </c>
      <c r="AI211" s="81">
        <f t="shared" si="41"/>
        <v>43133</v>
      </c>
      <c r="AJ211" s="81">
        <f t="shared" si="41"/>
        <v>43126</v>
      </c>
      <c r="AK211" s="81">
        <f t="shared" si="41"/>
        <v>43119</v>
      </c>
      <c r="AL211" s="81">
        <f t="shared" si="41"/>
        <v>43112</v>
      </c>
      <c r="AM211" s="81">
        <f t="shared" si="41"/>
        <v>43105</v>
      </c>
      <c r="AN211" s="68"/>
      <c r="AO211" s="68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</row>
    <row r="212" spans="1:71">
      <c r="A212" s="19">
        <v>1</v>
      </c>
      <c r="B212" s="20" t="s">
        <v>216</v>
      </c>
      <c r="C212" s="19" t="s">
        <v>611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>
        <v>1</v>
      </c>
      <c r="AB212" s="19"/>
      <c r="AC212" s="19"/>
      <c r="AD212" s="19"/>
      <c r="AE212" s="19"/>
      <c r="AF212" s="19"/>
      <c r="AG212" s="19"/>
      <c r="AH212" s="19"/>
      <c r="AI212" s="19"/>
      <c r="AJ212" s="19">
        <v>1</v>
      </c>
      <c r="AK212" s="19">
        <v>1</v>
      </c>
      <c r="AL212" s="19">
        <v>1</v>
      </c>
      <c r="AM212" s="19"/>
    </row>
    <row r="213" spans="1:71">
      <c r="A213" s="19">
        <v>2</v>
      </c>
      <c r="B213" s="20" t="s">
        <v>1024</v>
      </c>
      <c r="C213" s="19" t="s">
        <v>431</v>
      </c>
      <c r="D213" s="19"/>
      <c r="E213" s="19"/>
      <c r="F213" s="19">
        <v>1</v>
      </c>
      <c r="G213" s="19">
        <v>1</v>
      </c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>
        <v>1</v>
      </c>
      <c r="AK213" s="19"/>
      <c r="AL213" s="19"/>
      <c r="AM213" s="19"/>
    </row>
    <row r="214" spans="1:71">
      <c r="A214" s="19">
        <v>3</v>
      </c>
      <c r="B214" s="20" t="s">
        <v>1025</v>
      </c>
      <c r="C214" s="19" t="s">
        <v>431</v>
      </c>
      <c r="D214" s="19"/>
      <c r="E214" s="19"/>
      <c r="F214" s="19"/>
      <c r="G214" s="19">
        <v>1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>
        <v>1</v>
      </c>
      <c r="AK214" s="19"/>
      <c r="AL214" s="19"/>
      <c r="AM214" s="19"/>
    </row>
    <row r="215" spans="1:71">
      <c r="A215" s="19">
        <v>4</v>
      </c>
      <c r="B215" s="20" t="s">
        <v>1026</v>
      </c>
      <c r="C215" s="19" t="s">
        <v>431</v>
      </c>
      <c r="D215" s="19"/>
      <c r="E215" s="19"/>
      <c r="F215" s="19"/>
      <c r="G215" s="19">
        <v>1</v>
      </c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>
        <v>1</v>
      </c>
      <c r="AJ215" s="19"/>
      <c r="AK215" s="19"/>
      <c r="AL215" s="19"/>
      <c r="AM215" s="19"/>
    </row>
    <row r="216" spans="1:71">
      <c r="A216" s="19">
        <v>5</v>
      </c>
      <c r="B216" s="20" t="s">
        <v>426</v>
      </c>
      <c r="C216" s="19" t="s">
        <v>431</v>
      </c>
      <c r="D216" s="19"/>
      <c r="E216" s="19"/>
      <c r="F216" s="19">
        <v>1</v>
      </c>
      <c r="G216" s="19">
        <v>1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>
        <v>1</v>
      </c>
      <c r="AJ216" s="19"/>
      <c r="AK216" s="19"/>
      <c r="AL216" s="19"/>
      <c r="AM216" s="19"/>
    </row>
    <row r="217" spans="1:71">
      <c r="A217" s="19">
        <v>6</v>
      </c>
      <c r="B217" s="20" t="s">
        <v>1027</v>
      </c>
      <c r="C217" s="19" t="s">
        <v>431</v>
      </c>
      <c r="D217" s="19"/>
      <c r="E217" s="19"/>
      <c r="F217" s="19">
        <v>1</v>
      </c>
      <c r="G217" s="19">
        <v>1</v>
      </c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>
        <v>1</v>
      </c>
      <c r="AJ217" s="19"/>
      <c r="AK217" s="19"/>
      <c r="AL217" s="19"/>
      <c r="AM217" s="19"/>
    </row>
    <row r="218" spans="1:71">
      <c r="A218" s="19">
        <v>7</v>
      </c>
      <c r="B218" s="20" t="s">
        <v>1028</v>
      </c>
      <c r="C218" s="19" t="s">
        <v>431</v>
      </c>
      <c r="D218" s="19"/>
      <c r="E218" s="19"/>
      <c r="F218" s="19"/>
      <c r="G218" s="19">
        <v>1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>
        <v>1</v>
      </c>
      <c r="AE218" s="19"/>
      <c r="AF218" s="19"/>
      <c r="AG218" s="19"/>
      <c r="AH218" s="19">
        <v>1</v>
      </c>
      <c r="AI218" s="19"/>
      <c r="AJ218" s="19"/>
      <c r="AK218" s="19"/>
      <c r="AL218" s="19"/>
      <c r="AM218" s="19"/>
    </row>
    <row r="219" spans="1:71">
      <c r="A219" s="19">
        <v>8</v>
      </c>
      <c r="B219" s="20" t="s">
        <v>250</v>
      </c>
      <c r="C219" s="19" t="s">
        <v>431</v>
      </c>
      <c r="D219" s="19"/>
      <c r="E219" s="19"/>
      <c r="F219" s="19"/>
      <c r="G219" s="19">
        <v>1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>
        <v>1</v>
      </c>
      <c r="AE219" s="19"/>
      <c r="AF219" s="19">
        <v>1</v>
      </c>
      <c r="AG219" s="19"/>
      <c r="AH219" s="19"/>
      <c r="AI219" s="19"/>
      <c r="AJ219" s="19"/>
      <c r="AK219" s="19"/>
      <c r="AL219" s="19"/>
      <c r="AM219" s="19"/>
    </row>
    <row r="220" spans="1:71">
      <c r="A220" s="19">
        <v>9</v>
      </c>
      <c r="B220" s="20" t="s">
        <v>1029</v>
      </c>
      <c r="C220" s="19" t="s">
        <v>431</v>
      </c>
      <c r="D220" s="19"/>
      <c r="E220" s="19"/>
      <c r="F220" s="19"/>
      <c r="G220" s="19">
        <v>1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>
        <v>1</v>
      </c>
      <c r="AF220" s="19"/>
      <c r="AG220" s="19"/>
      <c r="AH220" s="19"/>
      <c r="AI220" s="19"/>
      <c r="AJ220" s="19"/>
      <c r="AK220" s="19"/>
      <c r="AL220" s="19"/>
      <c r="AM220" s="19"/>
    </row>
    <row r="221" spans="1:71">
      <c r="A221" s="19">
        <v>10</v>
      </c>
      <c r="B221" s="20" t="s">
        <v>1030</v>
      </c>
      <c r="C221" s="19" t="s">
        <v>431</v>
      </c>
      <c r="D221" s="19"/>
      <c r="E221" s="19"/>
      <c r="F221" s="19"/>
      <c r="G221" s="19">
        <v>1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>
        <v>1</v>
      </c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 spans="1:71">
      <c r="A222" s="19">
        <v>11</v>
      </c>
      <c r="B222" s="20" t="s">
        <v>1031</v>
      </c>
      <c r="C222" s="19" t="s">
        <v>431</v>
      </c>
      <c r="D222" s="19"/>
      <c r="E222" s="19"/>
      <c r="F222" s="19"/>
      <c r="G222" s="19">
        <v>1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>
        <v>1</v>
      </c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 spans="1:71">
      <c r="A223" s="19">
        <v>12</v>
      </c>
      <c r="B223" s="20" t="s">
        <v>1044</v>
      </c>
      <c r="C223" s="19" t="s">
        <v>431</v>
      </c>
      <c r="D223" s="19"/>
      <c r="E223" s="19"/>
      <c r="F223" s="19">
        <v>1</v>
      </c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>
        <v>1</v>
      </c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 spans="1:71">
      <c r="A224" s="19"/>
      <c r="B224" s="20" t="s">
        <v>1045</v>
      </c>
      <c r="C224" s="19"/>
      <c r="D224" s="19"/>
      <c r="E224" s="19"/>
      <c r="F224" s="19">
        <v>1</v>
      </c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 spans="1:41">
      <c r="A225" s="19"/>
      <c r="B225" s="20" t="s">
        <v>1046</v>
      </c>
      <c r="C225" s="19"/>
      <c r="D225" s="19"/>
      <c r="E225" s="19"/>
      <c r="F225" s="19">
        <v>1</v>
      </c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 spans="1:41">
      <c r="A226" s="19"/>
      <c r="B226" s="20" t="s">
        <v>1047</v>
      </c>
      <c r="C226" s="19"/>
      <c r="D226" s="19"/>
      <c r="E226" s="19"/>
      <c r="F226" s="19">
        <v>1</v>
      </c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 spans="1:41">
      <c r="A227" s="19"/>
      <c r="B227" s="20" t="s">
        <v>1048</v>
      </c>
      <c r="C227" s="19"/>
      <c r="D227" s="19"/>
      <c r="E227" s="19"/>
      <c r="F227" s="19">
        <v>1</v>
      </c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 spans="1:41">
      <c r="A228" s="19"/>
      <c r="B228" s="20" t="s">
        <v>1074</v>
      </c>
      <c r="C228" s="19"/>
      <c r="D228" s="19"/>
      <c r="E228" s="19">
        <v>1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 spans="1:41">
      <c r="A229" s="19"/>
      <c r="B229" s="20" t="s">
        <v>1049</v>
      </c>
      <c r="C229" s="19"/>
      <c r="D229" s="19"/>
      <c r="E229" s="19">
        <v>1</v>
      </c>
      <c r="F229" s="19">
        <v>1</v>
      </c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 spans="1:41">
      <c r="A230" s="19"/>
      <c r="B230" s="20" t="s">
        <v>1050</v>
      </c>
      <c r="C230" s="19"/>
      <c r="D230" s="19"/>
      <c r="E230" s="19"/>
      <c r="F230" s="19">
        <v>1</v>
      </c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 spans="1:41">
      <c r="A231" s="19"/>
      <c r="B231" s="20" t="s">
        <v>1051</v>
      </c>
      <c r="C231" s="19"/>
      <c r="D231" s="19"/>
      <c r="E231" s="19"/>
      <c r="F231" s="19">
        <v>1</v>
      </c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 spans="1:41">
      <c r="A232" s="19"/>
      <c r="B232" s="20" t="s">
        <v>1052</v>
      </c>
      <c r="C232" s="19"/>
      <c r="D232" s="19"/>
      <c r="E232" s="19"/>
      <c r="F232" s="19">
        <v>1</v>
      </c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 spans="1:41">
      <c r="A233" s="19"/>
      <c r="B233" s="20" t="s">
        <v>1053</v>
      </c>
      <c r="C233" s="19"/>
      <c r="D233" s="19"/>
      <c r="E233" s="19"/>
      <c r="F233" s="19">
        <v>1</v>
      </c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 spans="1:41">
      <c r="A234" s="19"/>
      <c r="B234" s="20" t="s">
        <v>1054</v>
      </c>
      <c r="C234" s="19"/>
      <c r="D234" s="19"/>
      <c r="E234" s="19"/>
      <c r="F234" s="19">
        <v>1</v>
      </c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 spans="1:41">
      <c r="A235" s="19"/>
      <c r="B235" s="20" t="s">
        <v>1055</v>
      </c>
      <c r="C235" s="19"/>
      <c r="D235" s="19"/>
      <c r="E235" s="19"/>
      <c r="F235" s="19">
        <v>1</v>
      </c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 spans="1:41">
      <c r="A236" s="19"/>
      <c r="B236" s="20" t="s">
        <v>328</v>
      </c>
      <c r="C236" s="19" t="s">
        <v>431</v>
      </c>
      <c r="D236" s="19"/>
      <c r="E236" s="19"/>
      <c r="F236" s="19">
        <v>1</v>
      </c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>
        <v>1</v>
      </c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 spans="1:41">
      <c r="A237" s="19"/>
      <c r="B237" s="20" t="s">
        <v>837</v>
      </c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>
        <v>1</v>
      </c>
      <c r="R237" s="19">
        <v>3</v>
      </c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 spans="1:41" s="3" customFormat="1">
      <c r="A238" s="82"/>
      <c r="B238" s="82" t="s">
        <v>19</v>
      </c>
      <c r="C238" s="82"/>
      <c r="D238" s="59">
        <f>SUM(D212:D237)</f>
        <v>0</v>
      </c>
      <c r="E238" s="59">
        <f>SUM(E212:E237)</f>
        <v>2</v>
      </c>
      <c r="F238" s="59">
        <f>SUM(F212:F237)</f>
        <v>16</v>
      </c>
      <c r="G238" s="59">
        <f>SUM(G212:G237)</f>
        <v>10</v>
      </c>
      <c r="H238" s="59">
        <v>5</v>
      </c>
      <c r="I238" s="59">
        <v>4</v>
      </c>
      <c r="J238" s="59">
        <v>12</v>
      </c>
      <c r="K238" s="59">
        <f>SUM(K212:K237)</f>
        <v>0</v>
      </c>
      <c r="L238" s="59">
        <f>SUM(L212:L237)</f>
        <v>0</v>
      </c>
      <c r="M238" s="59">
        <f>SUM(M212:M237)</f>
        <v>0</v>
      </c>
      <c r="N238" s="59">
        <f t="shared" ref="N238:AA238" si="42">SUM(N212:N237)</f>
        <v>0</v>
      </c>
      <c r="O238" s="59">
        <f t="shared" si="42"/>
        <v>0</v>
      </c>
      <c r="P238" s="59">
        <f t="shared" si="42"/>
        <v>0</v>
      </c>
      <c r="Q238" s="59">
        <f t="shared" si="42"/>
        <v>1</v>
      </c>
      <c r="R238" s="59">
        <f t="shared" si="42"/>
        <v>3</v>
      </c>
      <c r="S238" s="59">
        <f t="shared" si="42"/>
        <v>0</v>
      </c>
      <c r="T238" s="59">
        <f t="shared" si="42"/>
        <v>0</v>
      </c>
      <c r="U238" s="59">
        <f t="shared" si="42"/>
        <v>0</v>
      </c>
      <c r="V238" s="59">
        <f t="shared" si="42"/>
        <v>0</v>
      </c>
      <c r="W238" s="59">
        <f t="shared" si="42"/>
        <v>0</v>
      </c>
      <c r="X238" s="59">
        <f t="shared" si="42"/>
        <v>0</v>
      </c>
      <c r="Y238" s="59">
        <f t="shared" si="42"/>
        <v>0</v>
      </c>
      <c r="Z238" s="59">
        <f t="shared" si="42"/>
        <v>0</v>
      </c>
      <c r="AA238" s="59">
        <f t="shared" si="42"/>
        <v>3</v>
      </c>
      <c r="AB238" s="59">
        <f>SUM(AB212:AB237)</f>
        <v>1</v>
      </c>
      <c r="AC238" s="59">
        <f t="shared" ref="AC238:AM238" si="43">SUM(AC212:AC237)</f>
        <v>0</v>
      </c>
      <c r="AD238" s="59">
        <f t="shared" si="43"/>
        <v>3</v>
      </c>
      <c r="AE238" s="59">
        <f t="shared" si="43"/>
        <v>1</v>
      </c>
      <c r="AF238" s="59">
        <f t="shared" si="43"/>
        <v>1</v>
      </c>
      <c r="AG238" s="59">
        <f t="shared" si="43"/>
        <v>0</v>
      </c>
      <c r="AH238" s="59">
        <f t="shared" si="43"/>
        <v>1</v>
      </c>
      <c r="AI238" s="59">
        <f t="shared" si="43"/>
        <v>3</v>
      </c>
      <c r="AJ238" s="59">
        <f t="shared" si="43"/>
        <v>3</v>
      </c>
      <c r="AK238" s="59">
        <f t="shared" si="43"/>
        <v>1</v>
      </c>
      <c r="AL238" s="59">
        <f t="shared" si="43"/>
        <v>1</v>
      </c>
      <c r="AM238" s="59">
        <f t="shared" si="43"/>
        <v>0</v>
      </c>
      <c r="AN238" s="65"/>
      <c r="AO238" s="71"/>
    </row>
    <row r="240" spans="1:41">
      <c r="A240" s="95" t="s">
        <v>219</v>
      </c>
      <c r="B240" s="95"/>
      <c r="C240" s="95"/>
      <c r="E240" s="19">
        <f t="shared" ref="E240:AM240" si="44">E2</f>
        <v>644</v>
      </c>
      <c r="F240" s="19">
        <f t="shared" si="44"/>
        <v>643</v>
      </c>
      <c r="G240" s="19">
        <f t="shared" si="44"/>
        <v>642</v>
      </c>
      <c r="H240" s="19">
        <f t="shared" si="44"/>
        <v>641</v>
      </c>
      <c r="I240" s="19">
        <f t="shared" si="44"/>
        <v>640</v>
      </c>
      <c r="J240" s="19">
        <f t="shared" si="44"/>
        <v>639</v>
      </c>
      <c r="K240" s="19">
        <f t="shared" si="44"/>
        <v>638</v>
      </c>
      <c r="L240" s="19">
        <f t="shared" si="44"/>
        <v>637</v>
      </c>
      <c r="M240" s="19">
        <f t="shared" si="44"/>
        <v>636</v>
      </c>
      <c r="N240" s="19">
        <f t="shared" si="44"/>
        <v>635</v>
      </c>
      <c r="O240" s="19">
        <f t="shared" si="44"/>
        <v>634</v>
      </c>
      <c r="P240" s="19">
        <f t="shared" si="44"/>
        <v>633</v>
      </c>
      <c r="Q240" s="19">
        <f t="shared" si="44"/>
        <v>632</v>
      </c>
      <c r="R240" s="19">
        <f t="shared" si="44"/>
        <v>631</v>
      </c>
      <c r="S240" s="19">
        <f t="shared" si="44"/>
        <v>630</v>
      </c>
      <c r="T240" s="19">
        <f t="shared" si="44"/>
        <v>629</v>
      </c>
      <c r="U240" s="19">
        <f t="shared" si="44"/>
        <v>628</v>
      </c>
      <c r="V240" s="19">
        <f t="shared" si="44"/>
        <v>627</v>
      </c>
      <c r="W240" s="19">
        <f t="shared" si="44"/>
        <v>626</v>
      </c>
      <c r="X240" s="19">
        <f t="shared" si="44"/>
        <v>625</v>
      </c>
      <c r="Y240" s="19">
        <f t="shared" si="44"/>
        <v>624</v>
      </c>
      <c r="Z240" s="19">
        <f t="shared" si="44"/>
        <v>623</v>
      </c>
      <c r="AA240" s="19">
        <f t="shared" si="44"/>
        <v>622</v>
      </c>
      <c r="AB240" s="19">
        <f t="shared" si="44"/>
        <v>621</v>
      </c>
      <c r="AC240" s="19">
        <f t="shared" si="44"/>
        <v>620</v>
      </c>
      <c r="AD240" s="19">
        <f t="shared" si="44"/>
        <v>619</v>
      </c>
      <c r="AE240" s="19">
        <f t="shared" si="44"/>
        <v>618</v>
      </c>
      <c r="AF240" s="19">
        <f t="shared" si="44"/>
        <v>617</v>
      </c>
      <c r="AG240" s="19">
        <f t="shared" si="44"/>
        <v>616</v>
      </c>
      <c r="AH240" s="19">
        <f t="shared" si="44"/>
        <v>615</v>
      </c>
      <c r="AI240" s="19">
        <f t="shared" si="44"/>
        <v>614</v>
      </c>
      <c r="AJ240" s="19">
        <f t="shared" si="44"/>
        <v>613</v>
      </c>
      <c r="AK240" s="19">
        <f t="shared" si="44"/>
        <v>612</v>
      </c>
      <c r="AL240" s="19">
        <f t="shared" si="44"/>
        <v>611</v>
      </c>
      <c r="AM240" s="19">
        <f t="shared" si="44"/>
        <v>610</v>
      </c>
    </row>
    <row r="241" spans="1:71">
      <c r="A241" s="20"/>
      <c r="B241" s="19" t="s">
        <v>10</v>
      </c>
      <c r="C241" s="19" t="s">
        <v>220</v>
      </c>
      <c r="D241" s="19" t="s">
        <v>221</v>
      </c>
      <c r="E241" s="81"/>
      <c r="F241" s="81">
        <f t="shared" ref="F241:AM241" si="45">F3</f>
        <v>43343</v>
      </c>
      <c r="G241" s="81">
        <f t="shared" si="45"/>
        <v>43336</v>
      </c>
      <c r="H241" s="81">
        <f t="shared" si="45"/>
        <v>43329</v>
      </c>
      <c r="I241" s="81">
        <f t="shared" si="45"/>
        <v>43322</v>
      </c>
      <c r="J241" s="81">
        <f t="shared" si="45"/>
        <v>43315</v>
      </c>
      <c r="K241" s="81">
        <f t="shared" si="45"/>
        <v>43308</v>
      </c>
      <c r="L241" s="81">
        <f t="shared" si="45"/>
        <v>43301</v>
      </c>
      <c r="M241" s="81">
        <f t="shared" si="45"/>
        <v>43294</v>
      </c>
      <c r="N241" s="81">
        <f t="shared" si="45"/>
        <v>43287</v>
      </c>
      <c r="O241" s="81">
        <f t="shared" si="45"/>
        <v>43273</v>
      </c>
      <c r="P241" s="81">
        <f t="shared" si="45"/>
        <v>43266</v>
      </c>
      <c r="Q241" s="81">
        <f t="shared" si="45"/>
        <v>43259</v>
      </c>
      <c r="R241" s="81">
        <f t="shared" si="45"/>
        <v>43252</v>
      </c>
      <c r="S241" s="81">
        <f t="shared" si="45"/>
        <v>43245</v>
      </c>
      <c r="T241" s="81">
        <f t="shared" si="45"/>
        <v>43238</v>
      </c>
      <c r="U241" s="81">
        <f t="shared" si="45"/>
        <v>43231</v>
      </c>
      <c r="V241" s="81">
        <f t="shared" si="45"/>
        <v>43224</v>
      </c>
      <c r="W241" s="81">
        <f t="shared" si="45"/>
        <v>43217</v>
      </c>
      <c r="X241" s="81">
        <f t="shared" si="45"/>
        <v>43210</v>
      </c>
      <c r="Y241" s="81">
        <f t="shared" si="45"/>
        <v>43203</v>
      </c>
      <c r="Z241" s="81">
        <f t="shared" si="45"/>
        <v>43196</v>
      </c>
      <c r="AA241" s="81">
        <f t="shared" si="45"/>
        <v>43189</v>
      </c>
      <c r="AB241" s="81">
        <f t="shared" si="45"/>
        <v>43182</v>
      </c>
      <c r="AC241" s="81">
        <f t="shared" si="45"/>
        <v>43175</v>
      </c>
      <c r="AD241" s="81">
        <f t="shared" si="45"/>
        <v>43168</v>
      </c>
      <c r="AE241" s="81">
        <f t="shared" si="45"/>
        <v>43161</v>
      </c>
      <c r="AF241" s="81">
        <f t="shared" si="45"/>
        <v>43154</v>
      </c>
      <c r="AG241" s="81">
        <f t="shared" si="45"/>
        <v>43147</v>
      </c>
      <c r="AH241" s="81">
        <f t="shared" si="45"/>
        <v>43140</v>
      </c>
      <c r="AI241" s="81">
        <f t="shared" si="45"/>
        <v>43133</v>
      </c>
      <c r="AJ241" s="81">
        <f t="shared" si="45"/>
        <v>43126</v>
      </c>
      <c r="AK241" s="81">
        <f t="shared" si="45"/>
        <v>43119</v>
      </c>
      <c r="AL241" s="81">
        <f t="shared" si="45"/>
        <v>43112</v>
      </c>
      <c r="AM241" s="81">
        <f t="shared" si="45"/>
        <v>43105</v>
      </c>
      <c r="AN241" s="68"/>
      <c r="AO241" s="68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</row>
    <row r="242" spans="1:71" hidden="1">
      <c r="A242" s="20"/>
      <c r="B242" s="20" t="s">
        <v>959</v>
      </c>
      <c r="C242" s="19"/>
      <c r="D242" s="19">
        <v>1</v>
      </c>
      <c r="E242" s="19"/>
      <c r="F242" s="19"/>
      <c r="G242" s="19"/>
      <c r="H242" s="19">
        <v>1</v>
      </c>
      <c r="I242" s="19"/>
      <c r="J242" s="19"/>
      <c r="K242" s="19">
        <v>1</v>
      </c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68"/>
      <c r="AO242" s="68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</row>
    <row r="243" spans="1:71" hidden="1">
      <c r="A243" s="19">
        <v>1</v>
      </c>
      <c r="B243" s="20" t="s">
        <v>222</v>
      </c>
      <c r="C243" s="19">
        <f>SUM(M243:AM243)</f>
        <v>5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>
        <v>1</v>
      </c>
      <c r="R243" s="19"/>
      <c r="S243" s="19"/>
      <c r="T243" s="19">
        <v>1</v>
      </c>
      <c r="U243" s="19"/>
      <c r="V243" s="19"/>
      <c r="W243" s="19"/>
      <c r="X243" s="19"/>
      <c r="Y243" s="19"/>
      <c r="Z243" s="19">
        <v>1</v>
      </c>
      <c r="AA243" s="19"/>
      <c r="AB243" s="19"/>
      <c r="AC243" s="19"/>
      <c r="AD243" s="19"/>
      <c r="AE243" s="19"/>
      <c r="AF243" s="19"/>
      <c r="AG243" s="19"/>
      <c r="AH243" s="19"/>
      <c r="AI243" s="19"/>
      <c r="AJ243" s="19">
        <v>1</v>
      </c>
      <c r="AK243" s="19"/>
      <c r="AL243" s="19"/>
      <c r="AM243" s="19">
        <v>1</v>
      </c>
      <c r="AN243" s="63" t="s">
        <v>613</v>
      </c>
    </row>
    <row r="244" spans="1:71" hidden="1">
      <c r="A244" s="19">
        <f>A243+1</f>
        <v>2</v>
      </c>
      <c r="B244" s="20" t="s">
        <v>223</v>
      </c>
      <c r="C244" s="19">
        <f t="shared" ref="C244:C355" si="46">SUM(M244:AM244)</f>
        <v>5</v>
      </c>
      <c r="D244" s="19">
        <v>1</v>
      </c>
      <c r="E244" s="19"/>
      <c r="F244" s="19"/>
      <c r="G244" s="19"/>
      <c r="H244" s="19"/>
      <c r="I244" s="19">
        <v>1</v>
      </c>
      <c r="J244" s="19"/>
      <c r="K244" s="19"/>
      <c r="L244" s="19">
        <v>1</v>
      </c>
      <c r="M244" s="19"/>
      <c r="N244" s="19"/>
      <c r="O244" s="19"/>
      <c r="P244" s="19">
        <v>1</v>
      </c>
      <c r="Q244" s="19"/>
      <c r="R244" s="19"/>
      <c r="S244" s="19"/>
      <c r="T244" s="19"/>
      <c r="U244" s="19">
        <v>1</v>
      </c>
      <c r="V244" s="19">
        <v>1</v>
      </c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>
        <v>1</v>
      </c>
      <c r="AJ244" s="19"/>
      <c r="AK244" s="19"/>
      <c r="AL244" s="19"/>
      <c r="AM244" s="19">
        <v>1</v>
      </c>
      <c r="AN244" s="63" t="s">
        <v>612</v>
      </c>
    </row>
    <row r="245" spans="1:71" s="2" customFormat="1" hidden="1">
      <c r="A245" s="19">
        <f t="shared" ref="A245:A308" si="47">A244+1</f>
        <v>3</v>
      </c>
      <c r="B245" s="20" t="s">
        <v>224</v>
      </c>
      <c r="C245" s="19">
        <f t="shared" si="46"/>
        <v>19</v>
      </c>
      <c r="D245" s="19">
        <v>2</v>
      </c>
      <c r="E245" s="19"/>
      <c r="F245" s="19"/>
      <c r="G245" s="19">
        <v>1</v>
      </c>
      <c r="H245" s="19">
        <v>1</v>
      </c>
      <c r="I245" s="19"/>
      <c r="J245" s="19">
        <v>1</v>
      </c>
      <c r="K245" s="19"/>
      <c r="L245" s="19"/>
      <c r="M245" s="19">
        <v>1</v>
      </c>
      <c r="N245" s="19">
        <v>1</v>
      </c>
      <c r="O245" s="19"/>
      <c r="P245" s="19" t="s">
        <v>863</v>
      </c>
      <c r="Q245" s="19">
        <v>1</v>
      </c>
      <c r="R245" s="19">
        <v>1</v>
      </c>
      <c r="S245" s="19">
        <v>1</v>
      </c>
      <c r="T245" s="19">
        <v>1</v>
      </c>
      <c r="U245" s="19">
        <v>1</v>
      </c>
      <c r="V245" s="19">
        <v>1</v>
      </c>
      <c r="W245" s="19"/>
      <c r="X245" s="19" t="s">
        <v>695</v>
      </c>
      <c r="Y245" s="19">
        <v>1</v>
      </c>
      <c r="Z245" s="19">
        <v>1</v>
      </c>
      <c r="AA245" s="19">
        <v>1</v>
      </c>
      <c r="AB245" s="19">
        <v>1</v>
      </c>
      <c r="AC245" s="19">
        <v>1</v>
      </c>
      <c r="AD245" s="19">
        <v>1</v>
      </c>
      <c r="AE245" s="19"/>
      <c r="AF245" s="19"/>
      <c r="AG245" s="19"/>
      <c r="AH245" s="19" t="s">
        <v>207</v>
      </c>
      <c r="AI245" s="19">
        <v>1</v>
      </c>
      <c r="AJ245" s="19">
        <v>1</v>
      </c>
      <c r="AK245" s="19">
        <v>1</v>
      </c>
      <c r="AL245" s="19">
        <v>1</v>
      </c>
      <c r="AM245" s="19">
        <v>1</v>
      </c>
      <c r="AN245" s="64" t="s">
        <v>612</v>
      </c>
      <c r="AO245" s="70"/>
    </row>
    <row r="246" spans="1:71">
      <c r="A246" s="19">
        <f t="shared" si="47"/>
        <v>4</v>
      </c>
      <c r="B246" s="20" t="s">
        <v>225</v>
      </c>
      <c r="C246" s="19">
        <f t="shared" si="46"/>
        <v>23</v>
      </c>
      <c r="D246" s="19">
        <v>6</v>
      </c>
      <c r="E246" s="19">
        <v>1</v>
      </c>
      <c r="F246" s="19">
        <v>1</v>
      </c>
      <c r="G246" s="19">
        <v>1</v>
      </c>
      <c r="H246" s="19">
        <v>1</v>
      </c>
      <c r="I246" s="19">
        <v>1</v>
      </c>
      <c r="J246" s="19">
        <v>1</v>
      </c>
      <c r="K246" s="19" t="s">
        <v>207</v>
      </c>
      <c r="L246" s="19">
        <v>1</v>
      </c>
      <c r="M246" s="19">
        <v>1</v>
      </c>
      <c r="N246" s="19">
        <v>1</v>
      </c>
      <c r="O246" s="19">
        <v>1</v>
      </c>
      <c r="P246" s="19">
        <v>1</v>
      </c>
      <c r="Q246" s="19">
        <v>1</v>
      </c>
      <c r="R246" s="19">
        <v>1</v>
      </c>
      <c r="S246" s="19"/>
      <c r="T246" s="19">
        <v>1</v>
      </c>
      <c r="U246" s="19">
        <v>1</v>
      </c>
      <c r="V246" s="19">
        <v>1</v>
      </c>
      <c r="W246" s="19">
        <v>1</v>
      </c>
      <c r="X246" s="19"/>
      <c r="Y246" s="19">
        <v>1</v>
      </c>
      <c r="Z246" s="19"/>
      <c r="AA246" s="19">
        <v>1</v>
      </c>
      <c r="AB246" s="19">
        <v>1</v>
      </c>
      <c r="AC246" s="19">
        <v>1</v>
      </c>
      <c r="AD246" s="19">
        <v>1</v>
      </c>
      <c r="AE246" s="19">
        <v>1</v>
      </c>
      <c r="AF246" s="19">
        <v>1</v>
      </c>
      <c r="AG246" s="19" t="s">
        <v>491</v>
      </c>
      <c r="AH246" s="19">
        <v>1</v>
      </c>
      <c r="AI246" s="19">
        <v>1</v>
      </c>
      <c r="AJ246" s="19">
        <v>1</v>
      </c>
      <c r="AK246" s="19">
        <v>1</v>
      </c>
      <c r="AL246" s="19">
        <v>1</v>
      </c>
      <c r="AM246" s="19">
        <v>1</v>
      </c>
      <c r="AN246" s="63" t="s">
        <v>612</v>
      </c>
    </row>
    <row r="247" spans="1:71" hidden="1">
      <c r="A247" s="19">
        <f t="shared" si="47"/>
        <v>5</v>
      </c>
      <c r="B247" s="20" t="s">
        <v>532</v>
      </c>
      <c r="C247" s="19">
        <f t="shared" si="46"/>
        <v>1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>
        <v>1</v>
      </c>
      <c r="AF247" s="19"/>
      <c r="AG247" s="19"/>
      <c r="AH247" s="19"/>
      <c r="AI247" s="19"/>
      <c r="AJ247" s="19"/>
      <c r="AK247" s="19"/>
      <c r="AL247" s="19"/>
      <c r="AM247" s="19"/>
      <c r="AN247" s="63" t="s">
        <v>615</v>
      </c>
    </row>
    <row r="248" spans="1:71" hidden="1">
      <c r="A248" s="19">
        <f t="shared" si="47"/>
        <v>6</v>
      </c>
      <c r="B248" s="20" t="s">
        <v>226</v>
      </c>
      <c r="C248" s="19">
        <f t="shared" si="46"/>
        <v>8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>
        <v>1</v>
      </c>
      <c r="U248" s="19"/>
      <c r="V248" s="19"/>
      <c r="W248" s="19"/>
      <c r="X248" s="19"/>
      <c r="Y248" s="19"/>
      <c r="Z248" s="19"/>
      <c r="AA248" s="19"/>
      <c r="AB248" s="19"/>
      <c r="AC248" s="19">
        <v>1</v>
      </c>
      <c r="AD248" s="19">
        <v>1</v>
      </c>
      <c r="AE248" s="19">
        <v>1</v>
      </c>
      <c r="AF248" s="19"/>
      <c r="AG248" s="19"/>
      <c r="AH248" s="19">
        <v>1</v>
      </c>
      <c r="AI248" s="19">
        <v>1</v>
      </c>
      <c r="AJ248" s="19"/>
      <c r="AK248" s="19">
        <v>1</v>
      </c>
      <c r="AL248" s="19"/>
      <c r="AM248" s="19">
        <v>1</v>
      </c>
      <c r="AN248" s="63" t="s">
        <v>614</v>
      </c>
    </row>
    <row r="249" spans="1:71" hidden="1">
      <c r="A249" s="19">
        <f t="shared" si="47"/>
        <v>7</v>
      </c>
      <c r="B249" s="20" t="s">
        <v>922</v>
      </c>
      <c r="C249" s="19"/>
      <c r="D249" s="19">
        <v>2</v>
      </c>
      <c r="E249" s="19"/>
      <c r="F249" s="19"/>
      <c r="G249" s="19">
        <v>1</v>
      </c>
      <c r="H249" s="19">
        <v>1</v>
      </c>
      <c r="I249" s="19"/>
      <c r="J249" s="19">
        <v>1</v>
      </c>
      <c r="K249" s="19"/>
      <c r="L249" s="19"/>
      <c r="M249" s="19">
        <v>1</v>
      </c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 spans="1:71" s="2" customFormat="1" hidden="1">
      <c r="A250" s="19">
        <f t="shared" si="47"/>
        <v>8</v>
      </c>
      <c r="B250" s="20" t="s">
        <v>602</v>
      </c>
      <c r="C250" s="19">
        <f t="shared" si="46"/>
        <v>1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>
        <v>1</v>
      </c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64" t="s">
        <v>613</v>
      </c>
      <c r="AO250" s="70"/>
    </row>
    <row r="251" spans="1:71" s="2" customFormat="1" hidden="1">
      <c r="A251" s="19">
        <f t="shared" si="47"/>
        <v>9</v>
      </c>
      <c r="B251" s="20" t="s">
        <v>603</v>
      </c>
      <c r="C251" s="19">
        <f t="shared" si="46"/>
        <v>1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>
        <v>1</v>
      </c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64" t="s">
        <v>613</v>
      </c>
      <c r="AO251" s="70"/>
    </row>
    <row r="252" spans="1:71" s="2" customFormat="1" hidden="1">
      <c r="A252" s="19">
        <f t="shared" si="47"/>
        <v>10</v>
      </c>
      <c r="B252" s="20" t="s">
        <v>622</v>
      </c>
      <c r="C252" s="19">
        <f>SUM(M252:AM252)</f>
        <v>9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>
        <v>1</v>
      </c>
      <c r="W252" s="19">
        <v>1</v>
      </c>
      <c r="X252" s="19">
        <v>1</v>
      </c>
      <c r="Y252" s="19">
        <v>1</v>
      </c>
      <c r="Z252" s="19">
        <v>1</v>
      </c>
      <c r="AA252" s="19"/>
      <c r="AB252" s="19">
        <v>1</v>
      </c>
      <c r="AC252" s="19"/>
      <c r="AD252" s="19">
        <v>1</v>
      </c>
      <c r="AE252" s="19">
        <v>1</v>
      </c>
      <c r="AF252" s="19">
        <v>1</v>
      </c>
      <c r="AG252" s="19"/>
      <c r="AH252" s="19"/>
      <c r="AI252" s="19"/>
      <c r="AJ252" s="19"/>
      <c r="AK252" s="19"/>
      <c r="AL252" s="19"/>
      <c r="AM252" s="19"/>
      <c r="AN252" s="64" t="s">
        <v>614</v>
      </c>
      <c r="AO252" s="70"/>
    </row>
    <row r="253" spans="1:71" s="2" customFormat="1" hidden="1">
      <c r="A253" s="19">
        <f t="shared" si="47"/>
        <v>11</v>
      </c>
      <c r="B253" s="20" t="s">
        <v>561</v>
      </c>
      <c r="C253" s="19">
        <f t="shared" si="46"/>
        <v>8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>
        <v>1</v>
      </c>
      <c r="R253" s="19">
        <v>1</v>
      </c>
      <c r="S253" s="19">
        <v>1</v>
      </c>
      <c r="T253" s="19"/>
      <c r="U253" s="19"/>
      <c r="V253" s="19"/>
      <c r="W253" s="19"/>
      <c r="X253" s="19">
        <v>1</v>
      </c>
      <c r="Y253" s="19"/>
      <c r="Z253" s="19">
        <v>1</v>
      </c>
      <c r="AA253" s="19">
        <v>1</v>
      </c>
      <c r="AB253" s="19">
        <v>1</v>
      </c>
      <c r="AC253" s="19"/>
      <c r="AD253" s="19">
        <v>1</v>
      </c>
      <c r="AE253" s="19"/>
      <c r="AF253" s="19"/>
      <c r="AG253" s="19"/>
      <c r="AH253" s="19"/>
      <c r="AI253" s="19"/>
      <c r="AJ253" s="19"/>
      <c r="AK253" s="19"/>
      <c r="AL253" s="19"/>
      <c r="AM253" s="19"/>
      <c r="AN253" s="64" t="s">
        <v>613</v>
      </c>
      <c r="AO253" s="70"/>
    </row>
    <row r="254" spans="1:71" s="2" customFormat="1" hidden="1">
      <c r="A254" s="19">
        <f t="shared" si="47"/>
        <v>12</v>
      </c>
      <c r="B254" s="20" t="s">
        <v>227</v>
      </c>
      <c r="C254" s="19">
        <f t="shared" si="46"/>
        <v>7</v>
      </c>
      <c r="D254" s="19">
        <v>1</v>
      </c>
      <c r="E254" s="19"/>
      <c r="F254" s="19">
        <v>1</v>
      </c>
      <c r="G254" s="19"/>
      <c r="H254" s="19"/>
      <c r="I254" s="19"/>
      <c r="J254" s="19"/>
      <c r="K254" s="19">
        <v>1</v>
      </c>
      <c r="L254" s="19"/>
      <c r="M254" s="19"/>
      <c r="N254" s="19">
        <v>1</v>
      </c>
      <c r="O254" s="19"/>
      <c r="P254" s="19"/>
      <c r="Q254" s="19"/>
      <c r="R254" s="19"/>
      <c r="S254" s="19"/>
      <c r="T254" s="19"/>
      <c r="U254" s="19"/>
      <c r="V254" s="19">
        <v>1</v>
      </c>
      <c r="W254" s="19">
        <v>1</v>
      </c>
      <c r="X254" s="19">
        <v>1</v>
      </c>
      <c r="Y254" s="19"/>
      <c r="Z254" s="19">
        <v>1</v>
      </c>
      <c r="AA254" s="19"/>
      <c r="AB254" s="19"/>
      <c r="AC254" s="19"/>
      <c r="AD254" s="19">
        <v>1</v>
      </c>
      <c r="AE254" s="19"/>
      <c r="AF254" s="19"/>
      <c r="AG254" s="19"/>
      <c r="AH254" s="19"/>
      <c r="AI254" s="19"/>
      <c r="AJ254" s="19"/>
      <c r="AK254" s="19"/>
      <c r="AL254" s="19"/>
      <c r="AM254" s="19">
        <v>1</v>
      </c>
      <c r="AN254" s="64" t="s">
        <v>616</v>
      </c>
      <c r="AO254" s="70"/>
    </row>
    <row r="255" spans="1:71" s="2" customFormat="1" hidden="1">
      <c r="A255" s="19">
        <f t="shared" si="47"/>
        <v>13</v>
      </c>
      <c r="B255" s="20" t="s">
        <v>800</v>
      </c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>
        <v>1</v>
      </c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64"/>
      <c r="AO255" s="70"/>
    </row>
    <row r="256" spans="1:71" s="2" customFormat="1" hidden="1">
      <c r="A256" s="19">
        <f t="shared" si="47"/>
        <v>14</v>
      </c>
      <c r="B256" s="20" t="s">
        <v>703</v>
      </c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>
        <v>1</v>
      </c>
      <c r="Q256" s="19">
        <v>1</v>
      </c>
      <c r="R256" s="19">
        <v>1</v>
      </c>
      <c r="S256" s="19"/>
      <c r="T256" s="19">
        <v>1</v>
      </c>
      <c r="U256" s="19"/>
      <c r="V256" s="19"/>
      <c r="W256" s="19">
        <v>1</v>
      </c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64"/>
      <c r="AO256" s="70"/>
    </row>
    <row r="257" spans="1:41" s="2" customFormat="1" hidden="1">
      <c r="A257" s="19">
        <f t="shared" si="47"/>
        <v>15</v>
      </c>
      <c r="B257" s="20" t="s">
        <v>692</v>
      </c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>
        <v>1</v>
      </c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64"/>
      <c r="AO257" s="70"/>
    </row>
    <row r="258" spans="1:41" s="2" customFormat="1" hidden="1">
      <c r="A258" s="19">
        <f t="shared" si="47"/>
        <v>16</v>
      </c>
      <c r="B258" s="20" t="s">
        <v>228</v>
      </c>
      <c r="C258" s="19">
        <f t="shared" si="46"/>
        <v>1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>
        <v>1</v>
      </c>
      <c r="AL258" s="19"/>
      <c r="AM258" s="19"/>
      <c r="AN258" s="64" t="s">
        <v>613</v>
      </c>
      <c r="AO258" s="70"/>
    </row>
    <row r="259" spans="1:41" s="2" customFormat="1" hidden="1">
      <c r="A259" s="19">
        <f t="shared" si="47"/>
        <v>17</v>
      </c>
      <c r="B259" s="20" t="s">
        <v>1017</v>
      </c>
      <c r="C259" s="19">
        <f t="shared" si="46"/>
        <v>5</v>
      </c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>
        <v>1</v>
      </c>
      <c r="AF259" s="19"/>
      <c r="AG259" s="19"/>
      <c r="AH259" s="19"/>
      <c r="AI259" s="19"/>
      <c r="AJ259" s="19">
        <v>1</v>
      </c>
      <c r="AK259" s="19">
        <v>1</v>
      </c>
      <c r="AL259" s="19">
        <v>1</v>
      </c>
      <c r="AM259" s="19">
        <v>1</v>
      </c>
      <c r="AN259" s="64" t="s">
        <v>626</v>
      </c>
      <c r="AO259" s="70"/>
    </row>
    <row r="260" spans="1:41" s="2" customFormat="1" hidden="1">
      <c r="A260" s="19">
        <f t="shared" si="47"/>
        <v>18</v>
      </c>
      <c r="B260" s="20" t="s">
        <v>833</v>
      </c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>
        <v>1</v>
      </c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64"/>
      <c r="AO260" s="70"/>
    </row>
    <row r="261" spans="1:41" s="2" customFormat="1" hidden="1">
      <c r="A261" s="19">
        <f t="shared" si="47"/>
        <v>19</v>
      </c>
      <c r="B261" s="20" t="s">
        <v>229</v>
      </c>
      <c r="C261" s="19">
        <f t="shared" si="46"/>
        <v>1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>
        <v>1</v>
      </c>
      <c r="AN261" s="64" t="s">
        <v>614</v>
      </c>
      <c r="AO261" s="70"/>
    </row>
    <row r="262" spans="1:41" hidden="1">
      <c r="A262" s="19">
        <f t="shared" si="47"/>
        <v>20</v>
      </c>
      <c r="B262" s="20" t="s">
        <v>455</v>
      </c>
      <c r="C262" s="19">
        <f t="shared" si="46"/>
        <v>1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>
        <v>1</v>
      </c>
      <c r="AJ262" s="19"/>
      <c r="AK262" s="19"/>
      <c r="AL262" s="19"/>
      <c r="AM262" s="19"/>
      <c r="AN262" s="63" t="s">
        <v>613</v>
      </c>
    </row>
    <row r="263" spans="1:41" hidden="1">
      <c r="A263" s="19">
        <f t="shared" si="47"/>
        <v>21</v>
      </c>
      <c r="B263" s="20" t="s">
        <v>684</v>
      </c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>
        <v>1</v>
      </c>
      <c r="O263" s="19"/>
      <c r="P263" s="19">
        <v>1</v>
      </c>
      <c r="Q263" s="19"/>
      <c r="R263" s="19">
        <v>1</v>
      </c>
      <c r="S263" s="19"/>
      <c r="T263" s="19">
        <v>1</v>
      </c>
      <c r="U263" s="19">
        <v>1</v>
      </c>
      <c r="V263" s="19"/>
      <c r="W263" s="19"/>
      <c r="X263" s="19">
        <v>1</v>
      </c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 spans="1:41" hidden="1">
      <c r="A264" s="19">
        <f t="shared" si="47"/>
        <v>22</v>
      </c>
      <c r="B264" s="20" t="s">
        <v>946</v>
      </c>
      <c r="C264" s="19"/>
      <c r="D264" s="19"/>
      <c r="E264" s="19"/>
      <c r="F264" s="19"/>
      <c r="G264" s="19"/>
      <c r="H264" s="19"/>
      <c r="I264" s="19"/>
      <c r="J264" s="19"/>
      <c r="K264" s="19"/>
      <c r="L264" s="19">
        <v>1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 spans="1:41" hidden="1">
      <c r="A265" s="19">
        <f t="shared" si="47"/>
        <v>23</v>
      </c>
      <c r="B265" s="20" t="s">
        <v>217</v>
      </c>
      <c r="C265" s="19">
        <f t="shared" si="46"/>
        <v>7</v>
      </c>
      <c r="D265" s="19"/>
      <c r="E265" s="19"/>
      <c r="F265" s="19"/>
      <c r="G265" s="19"/>
      <c r="H265" s="19"/>
      <c r="I265" s="19"/>
      <c r="J265" s="19"/>
      <c r="K265" s="19"/>
      <c r="L265" s="19">
        <v>1</v>
      </c>
      <c r="M265" s="19"/>
      <c r="N265" s="19"/>
      <c r="O265" s="19"/>
      <c r="P265" s="19"/>
      <c r="Q265" s="19">
        <v>1</v>
      </c>
      <c r="R265" s="19">
        <v>1</v>
      </c>
      <c r="S265" s="19">
        <v>1</v>
      </c>
      <c r="T265" s="19"/>
      <c r="U265" s="19">
        <v>1</v>
      </c>
      <c r="V265" s="19"/>
      <c r="W265" s="19">
        <v>1</v>
      </c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>
        <v>1</v>
      </c>
      <c r="AK265" s="19"/>
      <c r="AL265" s="19">
        <v>1</v>
      </c>
      <c r="AM265" s="19"/>
      <c r="AN265" s="63" t="s">
        <v>616</v>
      </c>
    </row>
    <row r="266" spans="1:41" s="2" customFormat="1" hidden="1">
      <c r="A266" s="19">
        <f t="shared" si="47"/>
        <v>24</v>
      </c>
      <c r="B266" s="20" t="s">
        <v>230</v>
      </c>
      <c r="C266" s="19">
        <f t="shared" si="46"/>
        <v>1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>
        <v>1</v>
      </c>
      <c r="AN266" s="64" t="s">
        <v>616</v>
      </c>
      <c r="AO266" s="70"/>
    </row>
    <row r="267" spans="1:41" hidden="1">
      <c r="A267" s="19">
        <f t="shared" si="47"/>
        <v>25</v>
      </c>
      <c r="B267" s="20" t="s">
        <v>509</v>
      </c>
      <c r="C267" s="19">
        <f t="shared" si="46"/>
        <v>7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>
        <v>1</v>
      </c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>
        <v>1</v>
      </c>
      <c r="AA267" s="19">
        <v>1</v>
      </c>
      <c r="AB267" s="19">
        <v>1</v>
      </c>
      <c r="AC267" s="19">
        <v>1</v>
      </c>
      <c r="AD267" s="19">
        <v>1</v>
      </c>
      <c r="AE267" s="19"/>
      <c r="AF267" s="19">
        <v>1</v>
      </c>
      <c r="AG267" s="19"/>
      <c r="AH267" s="19"/>
      <c r="AI267" s="19"/>
      <c r="AJ267" s="19"/>
      <c r="AK267" s="19"/>
      <c r="AL267" s="19"/>
      <c r="AM267" s="19"/>
      <c r="AN267" s="63" t="s">
        <v>614</v>
      </c>
    </row>
    <row r="268" spans="1:41" hidden="1">
      <c r="A268" s="19">
        <f t="shared" si="47"/>
        <v>26</v>
      </c>
      <c r="B268" s="20" t="s">
        <v>720</v>
      </c>
      <c r="C268" s="19"/>
      <c r="D268" s="19"/>
      <c r="E268" s="19"/>
      <c r="F268" s="19"/>
      <c r="G268" s="19"/>
      <c r="H268" s="19"/>
      <c r="I268" s="19"/>
      <c r="J268" s="19">
        <v>1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>
        <v>1</v>
      </c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 spans="1:41" hidden="1">
      <c r="A269" s="19">
        <f t="shared" si="47"/>
        <v>27</v>
      </c>
      <c r="B269" s="20" t="s">
        <v>503</v>
      </c>
      <c r="C269" s="19">
        <f t="shared" si="46"/>
        <v>4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>
        <v>1</v>
      </c>
      <c r="W269" s="19">
        <v>1</v>
      </c>
      <c r="X269" s="19"/>
      <c r="Y269" s="19">
        <v>1</v>
      </c>
      <c r="Z269" s="19"/>
      <c r="AA269" s="19"/>
      <c r="AB269" s="19"/>
      <c r="AC269" s="19"/>
      <c r="AD269" s="19"/>
      <c r="AE269" s="19"/>
      <c r="AF269" s="19">
        <v>1</v>
      </c>
      <c r="AG269" s="19"/>
      <c r="AH269" s="19"/>
      <c r="AI269" s="19"/>
      <c r="AJ269" s="19"/>
      <c r="AK269" s="19"/>
      <c r="AL269" s="19"/>
      <c r="AM269" s="19"/>
      <c r="AN269" s="63" t="s">
        <v>612</v>
      </c>
    </row>
    <row r="270" spans="1:41" hidden="1">
      <c r="A270" s="19">
        <f t="shared" si="47"/>
        <v>28</v>
      </c>
      <c r="B270" s="20" t="s">
        <v>191</v>
      </c>
      <c r="C270" s="19">
        <f t="shared" si="46"/>
        <v>10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>
        <v>1</v>
      </c>
      <c r="AB270" s="19">
        <v>1</v>
      </c>
      <c r="AC270" s="19">
        <v>1</v>
      </c>
      <c r="AD270" s="19">
        <v>1</v>
      </c>
      <c r="AE270" s="19"/>
      <c r="AF270" s="19"/>
      <c r="AG270" s="19">
        <v>1</v>
      </c>
      <c r="AH270" s="19">
        <v>1</v>
      </c>
      <c r="AI270" s="19">
        <v>1</v>
      </c>
      <c r="AJ270" s="19" t="s">
        <v>207</v>
      </c>
      <c r="AK270" s="19">
        <v>1</v>
      </c>
      <c r="AL270" s="19">
        <v>1</v>
      </c>
      <c r="AM270" s="19">
        <v>1</v>
      </c>
      <c r="AN270" s="63" t="s">
        <v>616</v>
      </c>
    </row>
    <row r="271" spans="1:41" hidden="1">
      <c r="A271" s="19">
        <f t="shared" si="47"/>
        <v>29</v>
      </c>
      <c r="B271" s="20" t="s">
        <v>585</v>
      </c>
      <c r="C271" s="19">
        <f t="shared" si="46"/>
        <v>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>
        <v>1</v>
      </c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63" t="s">
        <v>613</v>
      </c>
    </row>
    <row r="272" spans="1:41" hidden="1">
      <c r="A272" s="19">
        <f t="shared" si="47"/>
        <v>30</v>
      </c>
      <c r="B272" s="20" t="s">
        <v>231</v>
      </c>
      <c r="C272" s="19">
        <f t="shared" si="46"/>
        <v>1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>
        <v>1</v>
      </c>
      <c r="AM272" s="19"/>
      <c r="AN272" s="63" t="s">
        <v>612</v>
      </c>
    </row>
    <row r="273" spans="1:41" hidden="1">
      <c r="A273" s="19">
        <f t="shared" si="47"/>
        <v>31</v>
      </c>
      <c r="B273" s="20" t="s">
        <v>1001</v>
      </c>
      <c r="C273" s="19"/>
      <c r="D273" s="19">
        <v>1</v>
      </c>
      <c r="E273" s="19"/>
      <c r="F273" s="19"/>
      <c r="G273" s="19"/>
      <c r="H273" s="19">
        <v>1</v>
      </c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 spans="1:41" hidden="1">
      <c r="A274" s="19">
        <f t="shared" si="47"/>
        <v>32</v>
      </c>
      <c r="B274" s="20" t="s">
        <v>683</v>
      </c>
      <c r="C274" s="19"/>
      <c r="D274" s="19">
        <v>2</v>
      </c>
      <c r="E274" s="19"/>
      <c r="F274" s="19"/>
      <c r="G274" s="19">
        <v>1</v>
      </c>
      <c r="H274" s="19">
        <v>1</v>
      </c>
      <c r="I274" s="19"/>
      <c r="J274" s="19"/>
      <c r="K274" s="19"/>
      <c r="L274" s="19"/>
      <c r="M274" s="19">
        <v>1</v>
      </c>
      <c r="N274" s="19"/>
      <c r="O274" s="19"/>
      <c r="P274" s="19">
        <v>1</v>
      </c>
      <c r="Q274" s="19"/>
      <c r="R274" s="19"/>
      <c r="S274" s="19"/>
      <c r="T274" s="19">
        <v>1</v>
      </c>
      <c r="U274" s="19"/>
      <c r="V274" s="19">
        <v>1</v>
      </c>
      <c r="W274" s="19">
        <v>1</v>
      </c>
      <c r="X274" s="19">
        <v>1</v>
      </c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 spans="1:41" hidden="1">
      <c r="A275" s="19">
        <f t="shared" si="47"/>
        <v>33</v>
      </c>
      <c r="B275" s="20" t="s">
        <v>744</v>
      </c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>
        <v>1</v>
      </c>
      <c r="N275" s="19"/>
      <c r="O275" s="19"/>
      <c r="P275" s="19"/>
      <c r="Q275" s="19"/>
      <c r="R275" s="19"/>
      <c r="S275" s="19"/>
      <c r="T275" s="19"/>
      <c r="U275" s="19">
        <v>1</v>
      </c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 spans="1:41" hidden="1">
      <c r="A276" s="19">
        <f t="shared" si="47"/>
        <v>34</v>
      </c>
      <c r="B276" s="20" t="s">
        <v>506</v>
      </c>
      <c r="C276" s="19">
        <f t="shared" si="46"/>
        <v>2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>
        <v>1</v>
      </c>
      <c r="AE276" s="19"/>
      <c r="AF276" s="19">
        <v>1</v>
      </c>
      <c r="AG276" s="19"/>
      <c r="AH276" s="19"/>
      <c r="AI276" s="19"/>
      <c r="AJ276" s="19"/>
      <c r="AK276" s="19"/>
      <c r="AL276" s="19"/>
      <c r="AM276" s="19"/>
      <c r="AN276" s="63" t="s">
        <v>612</v>
      </c>
    </row>
    <row r="277" spans="1:41" hidden="1">
      <c r="A277" s="19">
        <f t="shared" si="47"/>
        <v>35</v>
      </c>
      <c r="B277" s="20" t="s">
        <v>435</v>
      </c>
      <c r="C277" s="19">
        <f t="shared" si="46"/>
        <v>4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>
        <v>1</v>
      </c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>
        <v>1</v>
      </c>
      <c r="AB277" s="19">
        <v>1</v>
      </c>
      <c r="AC277" s="19"/>
      <c r="AD277" s="19"/>
      <c r="AE277" s="19"/>
      <c r="AF277" s="19"/>
      <c r="AG277" s="19"/>
      <c r="AH277" s="19"/>
      <c r="AI277" s="19">
        <v>1</v>
      </c>
      <c r="AJ277" s="19"/>
      <c r="AK277" s="19"/>
      <c r="AL277" s="19"/>
      <c r="AM277" s="19"/>
      <c r="AN277" s="63" t="s">
        <v>612</v>
      </c>
    </row>
    <row r="278" spans="1:41" hidden="1">
      <c r="A278" s="19">
        <f t="shared" si="47"/>
        <v>36</v>
      </c>
      <c r="B278" s="20" t="s">
        <v>232</v>
      </c>
      <c r="C278" s="19">
        <f t="shared" si="46"/>
        <v>1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>
        <v>1</v>
      </c>
      <c r="AN278" s="63" t="s">
        <v>613</v>
      </c>
      <c r="AO278" s="69" t="s">
        <v>617</v>
      </c>
    </row>
    <row r="279" spans="1:41" hidden="1">
      <c r="A279" s="19">
        <f t="shared" si="47"/>
        <v>37</v>
      </c>
      <c r="B279" s="20" t="s">
        <v>522</v>
      </c>
      <c r="C279" s="19">
        <f t="shared" si="46"/>
        <v>11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>
        <v>1</v>
      </c>
      <c r="P279" s="19">
        <v>1</v>
      </c>
      <c r="Q279" s="19">
        <v>1</v>
      </c>
      <c r="R279" s="19">
        <v>1</v>
      </c>
      <c r="S279" s="19"/>
      <c r="T279" s="19"/>
      <c r="U279" s="19">
        <v>1</v>
      </c>
      <c r="V279" s="19"/>
      <c r="W279" s="19"/>
      <c r="X279" s="19">
        <v>1</v>
      </c>
      <c r="Y279" s="19">
        <v>1</v>
      </c>
      <c r="Z279" s="19"/>
      <c r="AA279" s="19"/>
      <c r="AB279" s="19">
        <v>1</v>
      </c>
      <c r="AC279" s="19">
        <v>1</v>
      </c>
      <c r="AD279" s="19">
        <v>1</v>
      </c>
      <c r="AE279" s="19">
        <v>1</v>
      </c>
      <c r="AF279" s="19"/>
      <c r="AG279" s="19"/>
      <c r="AH279" s="19"/>
      <c r="AI279" s="19"/>
      <c r="AJ279" s="19"/>
      <c r="AK279" s="19"/>
      <c r="AL279" s="19"/>
      <c r="AM279" s="19"/>
      <c r="AN279" s="63" t="s">
        <v>614</v>
      </c>
    </row>
    <row r="280" spans="1:41" hidden="1">
      <c r="A280" s="19">
        <f t="shared" si="47"/>
        <v>38</v>
      </c>
      <c r="B280" s="20" t="s">
        <v>1032</v>
      </c>
      <c r="C280" s="19"/>
      <c r="D280" s="19">
        <v>1</v>
      </c>
      <c r="E280" s="19"/>
      <c r="F280" s="19"/>
      <c r="G280" s="19">
        <v>1</v>
      </c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 spans="1:41" hidden="1">
      <c r="A281" s="19">
        <f t="shared" si="47"/>
        <v>39</v>
      </c>
      <c r="B281" s="20" t="s">
        <v>1000</v>
      </c>
      <c r="C281" s="19"/>
      <c r="D281" s="19">
        <v>1</v>
      </c>
      <c r="E281" s="19"/>
      <c r="F281" s="19"/>
      <c r="G281" s="19"/>
      <c r="H281" s="19">
        <v>1</v>
      </c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 spans="1:41" hidden="1">
      <c r="A282" s="19">
        <f t="shared" si="47"/>
        <v>40</v>
      </c>
      <c r="B282" s="20" t="s">
        <v>914</v>
      </c>
      <c r="C282" s="19"/>
      <c r="D282" s="19"/>
      <c r="E282" s="19"/>
      <c r="F282" s="19"/>
      <c r="G282" s="19"/>
      <c r="H282" s="19">
        <v>1</v>
      </c>
      <c r="I282" s="19">
        <v>1</v>
      </c>
      <c r="J282" s="19">
        <v>1</v>
      </c>
      <c r="K282" s="19">
        <v>1</v>
      </c>
      <c r="L282" s="19">
        <v>1</v>
      </c>
      <c r="M282" s="19">
        <v>1</v>
      </c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 spans="1:41" hidden="1">
      <c r="A283" s="19">
        <f t="shared" si="47"/>
        <v>41</v>
      </c>
      <c r="B283" s="20" t="s">
        <v>188</v>
      </c>
      <c r="C283" s="19">
        <f t="shared" si="46"/>
        <v>2</v>
      </c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>
        <v>1</v>
      </c>
      <c r="AM283" s="19">
        <v>1</v>
      </c>
      <c r="AN283" s="63" t="s">
        <v>614</v>
      </c>
    </row>
    <row r="284" spans="1:41" hidden="1">
      <c r="A284" s="19">
        <f t="shared" si="47"/>
        <v>42</v>
      </c>
      <c r="B284" s="20" t="s">
        <v>233</v>
      </c>
      <c r="C284" s="19">
        <f t="shared" si="46"/>
        <v>1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>
        <v>1</v>
      </c>
      <c r="AN284" s="63" t="s">
        <v>613</v>
      </c>
    </row>
    <row r="285" spans="1:41" hidden="1">
      <c r="A285" s="19">
        <f t="shared" si="47"/>
        <v>43</v>
      </c>
      <c r="B285" s="20" t="s">
        <v>761</v>
      </c>
      <c r="C285" s="19"/>
      <c r="D285" s="19">
        <v>1</v>
      </c>
      <c r="E285" s="19"/>
      <c r="F285" s="19">
        <v>1</v>
      </c>
      <c r="G285" s="19"/>
      <c r="H285" s="19"/>
      <c r="I285" s="19"/>
      <c r="J285" s="19"/>
      <c r="K285" s="19"/>
      <c r="L285" s="19"/>
      <c r="M285" s="19"/>
      <c r="N285" s="19"/>
      <c r="O285" s="19">
        <v>1</v>
      </c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 t="s">
        <v>762</v>
      </c>
    </row>
    <row r="286" spans="1:41" hidden="1">
      <c r="A286" s="19">
        <f t="shared" si="47"/>
        <v>44</v>
      </c>
      <c r="B286" s="20" t="s">
        <v>505</v>
      </c>
      <c r="C286" s="19">
        <f t="shared" si="46"/>
        <v>9</v>
      </c>
      <c r="D286" s="19">
        <v>3</v>
      </c>
      <c r="E286" s="19"/>
      <c r="F286" s="19"/>
      <c r="G286" s="19">
        <v>1</v>
      </c>
      <c r="H286" s="19">
        <v>1</v>
      </c>
      <c r="I286" s="19">
        <v>1</v>
      </c>
      <c r="J286" s="19"/>
      <c r="K286" s="19"/>
      <c r="L286" s="19"/>
      <c r="M286" s="19">
        <v>1</v>
      </c>
      <c r="N286" s="19">
        <v>1</v>
      </c>
      <c r="O286" s="19"/>
      <c r="P286" s="19">
        <v>1</v>
      </c>
      <c r="Q286" s="19">
        <v>1</v>
      </c>
      <c r="R286" s="19"/>
      <c r="S286" s="19"/>
      <c r="T286" s="19"/>
      <c r="U286" s="19"/>
      <c r="V286" s="19"/>
      <c r="W286" s="19"/>
      <c r="X286" s="19"/>
      <c r="Y286" s="19"/>
      <c r="Z286" s="19"/>
      <c r="AA286" s="19">
        <v>1</v>
      </c>
      <c r="AB286" s="19">
        <v>1</v>
      </c>
      <c r="AC286" s="19">
        <v>1</v>
      </c>
      <c r="AD286" s="19"/>
      <c r="AE286" s="19">
        <v>1</v>
      </c>
      <c r="AF286" s="19">
        <v>1</v>
      </c>
      <c r="AG286" s="19"/>
      <c r="AH286" s="19"/>
      <c r="AI286" s="19"/>
      <c r="AJ286" s="19"/>
      <c r="AK286" s="19"/>
      <c r="AL286" s="19"/>
      <c r="AM286" s="19"/>
      <c r="AN286" s="63" t="s">
        <v>614</v>
      </c>
    </row>
    <row r="287" spans="1:41" hidden="1">
      <c r="A287" s="19">
        <f t="shared" si="47"/>
        <v>45</v>
      </c>
      <c r="B287" s="20" t="s">
        <v>660</v>
      </c>
      <c r="C287" s="19">
        <f t="shared" si="46"/>
        <v>9</v>
      </c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>
        <v>1</v>
      </c>
      <c r="W287" s="19">
        <v>1</v>
      </c>
      <c r="X287" s="19">
        <v>1</v>
      </c>
      <c r="Y287" s="19">
        <v>1</v>
      </c>
      <c r="Z287" s="19">
        <v>1</v>
      </c>
      <c r="AA287" s="19">
        <v>1</v>
      </c>
      <c r="AB287" s="19">
        <v>1</v>
      </c>
      <c r="AC287" s="19"/>
      <c r="AD287" s="19"/>
      <c r="AE287" s="19"/>
      <c r="AF287" s="19">
        <v>1</v>
      </c>
      <c r="AG287" s="19"/>
      <c r="AH287" s="19"/>
      <c r="AI287" s="19"/>
      <c r="AJ287" s="19"/>
      <c r="AK287" s="19"/>
      <c r="AL287" s="19">
        <v>1</v>
      </c>
      <c r="AM287" s="19"/>
      <c r="AN287" s="63" t="s">
        <v>614</v>
      </c>
    </row>
    <row r="288" spans="1:41" hidden="1">
      <c r="A288" s="19">
        <f t="shared" si="47"/>
        <v>46</v>
      </c>
      <c r="B288" s="20" t="s">
        <v>234</v>
      </c>
      <c r="C288" s="19">
        <f t="shared" si="46"/>
        <v>8</v>
      </c>
      <c r="D288" s="19">
        <v>1</v>
      </c>
      <c r="E288" s="19"/>
      <c r="F288" s="19"/>
      <c r="G288" s="19"/>
      <c r="H288" s="19">
        <v>1</v>
      </c>
      <c r="I288" s="19"/>
      <c r="J288" s="19"/>
      <c r="K288" s="19">
        <v>1</v>
      </c>
      <c r="L288" s="19">
        <v>1</v>
      </c>
      <c r="M288" s="19"/>
      <c r="N288" s="19"/>
      <c r="O288" s="19"/>
      <c r="P288" s="19"/>
      <c r="Q288" s="19">
        <v>1</v>
      </c>
      <c r="R288" s="19">
        <v>1</v>
      </c>
      <c r="S288" s="19"/>
      <c r="T288" s="19">
        <v>1</v>
      </c>
      <c r="U288" s="19">
        <v>1</v>
      </c>
      <c r="V288" s="19">
        <v>1</v>
      </c>
      <c r="W288" s="19"/>
      <c r="X288" s="19"/>
      <c r="Y288" s="19"/>
      <c r="Z288" s="19"/>
      <c r="AA288" s="19"/>
      <c r="AB288" s="19"/>
      <c r="AC288" s="19"/>
      <c r="AD288" s="19">
        <v>1</v>
      </c>
      <c r="AE288" s="19"/>
      <c r="AF288" s="19"/>
      <c r="AG288" s="19"/>
      <c r="AH288" s="19"/>
      <c r="AI288" s="19">
        <v>1</v>
      </c>
      <c r="AJ288" s="19"/>
      <c r="AK288" s="19"/>
      <c r="AL288" s="19"/>
      <c r="AM288" s="19">
        <v>1</v>
      </c>
      <c r="AN288" s="63" t="s">
        <v>613</v>
      </c>
    </row>
    <row r="289" spans="1:40" hidden="1">
      <c r="A289" s="19">
        <f t="shared" si="47"/>
        <v>47</v>
      </c>
      <c r="B289" s="20" t="s">
        <v>707</v>
      </c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>
        <v>1</v>
      </c>
      <c r="Q289" s="19"/>
      <c r="R289" s="19"/>
      <c r="S289" s="19">
        <v>1</v>
      </c>
      <c r="T289" s="19">
        <v>1</v>
      </c>
      <c r="U289" s="19">
        <v>1</v>
      </c>
      <c r="V289" s="19"/>
      <c r="W289" s="19">
        <v>1</v>
      </c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 t="s">
        <v>763</v>
      </c>
    </row>
    <row r="290" spans="1:40" hidden="1">
      <c r="A290" s="19">
        <f t="shared" si="47"/>
        <v>48</v>
      </c>
      <c r="B290" s="20" t="s">
        <v>541</v>
      </c>
      <c r="C290" s="19">
        <f t="shared" si="46"/>
        <v>1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>
        <v>1</v>
      </c>
      <c r="AF290" s="19"/>
      <c r="AG290" s="19"/>
      <c r="AH290" s="19"/>
      <c r="AI290" s="19"/>
      <c r="AJ290" s="19"/>
      <c r="AK290" s="19"/>
      <c r="AL290" s="19"/>
      <c r="AM290" s="19"/>
      <c r="AN290" s="63" t="s">
        <v>614</v>
      </c>
    </row>
    <row r="291" spans="1:40" hidden="1">
      <c r="A291" s="19">
        <f t="shared" si="47"/>
        <v>49</v>
      </c>
      <c r="B291" s="20" t="s">
        <v>661</v>
      </c>
      <c r="C291" s="19">
        <f t="shared" si="46"/>
        <v>1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>
        <v>1</v>
      </c>
      <c r="AL291" s="19"/>
      <c r="AM291" s="19" t="s">
        <v>187</v>
      </c>
      <c r="AN291" s="63" t="s">
        <v>614</v>
      </c>
    </row>
    <row r="292" spans="1:40" hidden="1">
      <c r="A292" s="19">
        <f t="shared" si="47"/>
        <v>50</v>
      </c>
      <c r="B292" s="20" t="s">
        <v>742</v>
      </c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>
        <v>1</v>
      </c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 spans="1:40" hidden="1">
      <c r="A293" s="19">
        <f t="shared" si="47"/>
        <v>51</v>
      </c>
      <c r="B293" s="20" t="s">
        <v>805</v>
      </c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>
        <v>1</v>
      </c>
      <c r="P293" s="19"/>
      <c r="Q293" s="19">
        <v>1</v>
      </c>
      <c r="R293" s="19">
        <v>1</v>
      </c>
      <c r="S293" s="19">
        <v>1</v>
      </c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 spans="1:40" hidden="1">
      <c r="A294" s="19">
        <f t="shared" si="47"/>
        <v>52</v>
      </c>
      <c r="B294" s="20" t="s">
        <v>235</v>
      </c>
      <c r="C294" s="19">
        <f t="shared" si="46"/>
        <v>1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>
        <v>1</v>
      </c>
      <c r="AL294" s="19"/>
      <c r="AM294" s="19"/>
      <c r="AN294" s="63" t="s">
        <v>613</v>
      </c>
    </row>
    <row r="295" spans="1:40" hidden="1">
      <c r="A295" s="19">
        <f t="shared" si="47"/>
        <v>53</v>
      </c>
      <c r="B295" s="20" t="s">
        <v>236</v>
      </c>
      <c r="C295" s="19">
        <f t="shared" si="46"/>
        <v>17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>
        <v>1</v>
      </c>
      <c r="P295" s="19">
        <v>1</v>
      </c>
      <c r="Q295" s="19">
        <v>1</v>
      </c>
      <c r="R295" s="19">
        <v>1</v>
      </c>
      <c r="S295" s="19">
        <v>1</v>
      </c>
      <c r="T295" s="19"/>
      <c r="U295" s="19"/>
      <c r="V295" s="19">
        <v>1</v>
      </c>
      <c r="W295" s="19">
        <v>1</v>
      </c>
      <c r="X295" s="19">
        <v>1</v>
      </c>
      <c r="Y295" s="19">
        <v>1</v>
      </c>
      <c r="Z295" s="19"/>
      <c r="AA295" s="19"/>
      <c r="AB295" s="19">
        <v>1</v>
      </c>
      <c r="AC295" s="19">
        <v>1</v>
      </c>
      <c r="AD295" s="19">
        <v>1</v>
      </c>
      <c r="AE295" s="19"/>
      <c r="AF295" s="19">
        <v>1</v>
      </c>
      <c r="AG295" s="19" t="s">
        <v>504</v>
      </c>
      <c r="AH295" s="19">
        <v>1</v>
      </c>
      <c r="AI295" s="19">
        <v>1</v>
      </c>
      <c r="AJ295" s="19"/>
      <c r="AK295" s="19">
        <v>1</v>
      </c>
      <c r="AL295" s="19">
        <v>1</v>
      </c>
      <c r="AM295" s="19"/>
      <c r="AN295" s="63" t="s">
        <v>612</v>
      </c>
    </row>
    <row r="296" spans="1:40" hidden="1">
      <c r="A296" s="19">
        <f t="shared" si="47"/>
        <v>54</v>
      </c>
      <c r="B296" s="20" t="s">
        <v>566</v>
      </c>
      <c r="C296" s="19">
        <f t="shared" si="46"/>
        <v>6</v>
      </c>
      <c r="D296" s="19">
        <v>1</v>
      </c>
      <c r="E296" s="19"/>
      <c r="F296" s="19"/>
      <c r="G296" s="19"/>
      <c r="H296" s="19"/>
      <c r="I296" s="19">
        <v>1</v>
      </c>
      <c r="J296" s="19"/>
      <c r="K296" s="19"/>
      <c r="L296" s="19"/>
      <c r="M296" s="19">
        <v>1</v>
      </c>
      <c r="N296" s="19"/>
      <c r="O296" s="19"/>
      <c r="P296" s="19">
        <v>1</v>
      </c>
      <c r="Q296" s="19"/>
      <c r="R296" s="19"/>
      <c r="S296" s="19"/>
      <c r="T296" s="19"/>
      <c r="U296" s="19"/>
      <c r="V296" s="19">
        <v>1</v>
      </c>
      <c r="W296" s="19">
        <v>1</v>
      </c>
      <c r="X296" s="19">
        <v>1</v>
      </c>
      <c r="Y296" s="19"/>
      <c r="Z296" s="19"/>
      <c r="AA296" s="19"/>
      <c r="AB296" s="19"/>
      <c r="AC296" s="19"/>
      <c r="AD296" s="19">
        <v>1</v>
      </c>
      <c r="AE296" s="19"/>
      <c r="AF296" s="19"/>
      <c r="AG296" s="19"/>
      <c r="AH296" s="19"/>
      <c r="AI296" s="19"/>
      <c r="AJ296" s="19"/>
      <c r="AK296" s="19"/>
      <c r="AL296" s="19"/>
      <c r="AM296" s="19"/>
      <c r="AN296" s="63" t="s">
        <v>613</v>
      </c>
    </row>
    <row r="297" spans="1:40" hidden="1">
      <c r="A297" s="19">
        <f t="shared" si="47"/>
        <v>55</v>
      </c>
      <c r="B297" s="20" t="s">
        <v>685</v>
      </c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>
        <v>1</v>
      </c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 spans="1:40" hidden="1">
      <c r="A298" s="19">
        <f t="shared" si="47"/>
        <v>56</v>
      </c>
      <c r="B298" s="20" t="s">
        <v>960</v>
      </c>
      <c r="C298" s="19"/>
      <c r="D298" s="19">
        <v>5</v>
      </c>
      <c r="E298" s="19"/>
      <c r="F298" s="19"/>
      <c r="G298" s="19">
        <v>1</v>
      </c>
      <c r="H298" s="19">
        <v>1</v>
      </c>
      <c r="I298" s="19">
        <v>1</v>
      </c>
      <c r="J298" s="19">
        <v>1</v>
      </c>
      <c r="K298" s="19">
        <v>1</v>
      </c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 spans="1:40" hidden="1">
      <c r="A299" s="19">
        <f t="shared" si="47"/>
        <v>57</v>
      </c>
      <c r="B299" s="20" t="s">
        <v>741</v>
      </c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>
        <v>1</v>
      </c>
      <c r="R299" s="19">
        <v>1</v>
      </c>
      <c r="S299" s="19">
        <v>1</v>
      </c>
      <c r="T299" s="19"/>
      <c r="U299" s="19">
        <v>1</v>
      </c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 spans="1:40" hidden="1">
      <c r="A300" s="19">
        <f t="shared" si="47"/>
        <v>58</v>
      </c>
      <c r="B300" s="20" t="s">
        <v>237</v>
      </c>
      <c r="C300" s="19">
        <f t="shared" si="46"/>
        <v>18</v>
      </c>
      <c r="D300" s="19">
        <v>1</v>
      </c>
      <c r="E300" s="19"/>
      <c r="F300" s="19"/>
      <c r="G300" s="19"/>
      <c r="H300" s="19">
        <v>1</v>
      </c>
      <c r="I300" s="19"/>
      <c r="J300" s="19"/>
      <c r="K300" s="19">
        <v>1</v>
      </c>
      <c r="L300" s="19"/>
      <c r="M300" s="19"/>
      <c r="N300" s="19">
        <v>1</v>
      </c>
      <c r="O300" s="19">
        <v>1</v>
      </c>
      <c r="P300" s="19">
        <v>1</v>
      </c>
      <c r="Q300" s="19">
        <v>1</v>
      </c>
      <c r="R300" s="19">
        <v>1</v>
      </c>
      <c r="S300" s="19">
        <v>1</v>
      </c>
      <c r="T300" s="19">
        <v>1</v>
      </c>
      <c r="U300" s="19">
        <v>1</v>
      </c>
      <c r="V300" s="19"/>
      <c r="W300" s="19"/>
      <c r="X300" s="19"/>
      <c r="Y300" s="19">
        <v>1</v>
      </c>
      <c r="Z300" s="19">
        <v>1</v>
      </c>
      <c r="AA300" s="19">
        <v>1</v>
      </c>
      <c r="AB300" s="19"/>
      <c r="AC300" s="19">
        <v>1</v>
      </c>
      <c r="AD300" s="19">
        <v>1</v>
      </c>
      <c r="AE300" s="19"/>
      <c r="AF300" s="19"/>
      <c r="AG300" s="19"/>
      <c r="AH300" s="19">
        <v>1</v>
      </c>
      <c r="AI300" s="19"/>
      <c r="AJ300" s="19">
        <v>1</v>
      </c>
      <c r="AK300" s="19">
        <v>1</v>
      </c>
      <c r="AL300" s="19">
        <v>1</v>
      </c>
      <c r="AM300" s="19">
        <v>1</v>
      </c>
      <c r="AN300" s="63" t="s">
        <v>612</v>
      </c>
    </row>
    <row r="301" spans="1:40" hidden="1">
      <c r="A301" s="19">
        <f t="shared" si="47"/>
        <v>59</v>
      </c>
      <c r="B301" s="20" t="s">
        <v>530</v>
      </c>
      <c r="C301" s="19">
        <f t="shared" si="46"/>
        <v>4</v>
      </c>
      <c r="D301" s="19">
        <v>2</v>
      </c>
      <c r="E301" s="19"/>
      <c r="F301" s="19"/>
      <c r="G301" s="19">
        <v>1</v>
      </c>
      <c r="H301" s="19">
        <v>1</v>
      </c>
      <c r="I301" s="19"/>
      <c r="J301" s="19"/>
      <c r="K301" s="19"/>
      <c r="L301" s="19"/>
      <c r="M301" s="19"/>
      <c r="N301" s="19">
        <v>1</v>
      </c>
      <c r="O301" s="19"/>
      <c r="P301" s="19"/>
      <c r="Q301" s="19"/>
      <c r="R301" s="19"/>
      <c r="S301" s="19"/>
      <c r="T301" s="19"/>
      <c r="U301" s="19"/>
      <c r="V301" s="19"/>
      <c r="W301" s="19">
        <v>1</v>
      </c>
      <c r="X301" s="19"/>
      <c r="Y301" s="19"/>
      <c r="Z301" s="19"/>
      <c r="AA301" s="19">
        <v>1</v>
      </c>
      <c r="AB301" s="19"/>
      <c r="AC301" s="19"/>
      <c r="AD301" s="19"/>
      <c r="AE301" s="19">
        <v>1</v>
      </c>
      <c r="AF301" s="19"/>
      <c r="AG301" s="19"/>
      <c r="AH301" s="19"/>
      <c r="AI301" s="19"/>
      <c r="AJ301" s="19"/>
      <c r="AK301" s="19"/>
      <c r="AL301" s="19"/>
      <c r="AM301" s="19"/>
      <c r="AN301" s="63" t="s">
        <v>612</v>
      </c>
    </row>
    <row r="302" spans="1:40" hidden="1">
      <c r="A302" s="19">
        <f t="shared" si="47"/>
        <v>60</v>
      </c>
      <c r="B302" s="20" t="s">
        <v>238</v>
      </c>
      <c r="C302" s="19">
        <f t="shared" si="46"/>
        <v>1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>
        <v>1</v>
      </c>
      <c r="AN302" s="63" t="s">
        <v>615</v>
      </c>
    </row>
    <row r="303" spans="1:40" hidden="1">
      <c r="A303" s="19">
        <f t="shared" si="47"/>
        <v>61</v>
      </c>
      <c r="B303" s="20" t="s">
        <v>904</v>
      </c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>
        <v>1</v>
      </c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 spans="1:40" hidden="1">
      <c r="A304" s="19">
        <f t="shared" si="47"/>
        <v>62</v>
      </c>
      <c r="B304" s="20" t="s">
        <v>526</v>
      </c>
      <c r="C304" s="19">
        <f t="shared" si="46"/>
        <v>1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>
        <v>1</v>
      </c>
      <c r="AF304" s="19"/>
      <c r="AG304" s="19"/>
      <c r="AH304" s="19"/>
      <c r="AI304" s="19"/>
      <c r="AJ304" s="19"/>
      <c r="AK304" s="19"/>
      <c r="AL304" s="19"/>
      <c r="AM304" s="19"/>
      <c r="AN304" s="63" t="s">
        <v>613</v>
      </c>
    </row>
    <row r="305" spans="1:41" hidden="1">
      <c r="A305" s="19">
        <f t="shared" si="47"/>
        <v>63</v>
      </c>
      <c r="B305" s="20" t="s">
        <v>208</v>
      </c>
      <c r="C305" s="19">
        <f t="shared" si="46"/>
        <v>12</v>
      </c>
      <c r="D305" s="19">
        <v>1</v>
      </c>
      <c r="E305" s="19"/>
      <c r="F305" s="19"/>
      <c r="G305" s="19">
        <v>1</v>
      </c>
      <c r="H305" s="19"/>
      <c r="I305" s="19"/>
      <c r="J305" s="19"/>
      <c r="K305" s="19"/>
      <c r="L305" s="19"/>
      <c r="M305" s="19"/>
      <c r="N305" s="19">
        <v>1</v>
      </c>
      <c r="O305" s="19"/>
      <c r="P305" s="19"/>
      <c r="Q305" s="19"/>
      <c r="R305" s="19">
        <v>1</v>
      </c>
      <c r="S305" s="19">
        <v>1</v>
      </c>
      <c r="T305" s="19">
        <v>1</v>
      </c>
      <c r="U305" s="19"/>
      <c r="V305" s="19"/>
      <c r="W305" s="19"/>
      <c r="X305" s="19"/>
      <c r="Y305" s="19">
        <v>1</v>
      </c>
      <c r="Z305" s="19"/>
      <c r="AA305" s="19">
        <v>1</v>
      </c>
      <c r="AB305" s="19"/>
      <c r="AC305" s="19">
        <v>1</v>
      </c>
      <c r="AD305" s="19"/>
      <c r="AE305" s="19"/>
      <c r="AF305" s="19">
        <v>1</v>
      </c>
      <c r="AG305" s="19" t="s">
        <v>516</v>
      </c>
      <c r="AH305" s="19">
        <v>1</v>
      </c>
      <c r="AI305" s="19">
        <v>1</v>
      </c>
      <c r="AJ305" s="19"/>
      <c r="AK305" s="19">
        <v>1</v>
      </c>
      <c r="AL305" s="19" t="s">
        <v>207</v>
      </c>
      <c r="AM305" s="19">
        <v>1</v>
      </c>
      <c r="AN305" s="63" t="s">
        <v>612</v>
      </c>
    </row>
    <row r="306" spans="1:41" hidden="1">
      <c r="A306" s="19">
        <f t="shared" si="47"/>
        <v>64</v>
      </c>
      <c r="B306" s="20" t="s">
        <v>663</v>
      </c>
      <c r="C306" s="19">
        <f t="shared" si="46"/>
        <v>1</v>
      </c>
      <c r="D306" s="19">
        <v>1</v>
      </c>
      <c r="E306" s="19"/>
      <c r="F306" s="19"/>
      <c r="G306" s="19">
        <v>1</v>
      </c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>
        <v>1</v>
      </c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63" t="s">
        <v>614</v>
      </c>
    </row>
    <row r="307" spans="1:41" hidden="1">
      <c r="A307" s="19">
        <f t="shared" si="47"/>
        <v>65</v>
      </c>
      <c r="B307" s="20" t="s">
        <v>652</v>
      </c>
      <c r="C307" s="19">
        <f t="shared" si="46"/>
        <v>8</v>
      </c>
      <c r="D307" s="19">
        <v>6</v>
      </c>
      <c r="E307" s="19"/>
      <c r="F307" s="19">
        <v>1</v>
      </c>
      <c r="G307" s="19">
        <v>1</v>
      </c>
      <c r="H307" s="19">
        <v>1</v>
      </c>
      <c r="I307" s="19">
        <v>1</v>
      </c>
      <c r="J307" s="19">
        <v>1</v>
      </c>
      <c r="K307" s="19">
        <v>1</v>
      </c>
      <c r="L307" s="19" t="s">
        <v>955</v>
      </c>
      <c r="M307" s="19">
        <v>1</v>
      </c>
      <c r="N307" s="19">
        <v>1</v>
      </c>
      <c r="O307" s="19">
        <v>1</v>
      </c>
      <c r="P307" s="19">
        <v>1</v>
      </c>
      <c r="Q307" s="19">
        <v>1</v>
      </c>
      <c r="R307" s="19">
        <v>1</v>
      </c>
      <c r="S307" s="19"/>
      <c r="T307" s="19"/>
      <c r="U307" s="19"/>
      <c r="V307" s="19">
        <v>1</v>
      </c>
      <c r="W307" s="19"/>
      <c r="X307" s="19"/>
      <c r="Y307" s="19"/>
      <c r="Z307" s="19">
        <v>1</v>
      </c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63" t="s">
        <v>612</v>
      </c>
    </row>
    <row r="308" spans="1:41" hidden="1">
      <c r="A308" s="19">
        <f t="shared" si="47"/>
        <v>66</v>
      </c>
      <c r="B308" s="20" t="s">
        <v>870</v>
      </c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>
        <v>1</v>
      </c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 spans="1:41" s="2" customFormat="1" hidden="1">
      <c r="A309" s="19">
        <f t="shared" ref="A309:A372" si="48">A308+1</f>
        <v>67</v>
      </c>
      <c r="B309" s="20" t="s">
        <v>239</v>
      </c>
      <c r="C309" s="19">
        <f t="shared" si="46"/>
        <v>16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>
        <v>1</v>
      </c>
      <c r="P309" s="19">
        <v>1</v>
      </c>
      <c r="Q309" s="19">
        <v>1</v>
      </c>
      <c r="R309" s="19"/>
      <c r="S309" s="19"/>
      <c r="T309" s="19"/>
      <c r="U309" s="19"/>
      <c r="V309" s="19">
        <v>1</v>
      </c>
      <c r="W309" s="19">
        <v>1</v>
      </c>
      <c r="X309" s="19">
        <v>1</v>
      </c>
      <c r="Y309" s="19">
        <v>1</v>
      </c>
      <c r="Z309" s="19">
        <v>1</v>
      </c>
      <c r="AA309" s="19">
        <v>1</v>
      </c>
      <c r="AB309" s="19"/>
      <c r="AC309" s="19">
        <v>1</v>
      </c>
      <c r="AD309" s="19">
        <v>1</v>
      </c>
      <c r="AE309" s="19">
        <v>1</v>
      </c>
      <c r="AF309" s="19">
        <v>1</v>
      </c>
      <c r="AG309" s="19"/>
      <c r="AH309" s="19"/>
      <c r="AI309" s="19"/>
      <c r="AJ309" s="19"/>
      <c r="AK309" s="19">
        <v>1</v>
      </c>
      <c r="AL309" s="19">
        <v>1</v>
      </c>
      <c r="AM309" s="19">
        <v>1</v>
      </c>
      <c r="AN309" s="64" t="s">
        <v>618</v>
      </c>
      <c r="AO309" s="70"/>
    </row>
    <row r="310" spans="1:41" hidden="1">
      <c r="A310" s="19">
        <f t="shared" si="48"/>
        <v>68</v>
      </c>
      <c r="B310" s="20" t="s">
        <v>240</v>
      </c>
      <c r="C310" s="19">
        <f t="shared" si="46"/>
        <v>5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>
        <v>1</v>
      </c>
      <c r="T310" s="19"/>
      <c r="U310" s="19"/>
      <c r="V310" s="19"/>
      <c r="W310" s="19"/>
      <c r="X310" s="19">
        <v>1</v>
      </c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>
        <v>1</v>
      </c>
      <c r="AL310" s="19">
        <v>1</v>
      </c>
      <c r="AM310" s="19">
        <v>1</v>
      </c>
      <c r="AN310" s="63" t="s">
        <v>613</v>
      </c>
    </row>
    <row r="311" spans="1:41" hidden="1">
      <c r="A311" s="19">
        <f t="shared" si="48"/>
        <v>69</v>
      </c>
      <c r="B311" s="20" t="s">
        <v>1061</v>
      </c>
      <c r="C311" s="19"/>
      <c r="D311" s="19">
        <v>1</v>
      </c>
      <c r="E311" s="19"/>
      <c r="F311" s="19">
        <v>1</v>
      </c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 spans="1:41" hidden="1">
      <c r="A312" s="19">
        <f t="shared" si="48"/>
        <v>70</v>
      </c>
      <c r="B312" s="20" t="s">
        <v>725</v>
      </c>
      <c r="C312" s="19"/>
      <c r="D312" s="19">
        <v>6</v>
      </c>
      <c r="E312" s="19"/>
      <c r="F312" s="19">
        <v>1</v>
      </c>
      <c r="G312" s="19">
        <v>1</v>
      </c>
      <c r="H312" s="19">
        <v>1</v>
      </c>
      <c r="I312" s="19">
        <v>1</v>
      </c>
      <c r="J312" s="19">
        <v>1</v>
      </c>
      <c r="K312" s="19">
        <v>1</v>
      </c>
      <c r="L312" s="19" t="s">
        <v>187</v>
      </c>
      <c r="M312" s="19">
        <v>1</v>
      </c>
      <c r="N312" s="19">
        <v>1</v>
      </c>
      <c r="O312" s="19">
        <v>1</v>
      </c>
      <c r="P312" s="19">
        <v>1</v>
      </c>
      <c r="Q312" s="19">
        <v>1</v>
      </c>
      <c r="R312" s="19">
        <v>1</v>
      </c>
      <c r="S312" s="19"/>
      <c r="T312" s="19"/>
      <c r="U312" s="19"/>
      <c r="V312" s="19">
        <v>1</v>
      </c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 t="s">
        <v>764</v>
      </c>
    </row>
    <row r="313" spans="1:41" hidden="1">
      <c r="A313" s="19">
        <f t="shared" si="48"/>
        <v>71</v>
      </c>
      <c r="B313" s="20" t="s">
        <v>241</v>
      </c>
      <c r="C313" s="19">
        <f t="shared" si="46"/>
        <v>7</v>
      </c>
      <c r="D313" s="19">
        <v>6</v>
      </c>
      <c r="E313" s="19"/>
      <c r="F313" s="19">
        <v>1</v>
      </c>
      <c r="G313" s="19">
        <v>1</v>
      </c>
      <c r="H313" s="19">
        <v>1</v>
      </c>
      <c r="I313" s="19" t="s">
        <v>1034</v>
      </c>
      <c r="J313" s="19">
        <v>1</v>
      </c>
      <c r="K313" s="19">
        <v>1</v>
      </c>
      <c r="L313" s="19"/>
      <c r="M313" s="19"/>
      <c r="N313" s="19">
        <v>1</v>
      </c>
      <c r="O313" s="19">
        <v>1</v>
      </c>
      <c r="P313" s="19">
        <v>1</v>
      </c>
      <c r="Q313" s="19">
        <v>1</v>
      </c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>
        <v>1</v>
      </c>
      <c r="AD313" s="19">
        <v>1</v>
      </c>
      <c r="AE313" s="19">
        <v>1</v>
      </c>
      <c r="AF313" s="19"/>
      <c r="AG313" s="19"/>
      <c r="AH313" s="19"/>
      <c r="AI313" s="19"/>
      <c r="AJ313" s="19"/>
      <c r="AK313" s="19"/>
      <c r="AL313" s="19"/>
      <c r="AM313" s="19" t="s">
        <v>764</v>
      </c>
      <c r="AN313" s="63" t="s">
        <v>612</v>
      </c>
    </row>
    <row r="314" spans="1:41" hidden="1">
      <c r="A314" s="19">
        <f t="shared" si="48"/>
        <v>72</v>
      </c>
      <c r="B314" s="20" t="s">
        <v>535</v>
      </c>
      <c r="C314" s="19">
        <f t="shared" si="46"/>
        <v>1</v>
      </c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>
        <v>1</v>
      </c>
      <c r="AF314" s="19"/>
      <c r="AG314" s="19"/>
      <c r="AH314" s="19"/>
      <c r="AI314" s="19"/>
      <c r="AJ314" s="19"/>
      <c r="AK314" s="19"/>
      <c r="AL314" s="19"/>
      <c r="AM314" s="19"/>
      <c r="AN314" s="63" t="s">
        <v>613</v>
      </c>
    </row>
    <row r="315" spans="1:41" hidden="1">
      <c r="A315" s="19">
        <f t="shared" si="48"/>
        <v>73</v>
      </c>
      <c r="B315" s="20" t="s">
        <v>976</v>
      </c>
      <c r="C315" s="19"/>
      <c r="D315" s="19"/>
      <c r="E315" s="19"/>
      <c r="F315" s="19"/>
      <c r="G315" s="19"/>
      <c r="H315" s="19"/>
      <c r="I315" s="19"/>
      <c r="J315" s="19">
        <v>1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 spans="1:41" hidden="1">
      <c r="A316" s="19">
        <f t="shared" si="48"/>
        <v>74</v>
      </c>
      <c r="B316" s="20" t="s">
        <v>554</v>
      </c>
      <c r="C316" s="19">
        <f t="shared" si="46"/>
        <v>1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>
        <v>1</v>
      </c>
      <c r="AE316" s="19"/>
      <c r="AF316" s="19"/>
      <c r="AG316" s="19"/>
      <c r="AH316" s="19"/>
      <c r="AI316" s="19"/>
      <c r="AJ316" s="19"/>
      <c r="AK316" s="19"/>
      <c r="AL316" s="19"/>
      <c r="AM316" s="19"/>
      <c r="AN316" s="63" t="s">
        <v>621</v>
      </c>
    </row>
    <row r="317" spans="1:41" hidden="1">
      <c r="A317" s="19">
        <f t="shared" si="48"/>
        <v>75</v>
      </c>
      <c r="B317" s="20" t="s">
        <v>832</v>
      </c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>
        <v>1</v>
      </c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 spans="1:41" hidden="1">
      <c r="A318" s="19">
        <f t="shared" si="48"/>
        <v>76</v>
      </c>
      <c r="B318" s="20" t="s">
        <v>242</v>
      </c>
      <c r="C318" s="19">
        <f t="shared" si="46"/>
        <v>19</v>
      </c>
      <c r="D318" s="19">
        <v>1</v>
      </c>
      <c r="E318" s="19"/>
      <c r="F318" s="19"/>
      <c r="G318" s="19"/>
      <c r="H318" s="19">
        <v>1</v>
      </c>
      <c r="I318" s="19"/>
      <c r="J318" s="19"/>
      <c r="K318" s="19">
        <v>1</v>
      </c>
      <c r="L318" s="19"/>
      <c r="M318" s="19"/>
      <c r="N318" s="19"/>
      <c r="O318" s="19">
        <v>1</v>
      </c>
      <c r="P318" s="19">
        <v>1</v>
      </c>
      <c r="Q318" s="19">
        <v>1</v>
      </c>
      <c r="R318" s="19">
        <v>1</v>
      </c>
      <c r="S318" s="19">
        <v>1</v>
      </c>
      <c r="T318" s="19">
        <v>1</v>
      </c>
      <c r="U318" s="19"/>
      <c r="V318" s="19">
        <v>1</v>
      </c>
      <c r="W318" s="19">
        <v>1</v>
      </c>
      <c r="X318" s="19">
        <v>1</v>
      </c>
      <c r="Y318" s="19"/>
      <c r="Z318" s="19">
        <v>1</v>
      </c>
      <c r="AA318" s="19">
        <v>1</v>
      </c>
      <c r="AB318" s="19">
        <v>1</v>
      </c>
      <c r="AC318" s="19">
        <v>1</v>
      </c>
      <c r="AD318" s="19">
        <v>1</v>
      </c>
      <c r="AE318" s="19"/>
      <c r="AF318" s="19">
        <v>1</v>
      </c>
      <c r="AG318" s="19" t="s">
        <v>504</v>
      </c>
      <c r="AH318" s="19">
        <v>1</v>
      </c>
      <c r="AI318" s="19"/>
      <c r="AJ318" s="19">
        <v>1</v>
      </c>
      <c r="AK318" s="19">
        <v>1</v>
      </c>
      <c r="AL318" s="19">
        <v>1</v>
      </c>
      <c r="AM318" s="19"/>
      <c r="AN318" s="63" t="s">
        <v>616</v>
      </c>
    </row>
    <row r="319" spans="1:41" hidden="1">
      <c r="A319" s="19">
        <f t="shared" si="48"/>
        <v>77</v>
      </c>
      <c r="B319" s="20" t="s">
        <v>826</v>
      </c>
      <c r="C319" s="19"/>
      <c r="D319" s="19">
        <v>1</v>
      </c>
      <c r="E319" s="19"/>
      <c r="F319" s="19"/>
      <c r="G319" s="19">
        <v>1</v>
      </c>
      <c r="H319" s="19"/>
      <c r="I319" s="19"/>
      <c r="J319" s="19"/>
      <c r="K319" s="19"/>
      <c r="L319" s="19">
        <v>1</v>
      </c>
      <c r="M319" s="19"/>
      <c r="N319" s="19"/>
      <c r="O319" s="19">
        <v>1</v>
      </c>
      <c r="P319" s="19"/>
      <c r="Q319" s="19">
        <v>1</v>
      </c>
      <c r="R319" s="19">
        <v>1</v>
      </c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 spans="1:41" hidden="1">
      <c r="A320" s="19">
        <f t="shared" si="48"/>
        <v>78</v>
      </c>
      <c r="B320" s="20" t="s">
        <v>765</v>
      </c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 t="s">
        <v>762</v>
      </c>
    </row>
    <row r="321" spans="1:40" hidden="1">
      <c r="A321" s="19">
        <f t="shared" si="48"/>
        <v>79</v>
      </c>
      <c r="B321" s="20" t="s">
        <v>243</v>
      </c>
      <c r="C321" s="19">
        <f t="shared" si="46"/>
        <v>7</v>
      </c>
      <c r="D321" s="19"/>
      <c r="E321" s="19"/>
      <c r="F321" s="19"/>
      <c r="G321" s="19"/>
      <c r="H321" s="19"/>
      <c r="I321" s="19"/>
      <c r="J321" s="19"/>
      <c r="K321" s="19">
        <v>1</v>
      </c>
      <c r="L321" s="19">
        <v>1</v>
      </c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v>1</v>
      </c>
      <c r="Y321" s="19"/>
      <c r="Z321" s="19"/>
      <c r="AA321" s="19"/>
      <c r="AB321" s="19">
        <v>1</v>
      </c>
      <c r="AC321" s="19">
        <v>1</v>
      </c>
      <c r="AD321" s="19"/>
      <c r="AE321" s="19"/>
      <c r="AF321" s="19">
        <v>1</v>
      </c>
      <c r="AG321" s="19"/>
      <c r="AH321" s="19"/>
      <c r="AI321" s="19"/>
      <c r="AJ321" s="19">
        <v>1</v>
      </c>
      <c r="AK321" s="19">
        <v>1</v>
      </c>
      <c r="AL321" s="19">
        <v>1</v>
      </c>
      <c r="AM321" s="19"/>
      <c r="AN321" s="63" t="s">
        <v>612</v>
      </c>
    </row>
    <row r="322" spans="1:40" hidden="1">
      <c r="A322" s="19">
        <f t="shared" si="48"/>
        <v>80</v>
      </c>
      <c r="B322" s="20" t="s">
        <v>819</v>
      </c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>
        <v>1</v>
      </c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 spans="1:40">
      <c r="A323" s="19">
        <f t="shared" si="48"/>
        <v>81</v>
      </c>
      <c r="B323" s="20" t="s">
        <v>244</v>
      </c>
      <c r="C323" s="19">
        <f t="shared" si="46"/>
        <v>10</v>
      </c>
      <c r="D323" s="19">
        <v>5</v>
      </c>
      <c r="E323" s="19">
        <v>1</v>
      </c>
      <c r="F323" s="19">
        <v>1</v>
      </c>
      <c r="G323" s="19">
        <v>1</v>
      </c>
      <c r="H323" s="19">
        <v>1</v>
      </c>
      <c r="I323" s="19">
        <v>1</v>
      </c>
      <c r="J323" s="19"/>
      <c r="K323" s="19">
        <v>1</v>
      </c>
      <c r="L323" s="19">
        <v>1</v>
      </c>
      <c r="M323" s="19"/>
      <c r="N323" s="19"/>
      <c r="O323" s="19"/>
      <c r="P323" s="19"/>
      <c r="Q323" s="19">
        <v>1</v>
      </c>
      <c r="R323" s="19">
        <v>1</v>
      </c>
      <c r="S323" s="19"/>
      <c r="T323" s="19">
        <v>1</v>
      </c>
      <c r="U323" s="19">
        <v>1</v>
      </c>
      <c r="V323" s="19">
        <v>1</v>
      </c>
      <c r="W323" s="19"/>
      <c r="X323" s="19"/>
      <c r="Y323" s="19"/>
      <c r="Z323" s="19">
        <v>1</v>
      </c>
      <c r="AA323" s="19"/>
      <c r="AB323" s="19"/>
      <c r="AC323" s="19"/>
      <c r="AD323" s="19">
        <v>1</v>
      </c>
      <c r="AE323" s="19"/>
      <c r="AF323" s="19"/>
      <c r="AG323" s="19"/>
      <c r="AH323" s="19"/>
      <c r="AI323" s="19">
        <v>1</v>
      </c>
      <c r="AJ323" s="19"/>
      <c r="AK323" s="19">
        <v>1</v>
      </c>
      <c r="AL323" s="19"/>
      <c r="AM323" s="19">
        <v>1</v>
      </c>
      <c r="AN323" s="63" t="s">
        <v>1082</v>
      </c>
    </row>
    <row r="324" spans="1:40" hidden="1">
      <c r="A324" s="19">
        <f t="shared" si="48"/>
        <v>82</v>
      </c>
      <c r="B324" s="20" t="s">
        <v>938</v>
      </c>
      <c r="C324" s="19"/>
      <c r="D324" s="19"/>
      <c r="E324" s="19"/>
      <c r="F324" s="19"/>
      <c r="G324" s="19"/>
      <c r="H324" s="19"/>
      <c r="I324" s="19"/>
      <c r="J324" s="19"/>
      <c r="K324" s="19"/>
      <c r="L324" s="19">
        <v>1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 spans="1:40" hidden="1">
      <c r="A325" s="19">
        <f t="shared" si="48"/>
        <v>83</v>
      </c>
      <c r="B325" s="20" t="s">
        <v>658</v>
      </c>
      <c r="C325" s="19">
        <f t="shared" si="46"/>
        <v>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>
        <v>1</v>
      </c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63" t="s">
        <v>613</v>
      </c>
    </row>
    <row r="326" spans="1:40" hidden="1">
      <c r="A326" s="19">
        <f t="shared" si="48"/>
        <v>84</v>
      </c>
      <c r="B326" s="20" t="s">
        <v>945</v>
      </c>
      <c r="C326" s="19"/>
      <c r="D326" s="19"/>
      <c r="E326" s="19"/>
      <c r="F326" s="19"/>
      <c r="G326" s="19"/>
      <c r="H326" s="19"/>
      <c r="I326" s="19"/>
      <c r="J326" s="19"/>
      <c r="K326" s="19"/>
      <c r="L326" s="19">
        <v>1</v>
      </c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 spans="1:40" hidden="1">
      <c r="A327" s="19">
        <f t="shared" si="48"/>
        <v>85</v>
      </c>
      <c r="B327" s="20" t="s">
        <v>552</v>
      </c>
      <c r="C327" s="19">
        <f t="shared" si="46"/>
        <v>1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>
        <v>1</v>
      </c>
      <c r="AE327" s="19"/>
      <c r="AF327" s="19"/>
      <c r="AG327" s="19"/>
      <c r="AH327" s="19"/>
      <c r="AI327" s="19"/>
      <c r="AJ327" s="19"/>
      <c r="AK327" s="19"/>
      <c r="AL327" s="19"/>
      <c r="AM327" s="19"/>
      <c r="AN327" s="63" t="s">
        <v>613</v>
      </c>
    </row>
    <row r="328" spans="1:40" hidden="1">
      <c r="A328" s="19">
        <f t="shared" si="48"/>
        <v>86</v>
      </c>
      <c r="B328" s="20" t="s">
        <v>607</v>
      </c>
      <c r="C328" s="19">
        <f t="shared" si="46"/>
        <v>1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>
        <v>1</v>
      </c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63" t="s">
        <v>613</v>
      </c>
    </row>
    <row r="329" spans="1:40" hidden="1">
      <c r="A329" s="19">
        <f t="shared" si="48"/>
        <v>87</v>
      </c>
      <c r="B329" s="20" t="s">
        <v>245</v>
      </c>
      <c r="C329" s="19">
        <f t="shared" si="46"/>
        <v>3</v>
      </c>
      <c r="D329" s="19"/>
      <c r="E329" s="19"/>
      <c r="F329" s="19"/>
      <c r="G329" s="19"/>
      <c r="H329" s="19"/>
      <c r="I329" s="19"/>
      <c r="J329" s="19">
        <v>1</v>
      </c>
      <c r="K329" s="19"/>
      <c r="L329" s="19"/>
      <c r="M329" s="19"/>
      <c r="N329" s="19"/>
      <c r="O329" s="19"/>
      <c r="P329" s="19">
        <v>1</v>
      </c>
      <c r="Q329" s="19">
        <v>1</v>
      </c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>
        <v>1</v>
      </c>
      <c r="AN329" s="63" t="s">
        <v>614</v>
      </c>
    </row>
    <row r="330" spans="1:40" hidden="1">
      <c r="A330" s="19">
        <f t="shared" si="48"/>
        <v>88</v>
      </c>
      <c r="B330" s="20" t="s">
        <v>436</v>
      </c>
      <c r="C330" s="19">
        <f t="shared" si="46"/>
        <v>1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>
        <v>1</v>
      </c>
      <c r="AJ330" s="19"/>
      <c r="AK330" s="19"/>
      <c r="AL330" s="19"/>
      <c r="AM330" s="19"/>
      <c r="AN330" s="63" t="s">
        <v>613</v>
      </c>
    </row>
    <row r="331" spans="1:40" hidden="1">
      <c r="A331" s="19">
        <f t="shared" si="48"/>
        <v>89</v>
      </c>
      <c r="B331" s="20" t="s">
        <v>246</v>
      </c>
      <c r="C331" s="19">
        <f t="shared" si="46"/>
        <v>3</v>
      </c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>
        <v>1</v>
      </c>
      <c r="AB331" s="19"/>
      <c r="AC331" s="19"/>
      <c r="AD331" s="19"/>
      <c r="AE331" s="19"/>
      <c r="AF331" s="19"/>
      <c r="AG331" s="19"/>
      <c r="AH331" s="19"/>
      <c r="AI331" s="19">
        <v>1</v>
      </c>
      <c r="AJ331" s="19"/>
      <c r="AK331" s="19">
        <v>1</v>
      </c>
      <c r="AL331" s="19"/>
      <c r="AM331" s="19"/>
      <c r="AN331" s="63" t="s">
        <v>613</v>
      </c>
    </row>
    <row r="332" spans="1:40" hidden="1">
      <c r="A332" s="19">
        <f t="shared" si="48"/>
        <v>90</v>
      </c>
      <c r="B332" s="20" t="s">
        <v>247</v>
      </c>
      <c r="C332" s="19">
        <f t="shared" si="46"/>
        <v>3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>
        <v>1</v>
      </c>
      <c r="AF332" s="19"/>
      <c r="AG332" s="19"/>
      <c r="AH332" s="19"/>
      <c r="AI332" s="19"/>
      <c r="AJ332" s="19"/>
      <c r="AK332" s="19"/>
      <c r="AL332" s="19">
        <v>1</v>
      </c>
      <c r="AM332" s="19">
        <v>1</v>
      </c>
      <c r="AN332" s="63" t="s">
        <v>612</v>
      </c>
    </row>
    <row r="333" spans="1:40" hidden="1">
      <c r="A333" s="19">
        <f t="shared" si="48"/>
        <v>91</v>
      </c>
      <c r="B333" s="20" t="s">
        <v>248</v>
      </c>
      <c r="C333" s="19">
        <f t="shared" si="46"/>
        <v>10</v>
      </c>
      <c r="D333" s="19"/>
      <c r="E333" s="19"/>
      <c r="F333" s="19"/>
      <c r="G333" s="19"/>
      <c r="H333" s="19"/>
      <c r="I333" s="19"/>
      <c r="J333" s="19"/>
      <c r="K333" s="19">
        <v>1</v>
      </c>
      <c r="L333" s="19"/>
      <c r="M333" s="19"/>
      <c r="N333" s="19"/>
      <c r="O333" s="19">
        <v>1</v>
      </c>
      <c r="P333" s="19"/>
      <c r="Q333" s="19"/>
      <c r="R333" s="19"/>
      <c r="S333" s="19"/>
      <c r="T333" s="19">
        <v>1</v>
      </c>
      <c r="U333" s="19"/>
      <c r="V333" s="19"/>
      <c r="W333" s="19"/>
      <c r="X333" s="19">
        <v>1</v>
      </c>
      <c r="Y333" s="19"/>
      <c r="Z333" s="19"/>
      <c r="AA333" s="19"/>
      <c r="AB333" s="19"/>
      <c r="AC333" s="19">
        <v>1</v>
      </c>
      <c r="AD333" s="19">
        <v>1</v>
      </c>
      <c r="AE333" s="19">
        <v>1</v>
      </c>
      <c r="AF333" s="19"/>
      <c r="AG333" s="19"/>
      <c r="AH333" s="19">
        <v>1</v>
      </c>
      <c r="AI333" s="19"/>
      <c r="AJ333" s="19"/>
      <c r="AK333" s="19">
        <v>1</v>
      </c>
      <c r="AL333" s="19">
        <v>1</v>
      </c>
      <c r="AM333" s="19">
        <v>1</v>
      </c>
      <c r="AN333" s="63" t="s">
        <v>614</v>
      </c>
    </row>
    <row r="334" spans="1:40" hidden="1">
      <c r="A334" s="19">
        <f t="shared" si="48"/>
        <v>92</v>
      </c>
      <c r="B334" s="20" t="s">
        <v>249</v>
      </c>
      <c r="C334" s="19">
        <f t="shared" si="46"/>
        <v>18</v>
      </c>
      <c r="D334" s="19">
        <v>3</v>
      </c>
      <c r="E334" s="19"/>
      <c r="F334" s="19">
        <v>1</v>
      </c>
      <c r="G334" s="19">
        <v>1</v>
      </c>
      <c r="H334" s="19">
        <v>1</v>
      </c>
      <c r="I334" s="19"/>
      <c r="J334" s="19">
        <v>1</v>
      </c>
      <c r="K334" s="19"/>
      <c r="L334" s="19"/>
      <c r="M334" s="19"/>
      <c r="N334" s="19"/>
      <c r="O334" s="19">
        <v>1</v>
      </c>
      <c r="P334" s="19">
        <v>1</v>
      </c>
      <c r="Q334" s="19" t="s">
        <v>853</v>
      </c>
      <c r="R334" s="19">
        <v>1</v>
      </c>
      <c r="S334" s="19">
        <v>1</v>
      </c>
      <c r="T334" s="19">
        <v>1</v>
      </c>
      <c r="U334" s="19">
        <v>1</v>
      </c>
      <c r="V334" s="19">
        <v>1</v>
      </c>
      <c r="W334" s="19">
        <v>1</v>
      </c>
      <c r="X334" s="19"/>
      <c r="Y334" s="19">
        <v>1</v>
      </c>
      <c r="Z334" s="19"/>
      <c r="AA334" s="19">
        <v>1</v>
      </c>
      <c r="AB334" s="19"/>
      <c r="AC334" s="19">
        <v>1</v>
      </c>
      <c r="AD334" s="19">
        <v>1</v>
      </c>
      <c r="AE334" s="19">
        <v>1</v>
      </c>
      <c r="AF334" s="19">
        <v>1</v>
      </c>
      <c r="AG334" s="19" t="s">
        <v>495</v>
      </c>
      <c r="AH334" s="19">
        <v>1</v>
      </c>
      <c r="AI334" s="19">
        <v>1</v>
      </c>
      <c r="AJ334" s="19"/>
      <c r="AK334" s="19">
        <v>1</v>
      </c>
      <c r="AL334" s="19">
        <v>1</v>
      </c>
      <c r="AM334" s="19"/>
      <c r="AN334" s="63" t="s">
        <v>613</v>
      </c>
    </row>
    <row r="335" spans="1:40">
      <c r="A335" s="19">
        <f t="shared" si="48"/>
        <v>93</v>
      </c>
      <c r="B335" s="20" t="s">
        <v>582</v>
      </c>
      <c r="C335" s="19">
        <f t="shared" si="46"/>
        <v>8</v>
      </c>
      <c r="D335" s="19">
        <v>2</v>
      </c>
      <c r="E335" s="19">
        <v>1</v>
      </c>
      <c r="F335" s="19">
        <v>1</v>
      </c>
      <c r="G335" s="19" t="s">
        <v>1056</v>
      </c>
      <c r="H335" s="19">
        <v>1</v>
      </c>
      <c r="I335" s="19">
        <v>1</v>
      </c>
      <c r="J335" s="19">
        <v>1</v>
      </c>
      <c r="K335" s="19">
        <v>1</v>
      </c>
      <c r="L335" s="19">
        <v>1</v>
      </c>
      <c r="M335" s="19">
        <v>1</v>
      </c>
      <c r="N335" s="19" t="s">
        <v>491</v>
      </c>
      <c r="O335" s="19">
        <v>1</v>
      </c>
      <c r="P335" s="19">
        <v>1</v>
      </c>
      <c r="Q335" s="19">
        <v>1</v>
      </c>
      <c r="R335" s="19">
        <v>1</v>
      </c>
      <c r="S335" s="19">
        <v>1</v>
      </c>
      <c r="T335" s="19">
        <v>1</v>
      </c>
      <c r="U335" s="19"/>
      <c r="V335" s="19"/>
      <c r="W335" s="19"/>
      <c r="X335" s="19"/>
      <c r="Y335" s="19"/>
      <c r="Z335" s="19"/>
      <c r="AA335" s="19"/>
      <c r="AB335" s="19"/>
      <c r="AC335" s="19">
        <v>1</v>
      </c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63" t="s">
        <v>613</v>
      </c>
    </row>
    <row r="336" spans="1:40" hidden="1">
      <c r="A336" s="19">
        <f t="shared" si="48"/>
        <v>94</v>
      </c>
      <c r="B336" s="20" t="s">
        <v>808</v>
      </c>
      <c r="C336" s="19"/>
      <c r="D336" s="19">
        <v>1</v>
      </c>
      <c r="E336" s="19"/>
      <c r="F336" s="19"/>
      <c r="G336" s="19"/>
      <c r="H336" s="19">
        <v>1</v>
      </c>
      <c r="I336" s="19"/>
      <c r="J336" s="19"/>
      <c r="K336" s="19">
        <v>1</v>
      </c>
      <c r="L336" s="19"/>
      <c r="M336" s="19"/>
      <c r="N336" s="19"/>
      <c r="O336" s="19"/>
      <c r="P336" s="19">
        <v>1</v>
      </c>
      <c r="Q336" s="19"/>
      <c r="R336" s="19">
        <v>1</v>
      </c>
      <c r="S336" s="19">
        <v>1</v>
      </c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 spans="1:40" hidden="1">
      <c r="A337" s="19">
        <f t="shared" si="48"/>
        <v>95</v>
      </c>
      <c r="B337" s="20" t="s">
        <v>948</v>
      </c>
      <c r="C337" s="19"/>
      <c r="D337" s="19"/>
      <c r="E337" s="19"/>
      <c r="F337" s="19"/>
      <c r="G337" s="19"/>
      <c r="H337" s="19"/>
      <c r="I337" s="19"/>
      <c r="J337" s="19"/>
      <c r="K337" s="19"/>
      <c r="L337" s="19">
        <v>1</v>
      </c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 spans="1:40" hidden="1">
      <c r="A338" s="19">
        <f t="shared" si="48"/>
        <v>96</v>
      </c>
      <c r="B338" s="20" t="s">
        <v>250</v>
      </c>
      <c r="C338" s="19">
        <f t="shared" si="46"/>
        <v>13</v>
      </c>
      <c r="D338" s="19"/>
      <c r="E338" s="19"/>
      <c r="F338" s="19"/>
      <c r="G338" s="19"/>
      <c r="H338" s="19"/>
      <c r="I338" s="19"/>
      <c r="J338" s="19"/>
      <c r="K338" s="19">
        <v>1</v>
      </c>
      <c r="L338" s="19">
        <v>1</v>
      </c>
      <c r="M338" s="19"/>
      <c r="N338" s="19"/>
      <c r="O338" s="19"/>
      <c r="P338" s="19"/>
      <c r="Q338" s="19">
        <v>1</v>
      </c>
      <c r="R338" s="19">
        <v>1</v>
      </c>
      <c r="S338" s="19">
        <v>1</v>
      </c>
      <c r="T338" s="19">
        <v>1</v>
      </c>
      <c r="U338" s="19">
        <v>1</v>
      </c>
      <c r="V338" s="19"/>
      <c r="W338" s="19"/>
      <c r="X338" s="19"/>
      <c r="Y338" s="19"/>
      <c r="Z338" s="19">
        <v>1</v>
      </c>
      <c r="AA338" s="19">
        <v>1</v>
      </c>
      <c r="AB338" s="19"/>
      <c r="AC338" s="19">
        <v>1</v>
      </c>
      <c r="AD338" s="19"/>
      <c r="AE338" s="19">
        <v>1</v>
      </c>
      <c r="AF338" s="19"/>
      <c r="AG338" s="19"/>
      <c r="AH338" s="19"/>
      <c r="AI338" s="19"/>
      <c r="AJ338" s="19">
        <v>1</v>
      </c>
      <c r="AK338" s="19">
        <v>1</v>
      </c>
      <c r="AL338" s="19">
        <v>1</v>
      </c>
      <c r="AM338" s="19">
        <v>1</v>
      </c>
      <c r="AN338" s="63" t="s">
        <v>614</v>
      </c>
    </row>
    <row r="339" spans="1:40" hidden="1">
      <c r="A339" s="19">
        <f t="shared" si="48"/>
        <v>97</v>
      </c>
      <c r="B339" s="20" t="s">
        <v>251</v>
      </c>
      <c r="C339" s="19">
        <f t="shared" si="46"/>
        <v>16</v>
      </c>
      <c r="D339" s="19">
        <v>4</v>
      </c>
      <c r="E339" s="19"/>
      <c r="F339" s="19"/>
      <c r="G339" s="19"/>
      <c r="H339" s="19">
        <v>1</v>
      </c>
      <c r="I339" s="19">
        <v>1</v>
      </c>
      <c r="J339" s="19">
        <v>1</v>
      </c>
      <c r="K339" s="19">
        <v>1</v>
      </c>
      <c r="L339" s="19"/>
      <c r="M339" s="19"/>
      <c r="N339" s="19"/>
      <c r="O339" s="19">
        <v>1</v>
      </c>
      <c r="P339" s="19">
        <v>1</v>
      </c>
      <c r="Q339" s="19"/>
      <c r="R339" s="19"/>
      <c r="S339" s="19"/>
      <c r="T339" s="19">
        <v>1</v>
      </c>
      <c r="U339" s="19">
        <v>1</v>
      </c>
      <c r="V339" s="19">
        <v>1</v>
      </c>
      <c r="W339" s="19">
        <v>1</v>
      </c>
      <c r="X339" s="19" t="s">
        <v>207</v>
      </c>
      <c r="Y339" s="19">
        <v>1</v>
      </c>
      <c r="Z339" s="19">
        <v>1</v>
      </c>
      <c r="AA339" s="19">
        <v>1</v>
      </c>
      <c r="AB339" s="19">
        <v>1</v>
      </c>
      <c r="AC339" s="19">
        <v>1</v>
      </c>
      <c r="AD339" s="19">
        <v>1</v>
      </c>
      <c r="AE339" s="19"/>
      <c r="AF339" s="19"/>
      <c r="AG339" s="19"/>
      <c r="AH339" s="19"/>
      <c r="AI339" s="19" t="s">
        <v>207</v>
      </c>
      <c r="AJ339" s="19">
        <v>1</v>
      </c>
      <c r="AK339" s="19">
        <v>1</v>
      </c>
      <c r="AL339" s="19">
        <v>1</v>
      </c>
      <c r="AM339" s="19">
        <v>1</v>
      </c>
      <c r="AN339" s="63" t="s">
        <v>612</v>
      </c>
    </row>
    <row r="340" spans="1:40" hidden="1">
      <c r="A340" s="19">
        <f t="shared" si="48"/>
        <v>98</v>
      </c>
      <c r="B340" s="20" t="s">
        <v>252</v>
      </c>
      <c r="C340" s="19">
        <f t="shared" si="46"/>
        <v>2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>
        <v>1</v>
      </c>
      <c r="AM340" s="19">
        <v>1</v>
      </c>
      <c r="AN340" s="63" t="s">
        <v>614</v>
      </c>
    </row>
    <row r="341" spans="1:40" hidden="1">
      <c r="A341" s="19">
        <f t="shared" si="48"/>
        <v>99</v>
      </c>
      <c r="B341" s="20" t="s">
        <v>577</v>
      </c>
      <c r="C341" s="19">
        <f t="shared" si="46"/>
        <v>1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>
        <v>1</v>
      </c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63" t="s">
        <v>613</v>
      </c>
    </row>
    <row r="342" spans="1:40" hidden="1">
      <c r="A342" s="19">
        <f t="shared" si="48"/>
        <v>100</v>
      </c>
      <c r="B342" s="20" t="s">
        <v>592</v>
      </c>
      <c r="C342" s="19">
        <f t="shared" si="46"/>
        <v>2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>
        <v>1</v>
      </c>
      <c r="S342" s="19"/>
      <c r="T342" s="19"/>
      <c r="U342" s="19"/>
      <c r="V342" s="19"/>
      <c r="W342" s="19"/>
      <c r="X342" s="19"/>
      <c r="Y342" s="19"/>
      <c r="Z342" s="19"/>
      <c r="AA342" s="19"/>
      <c r="AB342" s="19">
        <v>1</v>
      </c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 t="s">
        <v>764</v>
      </c>
      <c r="AN342" s="63" t="s">
        <v>614</v>
      </c>
    </row>
    <row r="343" spans="1:40" hidden="1">
      <c r="A343" s="19">
        <f t="shared" si="48"/>
        <v>101</v>
      </c>
      <c r="B343" s="20" t="s">
        <v>656</v>
      </c>
      <c r="C343" s="19">
        <f t="shared" si="46"/>
        <v>1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>
        <v>1</v>
      </c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63" t="s">
        <v>614</v>
      </c>
    </row>
    <row r="344" spans="1:40" hidden="1">
      <c r="A344" s="19">
        <f t="shared" si="48"/>
        <v>102</v>
      </c>
      <c r="B344" s="20" t="s">
        <v>531</v>
      </c>
      <c r="C344" s="19">
        <f t="shared" si="46"/>
        <v>4</v>
      </c>
      <c r="D344" s="19">
        <v>2</v>
      </c>
      <c r="E344" s="19"/>
      <c r="F344" s="19">
        <v>1</v>
      </c>
      <c r="G344" s="19">
        <v>1</v>
      </c>
      <c r="H344" s="19"/>
      <c r="I344" s="19"/>
      <c r="J344" s="19">
        <v>1</v>
      </c>
      <c r="K344" s="19">
        <v>1</v>
      </c>
      <c r="L344" s="19"/>
      <c r="M344" s="19">
        <v>1</v>
      </c>
      <c r="N344" s="19"/>
      <c r="O344" s="19"/>
      <c r="P344" s="19"/>
      <c r="Q344" s="19"/>
      <c r="R344" s="19"/>
      <c r="S344" s="19">
        <v>1</v>
      </c>
      <c r="T344" s="19"/>
      <c r="U344" s="19"/>
      <c r="V344" s="19"/>
      <c r="W344" s="19"/>
      <c r="X344" s="19"/>
      <c r="Y344" s="19"/>
      <c r="Z344" s="19">
        <v>1</v>
      </c>
      <c r="AA344" s="19"/>
      <c r="AB344" s="19"/>
      <c r="AC344" s="19"/>
      <c r="AD344" s="19"/>
      <c r="AE344" s="19">
        <v>1</v>
      </c>
      <c r="AF344" s="19"/>
      <c r="AG344" s="19"/>
      <c r="AH344" s="19"/>
      <c r="AI344" s="19"/>
      <c r="AJ344" s="19"/>
      <c r="AK344" s="19"/>
      <c r="AL344" s="19"/>
      <c r="AM344" s="19" t="s">
        <v>764</v>
      </c>
      <c r="AN344" s="63" t="s">
        <v>614</v>
      </c>
    </row>
    <row r="345" spans="1:40" hidden="1">
      <c r="A345" s="19">
        <f t="shared" si="48"/>
        <v>103</v>
      </c>
      <c r="B345" s="20" t="s">
        <v>253</v>
      </c>
      <c r="C345" s="19">
        <f t="shared" si="46"/>
        <v>10</v>
      </c>
      <c r="D345" s="19">
        <v>1</v>
      </c>
      <c r="E345" s="19"/>
      <c r="F345" s="19">
        <v>1</v>
      </c>
      <c r="G345" s="19"/>
      <c r="H345" s="19">
        <v>1</v>
      </c>
      <c r="I345" s="19"/>
      <c r="J345" s="19"/>
      <c r="K345" s="19">
        <v>1</v>
      </c>
      <c r="L345" s="19"/>
      <c r="M345" s="19">
        <v>1</v>
      </c>
      <c r="N345" s="19"/>
      <c r="O345" s="19"/>
      <c r="P345" s="19">
        <v>1</v>
      </c>
      <c r="Q345" s="19"/>
      <c r="R345" s="19"/>
      <c r="S345" s="19"/>
      <c r="T345" s="19">
        <v>1</v>
      </c>
      <c r="U345" s="19"/>
      <c r="V345" s="19"/>
      <c r="W345" s="19"/>
      <c r="X345" s="19"/>
      <c r="Y345" s="19">
        <v>1</v>
      </c>
      <c r="Z345" s="19"/>
      <c r="AA345" s="19"/>
      <c r="AB345" s="19"/>
      <c r="AC345" s="19">
        <v>1</v>
      </c>
      <c r="AD345" s="19"/>
      <c r="AE345" s="19">
        <v>1</v>
      </c>
      <c r="AF345" s="19"/>
      <c r="AG345" s="19"/>
      <c r="AH345" s="19"/>
      <c r="AI345" s="19">
        <v>1</v>
      </c>
      <c r="AJ345" s="19">
        <v>1</v>
      </c>
      <c r="AK345" s="19"/>
      <c r="AL345" s="19">
        <v>1</v>
      </c>
      <c r="AM345" s="19">
        <v>1</v>
      </c>
      <c r="AN345" s="63" t="s">
        <v>612</v>
      </c>
    </row>
    <row r="346" spans="1:40" hidden="1">
      <c r="A346" s="19">
        <f t="shared" si="48"/>
        <v>104</v>
      </c>
      <c r="B346" s="20" t="s">
        <v>254</v>
      </c>
      <c r="C346" s="19">
        <f t="shared" si="46"/>
        <v>1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>
        <v>1</v>
      </c>
      <c r="AM346" s="19"/>
      <c r="AN346" s="63" t="s">
        <v>613</v>
      </c>
    </row>
    <row r="347" spans="1:40" hidden="1">
      <c r="A347" s="19">
        <f t="shared" si="48"/>
        <v>105</v>
      </c>
      <c r="B347" s="20" t="s">
        <v>255</v>
      </c>
      <c r="C347" s="19">
        <f t="shared" si="46"/>
        <v>1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>
        <v>1</v>
      </c>
      <c r="AK347" s="19"/>
      <c r="AL347" s="19"/>
      <c r="AM347" s="19"/>
      <c r="AN347" s="63" t="s">
        <v>614</v>
      </c>
    </row>
    <row r="348" spans="1:40" hidden="1">
      <c r="A348" s="19">
        <f t="shared" si="48"/>
        <v>106</v>
      </c>
      <c r="B348" s="20" t="s">
        <v>256</v>
      </c>
      <c r="C348" s="19">
        <f t="shared" si="46"/>
        <v>1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>
        <v>1</v>
      </c>
      <c r="AN348" s="63" t="s">
        <v>613</v>
      </c>
    </row>
    <row r="349" spans="1:40" hidden="1">
      <c r="A349" s="19">
        <f t="shared" si="48"/>
        <v>107</v>
      </c>
      <c r="B349" s="20" t="s">
        <v>257</v>
      </c>
      <c r="C349" s="19">
        <f t="shared" si="46"/>
        <v>7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>
        <v>1</v>
      </c>
      <c r="U349" s="19"/>
      <c r="V349" s="19"/>
      <c r="W349" s="19">
        <v>1</v>
      </c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>
        <v>1</v>
      </c>
      <c r="AI349" s="19">
        <v>1</v>
      </c>
      <c r="AJ349" s="19">
        <v>1</v>
      </c>
      <c r="AK349" s="19">
        <v>1</v>
      </c>
      <c r="AL349" s="19"/>
      <c r="AM349" s="19">
        <v>1</v>
      </c>
      <c r="AN349" s="63" t="s">
        <v>612</v>
      </c>
    </row>
    <row r="350" spans="1:40" hidden="1">
      <c r="A350" s="19">
        <f t="shared" si="48"/>
        <v>108</v>
      </c>
      <c r="B350" s="20" t="s">
        <v>258</v>
      </c>
      <c r="C350" s="19">
        <f t="shared" si="46"/>
        <v>5</v>
      </c>
      <c r="D350" s="19">
        <v>1</v>
      </c>
      <c r="E350" s="19"/>
      <c r="F350" s="19"/>
      <c r="G350" s="19">
        <v>1</v>
      </c>
      <c r="H350" s="19"/>
      <c r="I350" s="19"/>
      <c r="J350" s="19"/>
      <c r="K350" s="19">
        <v>1</v>
      </c>
      <c r="L350" s="19"/>
      <c r="M350" s="19"/>
      <c r="N350" s="19">
        <v>1</v>
      </c>
      <c r="O350" s="19"/>
      <c r="P350" s="19"/>
      <c r="Q350" s="19"/>
      <c r="R350" s="19"/>
      <c r="S350" s="19"/>
      <c r="T350" s="19"/>
      <c r="U350" s="19">
        <v>1</v>
      </c>
      <c r="V350" s="19"/>
      <c r="W350" s="19"/>
      <c r="X350" s="19"/>
      <c r="Y350" s="19"/>
      <c r="Z350" s="19">
        <v>1</v>
      </c>
      <c r="AA350" s="19"/>
      <c r="AB350" s="19"/>
      <c r="AC350" s="19"/>
      <c r="AD350" s="19"/>
      <c r="AE350" s="19"/>
      <c r="AF350" s="19"/>
      <c r="AG350" s="19"/>
      <c r="AH350" s="19"/>
      <c r="AI350" s="19">
        <v>1</v>
      </c>
      <c r="AJ350" s="19">
        <v>1</v>
      </c>
      <c r="AK350" s="19"/>
      <c r="AL350" s="19"/>
      <c r="AM350" s="19"/>
      <c r="AN350" s="63" t="s">
        <v>612</v>
      </c>
    </row>
    <row r="351" spans="1:40" hidden="1">
      <c r="A351" s="19">
        <f t="shared" si="48"/>
        <v>109</v>
      </c>
      <c r="B351" s="20" t="s">
        <v>973</v>
      </c>
      <c r="C351" s="19"/>
      <c r="D351" s="19"/>
      <c r="E351" s="19"/>
      <c r="F351" s="19"/>
      <c r="G351" s="19"/>
      <c r="H351" s="19"/>
      <c r="I351" s="19"/>
      <c r="J351" s="19">
        <v>1</v>
      </c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 spans="1:40">
      <c r="A352" s="19">
        <f t="shared" si="48"/>
        <v>110</v>
      </c>
      <c r="B352" s="20" t="s">
        <v>972</v>
      </c>
      <c r="C352" s="19">
        <f t="shared" si="46"/>
        <v>16</v>
      </c>
      <c r="D352" s="19">
        <v>1</v>
      </c>
      <c r="E352" s="19">
        <v>1</v>
      </c>
      <c r="F352" s="19"/>
      <c r="G352" s="19"/>
      <c r="H352" s="19">
        <v>1</v>
      </c>
      <c r="I352" s="19"/>
      <c r="J352" s="19">
        <v>1</v>
      </c>
      <c r="K352" s="19">
        <v>1</v>
      </c>
      <c r="L352" s="19"/>
      <c r="M352" s="19">
        <v>1</v>
      </c>
      <c r="N352" s="19">
        <v>1</v>
      </c>
      <c r="O352" s="19">
        <v>1</v>
      </c>
      <c r="P352" s="19"/>
      <c r="Q352" s="19"/>
      <c r="R352" s="19">
        <v>1</v>
      </c>
      <c r="S352" s="19">
        <v>1</v>
      </c>
      <c r="T352" s="19"/>
      <c r="U352" s="19">
        <v>1</v>
      </c>
      <c r="V352" s="19">
        <v>1</v>
      </c>
      <c r="W352" s="19"/>
      <c r="X352" s="19">
        <v>1</v>
      </c>
      <c r="Y352" s="19">
        <v>1</v>
      </c>
      <c r="Z352" s="19"/>
      <c r="AA352" s="19">
        <v>1</v>
      </c>
      <c r="AB352" s="19"/>
      <c r="AC352" s="19"/>
      <c r="AD352" s="19">
        <v>1</v>
      </c>
      <c r="AE352" s="19"/>
      <c r="AF352" s="19">
        <v>1</v>
      </c>
      <c r="AG352" s="19"/>
      <c r="AH352" s="19"/>
      <c r="AI352" s="19">
        <v>1</v>
      </c>
      <c r="AJ352" s="19">
        <v>1</v>
      </c>
      <c r="AK352" s="19">
        <v>1</v>
      </c>
      <c r="AL352" s="19"/>
      <c r="AM352" s="19">
        <v>1</v>
      </c>
      <c r="AN352" s="63" t="s">
        <v>783</v>
      </c>
    </row>
    <row r="353" spans="1:40" hidden="1">
      <c r="A353" s="19">
        <f t="shared" si="48"/>
        <v>111</v>
      </c>
      <c r="B353" s="20" t="s">
        <v>605</v>
      </c>
      <c r="C353" s="19">
        <f t="shared" si="46"/>
        <v>1</v>
      </c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>
        <v>1</v>
      </c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63" t="s">
        <v>615</v>
      </c>
    </row>
    <row r="354" spans="1:40" hidden="1">
      <c r="A354" s="19">
        <f t="shared" si="48"/>
        <v>112</v>
      </c>
      <c r="B354" s="20" t="s">
        <v>259</v>
      </c>
      <c r="C354" s="19">
        <f t="shared" si="46"/>
        <v>10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>
        <v>1</v>
      </c>
      <c r="Z354" s="19"/>
      <c r="AA354" s="19">
        <v>1</v>
      </c>
      <c r="AB354" s="19">
        <v>1</v>
      </c>
      <c r="AC354" s="19"/>
      <c r="AD354" s="19">
        <v>1</v>
      </c>
      <c r="AE354" s="19"/>
      <c r="AF354" s="19">
        <v>1</v>
      </c>
      <c r="AG354" s="19" t="s">
        <v>504</v>
      </c>
      <c r="AH354" s="19">
        <v>1</v>
      </c>
      <c r="AI354" s="19">
        <v>1</v>
      </c>
      <c r="AJ354" s="19"/>
      <c r="AK354" s="19">
        <v>1</v>
      </c>
      <c r="AL354" s="19">
        <v>1</v>
      </c>
      <c r="AM354" s="19">
        <v>1</v>
      </c>
      <c r="AN354" s="63" t="s">
        <v>614</v>
      </c>
    </row>
    <row r="355" spans="1:40" hidden="1">
      <c r="A355" s="19">
        <f t="shared" si="48"/>
        <v>113</v>
      </c>
      <c r="B355" s="20" t="s">
        <v>657</v>
      </c>
      <c r="C355" s="19">
        <f t="shared" si="46"/>
        <v>3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>
        <v>1</v>
      </c>
      <c r="W355" s="19"/>
      <c r="X355" s="19">
        <v>1</v>
      </c>
      <c r="Y355" s="19"/>
      <c r="Z355" s="19">
        <v>1</v>
      </c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63" t="s">
        <v>613</v>
      </c>
    </row>
    <row r="356" spans="1:40" hidden="1">
      <c r="A356" s="19">
        <f t="shared" si="48"/>
        <v>114</v>
      </c>
      <c r="B356" s="20" t="s">
        <v>548</v>
      </c>
      <c r="C356" s="19">
        <f t="shared" ref="C356:C460" si="49">SUM(M356:AM356)</f>
        <v>1</v>
      </c>
      <c r="D356" s="19">
        <v>1</v>
      </c>
      <c r="E356" s="19"/>
      <c r="F356" s="19"/>
      <c r="G356" s="19"/>
      <c r="H356" s="19"/>
      <c r="I356" s="19">
        <v>1</v>
      </c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>
        <v>1</v>
      </c>
      <c r="AE356" s="19"/>
      <c r="AF356" s="19"/>
      <c r="AG356" s="19"/>
      <c r="AH356" s="19"/>
      <c r="AI356" s="19"/>
      <c r="AJ356" s="19"/>
      <c r="AK356" s="19"/>
      <c r="AL356" s="19"/>
      <c r="AM356" s="19"/>
      <c r="AN356" s="63" t="s">
        <v>614</v>
      </c>
    </row>
    <row r="357" spans="1:40" hidden="1">
      <c r="A357" s="19">
        <f t="shared" si="48"/>
        <v>115</v>
      </c>
      <c r="B357" s="20" t="s">
        <v>260</v>
      </c>
      <c r="C357" s="19">
        <f t="shared" si="49"/>
        <v>1</v>
      </c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>
        <v>1</v>
      </c>
      <c r="AN357" s="63" t="s">
        <v>614</v>
      </c>
    </row>
    <row r="358" spans="1:40">
      <c r="A358" s="19">
        <f t="shared" si="48"/>
        <v>116</v>
      </c>
      <c r="B358" s="20" t="s">
        <v>261</v>
      </c>
      <c r="C358" s="19">
        <f t="shared" si="49"/>
        <v>19</v>
      </c>
      <c r="D358" s="19">
        <v>5</v>
      </c>
      <c r="E358" s="19">
        <v>1</v>
      </c>
      <c r="F358" s="19" t="s">
        <v>1034</v>
      </c>
      <c r="G358" s="19">
        <v>1</v>
      </c>
      <c r="H358" s="19">
        <v>1</v>
      </c>
      <c r="I358" s="19">
        <v>1</v>
      </c>
      <c r="J358" s="19"/>
      <c r="K358" s="19">
        <v>1</v>
      </c>
      <c r="L358" s="19">
        <v>1</v>
      </c>
      <c r="M358" s="19">
        <v>1</v>
      </c>
      <c r="N358" s="19">
        <v>1</v>
      </c>
      <c r="O358" s="19"/>
      <c r="P358" s="19"/>
      <c r="Q358" s="19">
        <v>1</v>
      </c>
      <c r="R358" s="19">
        <v>1</v>
      </c>
      <c r="S358" s="19">
        <v>1</v>
      </c>
      <c r="T358" s="19">
        <v>1</v>
      </c>
      <c r="U358" s="19"/>
      <c r="V358" s="19">
        <v>1</v>
      </c>
      <c r="W358" s="19">
        <v>1</v>
      </c>
      <c r="X358" s="19">
        <v>1</v>
      </c>
      <c r="Y358" s="19">
        <v>1</v>
      </c>
      <c r="Z358" s="19"/>
      <c r="AA358" s="19"/>
      <c r="AB358" s="19">
        <v>1</v>
      </c>
      <c r="AC358" s="19">
        <v>1</v>
      </c>
      <c r="AD358" s="19" t="s">
        <v>565</v>
      </c>
      <c r="AE358" s="19">
        <v>1</v>
      </c>
      <c r="AF358" s="19">
        <v>1</v>
      </c>
      <c r="AG358" s="19" t="s">
        <v>504</v>
      </c>
      <c r="AH358" s="19">
        <v>1</v>
      </c>
      <c r="AI358" s="19">
        <v>1</v>
      </c>
      <c r="AJ358" s="19">
        <v>1</v>
      </c>
      <c r="AK358" s="19">
        <v>1</v>
      </c>
      <c r="AL358" s="19"/>
      <c r="AM358" s="19">
        <v>1</v>
      </c>
      <c r="AN358" s="63" t="s">
        <v>784</v>
      </c>
    </row>
    <row r="359" spans="1:40" hidden="1">
      <c r="A359" s="19">
        <f t="shared" si="48"/>
        <v>117</v>
      </c>
      <c r="B359" s="20" t="s">
        <v>262</v>
      </c>
      <c r="C359" s="19">
        <f t="shared" si="49"/>
        <v>1</v>
      </c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>
        <v>1</v>
      </c>
      <c r="AN359" s="63" t="s">
        <v>614</v>
      </c>
    </row>
    <row r="360" spans="1:40" hidden="1">
      <c r="A360" s="19">
        <f t="shared" si="48"/>
        <v>118</v>
      </c>
      <c r="B360" s="20" t="s">
        <v>696</v>
      </c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>
        <v>1</v>
      </c>
      <c r="V360" s="19"/>
      <c r="W360" s="19"/>
      <c r="X360" s="19">
        <v>1</v>
      </c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 spans="1:40">
      <c r="A361" s="19">
        <f t="shared" si="48"/>
        <v>119</v>
      </c>
      <c r="B361" s="20" t="s">
        <v>263</v>
      </c>
      <c r="C361" s="19">
        <f t="shared" si="49"/>
        <v>15</v>
      </c>
      <c r="D361" s="19">
        <v>6</v>
      </c>
      <c r="E361" s="19">
        <v>1</v>
      </c>
      <c r="F361" s="19">
        <v>1</v>
      </c>
      <c r="G361" s="19">
        <v>1</v>
      </c>
      <c r="H361" s="19">
        <v>1</v>
      </c>
      <c r="I361" s="19">
        <v>1</v>
      </c>
      <c r="J361" s="19">
        <v>1</v>
      </c>
      <c r="K361" s="19"/>
      <c r="L361" s="19"/>
      <c r="M361" s="19">
        <v>1</v>
      </c>
      <c r="N361" s="19"/>
      <c r="O361" s="19">
        <v>1</v>
      </c>
      <c r="P361" s="19">
        <v>1</v>
      </c>
      <c r="Q361" s="19">
        <v>1</v>
      </c>
      <c r="R361" s="19">
        <v>1</v>
      </c>
      <c r="S361" s="19" t="s">
        <v>822</v>
      </c>
      <c r="T361" s="19">
        <v>1</v>
      </c>
      <c r="U361" s="19">
        <v>1</v>
      </c>
      <c r="V361" s="19">
        <v>1</v>
      </c>
      <c r="W361" s="19">
        <v>1</v>
      </c>
      <c r="X361" s="19">
        <v>1</v>
      </c>
      <c r="Y361" s="19">
        <v>1</v>
      </c>
      <c r="Z361" s="19"/>
      <c r="AA361" s="19">
        <v>1</v>
      </c>
      <c r="AB361" s="19"/>
      <c r="AC361" s="19">
        <v>1</v>
      </c>
      <c r="AD361" s="19"/>
      <c r="AE361" s="19"/>
      <c r="AF361" s="19"/>
      <c r="AG361" s="19"/>
      <c r="AH361" s="19"/>
      <c r="AI361" s="19">
        <v>1</v>
      </c>
      <c r="AJ361" s="19"/>
      <c r="AK361" s="19">
        <v>1</v>
      </c>
      <c r="AL361" s="19"/>
      <c r="AM361" s="19"/>
      <c r="AN361" s="63" t="s">
        <v>613</v>
      </c>
    </row>
    <row r="362" spans="1:40" hidden="1">
      <c r="A362" s="19">
        <f t="shared" si="48"/>
        <v>120</v>
      </c>
      <c r="B362" s="20" t="s">
        <v>873</v>
      </c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>
        <v>1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 spans="1:40" hidden="1">
      <c r="A363" s="19">
        <f t="shared" si="48"/>
        <v>121</v>
      </c>
      <c r="B363" s="20" t="s">
        <v>264</v>
      </c>
      <c r="C363" s="19">
        <f t="shared" si="49"/>
        <v>2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>
        <v>1</v>
      </c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>
        <v>1</v>
      </c>
      <c r="AN363" s="63" t="s">
        <v>616</v>
      </c>
    </row>
    <row r="364" spans="1:40" hidden="1">
      <c r="A364" s="19">
        <f t="shared" si="48"/>
        <v>122</v>
      </c>
      <c r="B364" s="20" t="s">
        <v>475</v>
      </c>
      <c r="C364" s="19">
        <f t="shared" si="49"/>
        <v>1</v>
      </c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>
        <v>1</v>
      </c>
      <c r="AI364" s="19"/>
      <c r="AJ364" s="19"/>
      <c r="AK364" s="19"/>
      <c r="AL364" s="19"/>
      <c r="AM364" s="19"/>
      <c r="AN364" s="63" t="s">
        <v>613</v>
      </c>
    </row>
    <row r="365" spans="1:40" hidden="1">
      <c r="A365" s="19">
        <f t="shared" si="48"/>
        <v>123</v>
      </c>
      <c r="B365" s="20" t="s">
        <v>265</v>
      </c>
      <c r="C365" s="19">
        <f t="shared" si="49"/>
        <v>2</v>
      </c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>
        <v>1</v>
      </c>
      <c r="AL365" s="19"/>
      <c r="AM365" s="19">
        <v>1</v>
      </c>
      <c r="AN365" s="63" t="s">
        <v>613</v>
      </c>
    </row>
    <row r="366" spans="1:40" hidden="1">
      <c r="A366" s="19">
        <f t="shared" si="48"/>
        <v>124</v>
      </c>
      <c r="B366" s="20" t="s">
        <v>266</v>
      </c>
      <c r="C366" s="19">
        <f t="shared" si="49"/>
        <v>6</v>
      </c>
      <c r="D366" s="19"/>
      <c r="E366" s="19"/>
      <c r="F366" s="19"/>
      <c r="G366" s="19"/>
      <c r="H366" s="19"/>
      <c r="I366" s="19"/>
      <c r="J366" s="19">
        <v>1</v>
      </c>
      <c r="K366" s="19"/>
      <c r="L366" s="19">
        <v>1</v>
      </c>
      <c r="M366" s="19"/>
      <c r="N366" s="19"/>
      <c r="O366" s="19"/>
      <c r="P366" s="19">
        <v>1</v>
      </c>
      <c r="Q366" s="19">
        <v>1</v>
      </c>
      <c r="R366" s="19"/>
      <c r="S366" s="19"/>
      <c r="T366" s="19">
        <v>1</v>
      </c>
      <c r="U366" s="19"/>
      <c r="V366" s="19"/>
      <c r="W366" s="19">
        <v>1</v>
      </c>
      <c r="X366" s="19"/>
      <c r="Y366" s="19"/>
      <c r="Z366" s="19"/>
      <c r="AA366" s="19"/>
      <c r="AB366" s="19"/>
      <c r="AC366" s="19">
        <v>1</v>
      </c>
      <c r="AD366" s="19"/>
      <c r="AE366" s="19"/>
      <c r="AF366" s="19"/>
      <c r="AG366" s="19"/>
      <c r="AH366" s="19"/>
      <c r="AI366" s="19"/>
      <c r="AJ366" s="19"/>
      <c r="AK366" s="19"/>
      <c r="AL366" s="19"/>
      <c r="AM366" s="19">
        <v>1</v>
      </c>
      <c r="AN366" s="63" t="s">
        <v>612</v>
      </c>
    </row>
    <row r="367" spans="1:40" hidden="1">
      <c r="A367" s="19">
        <f t="shared" si="48"/>
        <v>125</v>
      </c>
      <c r="B367" s="20" t="s">
        <v>267</v>
      </c>
      <c r="C367" s="19">
        <f t="shared" si="49"/>
        <v>1</v>
      </c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>
        <v>1</v>
      </c>
      <c r="AN367" s="63" t="s">
        <v>613</v>
      </c>
    </row>
    <row r="368" spans="1:40" hidden="1">
      <c r="A368" s="19">
        <f t="shared" si="48"/>
        <v>126</v>
      </c>
      <c r="B368" s="20" t="s">
        <v>268</v>
      </c>
      <c r="C368" s="19">
        <f t="shared" si="49"/>
        <v>7</v>
      </c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>
        <v>1</v>
      </c>
      <c r="S368" s="19">
        <v>1</v>
      </c>
      <c r="T368" s="19"/>
      <c r="U368" s="19"/>
      <c r="V368" s="19"/>
      <c r="W368" s="19">
        <v>1</v>
      </c>
      <c r="X368" s="19"/>
      <c r="Y368" s="19">
        <v>1</v>
      </c>
      <c r="Z368" s="19"/>
      <c r="AA368" s="19"/>
      <c r="AB368" s="19">
        <v>1</v>
      </c>
      <c r="AC368" s="19"/>
      <c r="AD368" s="19"/>
      <c r="AE368" s="19"/>
      <c r="AF368" s="19"/>
      <c r="AG368" s="19"/>
      <c r="AH368" s="19"/>
      <c r="AI368" s="19">
        <v>1</v>
      </c>
      <c r="AJ368" s="19"/>
      <c r="AK368" s="19"/>
      <c r="AL368" s="19"/>
      <c r="AM368" s="19">
        <v>1</v>
      </c>
      <c r="AN368" s="63" t="s">
        <v>614</v>
      </c>
    </row>
    <row r="369" spans="1:40" hidden="1">
      <c r="A369" s="19">
        <f t="shared" si="48"/>
        <v>127</v>
      </c>
      <c r="B369" s="20" t="s">
        <v>269</v>
      </c>
      <c r="C369" s="19">
        <f t="shared" si="49"/>
        <v>4</v>
      </c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>
        <v>1</v>
      </c>
      <c r="W369" s="19"/>
      <c r="X369" s="19">
        <v>1</v>
      </c>
      <c r="Y369" s="19">
        <v>1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>
        <v>1</v>
      </c>
      <c r="AK369" s="19"/>
      <c r="AL369" s="19"/>
      <c r="AM369" s="19"/>
      <c r="AN369" s="63" t="s">
        <v>614</v>
      </c>
    </row>
    <row r="370" spans="1:40" hidden="1">
      <c r="A370" s="19">
        <f t="shared" si="48"/>
        <v>128</v>
      </c>
      <c r="B370" s="20" t="s">
        <v>1059</v>
      </c>
      <c r="C370" s="19"/>
      <c r="D370" s="19">
        <v>1</v>
      </c>
      <c r="E370" s="19"/>
      <c r="F370" s="19">
        <v>1</v>
      </c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 spans="1:40" hidden="1">
      <c r="A371" s="19">
        <f t="shared" si="48"/>
        <v>129</v>
      </c>
      <c r="B371" s="20" t="s">
        <v>981</v>
      </c>
      <c r="C371" s="19">
        <f t="shared" si="49"/>
        <v>8</v>
      </c>
      <c r="D371" s="19">
        <v>1</v>
      </c>
      <c r="E371" s="19"/>
      <c r="F371" s="19"/>
      <c r="G371" s="19"/>
      <c r="H371" s="19"/>
      <c r="I371" s="19">
        <v>1</v>
      </c>
      <c r="J371" s="19"/>
      <c r="K371" s="19"/>
      <c r="L371" s="19"/>
      <c r="M371" s="19"/>
      <c r="N371" s="19"/>
      <c r="O371" s="19">
        <v>1</v>
      </c>
      <c r="P371" s="19">
        <v>1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>
        <v>1</v>
      </c>
      <c r="AF371" s="19">
        <v>1</v>
      </c>
      <c r="AG371" s="19" t="s">
        <v>504</v>
      </c>
      <c r="AH371" s="19">
        <v>1</v>
      </c>
      <c r="AI371" s="19"/>
      <c r="AJ371" s="19"/>
      <c r="AK371" s="19">
        <v>1</v>
      </c>
      <c r="AL371" s="19">
        <v>1</v>
      </c>
      <c r="AM371" s="19">
        <v>1</v>
      </c>
      <c r="AN371" s="63" t="s">
        <v>613</v>
      </c>
    </row>
    <row r="372" spans="1:40" hidden="1">
      <c r="A372" s="19">
        <f t="shared" si="48"/>
        <v>130</v>
      </c>
      <c r="B372" s="20" t="s">
        <v>804</v>
      </c>
      <c r="C372" s="19"/>
      <c r="D372" s="19"/>
      <c r="E372" s="19"/>
      <c r="F372" s="19"/>
      <c r="G372" s="19"/>
      <c r="H372" s="19"/>
      <c r="I372" s="19"/>
      <c r="J372" s="19">
        <v>1</v>
      </c>
      <c r="K372" s="19"/>
      <c r="L372" s="19"/>
      <c r="M372" s="19"/>
      <c r="N372" s="19"/>
      <c r="O372" s="19"/>
      <c r="P372" s="19"/>
      <c r="Q372" s="19"/>
      <c r="R372" s="19"/>
      <c r="S372" s="19">
        <v>1</v>
      </c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 spans="1:40" hidden="1">
      <c r="A373" s="19">
        <f t="shared" ref="A373:A436" si="50">A372+1</f>
        <v>131</v>
      </c>
      <c r="B373" s="20" t="s">
        <v>454</v>
      </c>
      <c r="C373" s="19">
        <f t="shared" si="49"/>
        <v>4</v>
      </c>
      <c r="D373" s="19"/>
      <c r="E373" s="19"/>
      <c r="F373" s="19"/>
      <c r="G373" s="19"/>
      <c r="H373" s="19"/>
      <c r="I373" s="19"/>
      <c r="J373" s="19"/>
      <c r="K373" s="19"/>
      <c r="L373" s="19"/>
      <c r="M373" s="19">
        <v>1</v>
      </c>
      <c r="N373" s="19">
        <v>1</v>
      </c>
      <c r="O373" s="19"/>
      <c r="P373" s="19"/>
      <c r="Q373" s="19"/>
      <c r="R373" s="19"/>
      <c r="S373" s="19"/>
      <c r="T373" s="19"/>
      <c r="U373" s="19"/>
      <c r="V373" s="19"/>
      <c r="W373" s="19">
        <v>1</v>
      </c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>
        <v>1</v>
      </c>
      <c r="AJ373" s="19"/>
      <c r="AK373" s="19"/>
      <c r="AL373" s="19"/>
      <c r="AM373" s="19" t="s">
        <v>764</v>
      </c>
      <c r="AN373" s="63" t="s">
        <v>614</v>
      </c>
    </row>
    <row r="374" spans="1:40">
      <c r="A374" s="19">
        <f t="shared" si="50"/>
        <v>132</v>
      </c>
      <c r="B374" s="20" t="s">
        <v>449</v>
      </c>
      <c r="C374" s="19">
        <f t="shared" si="49"/>
        <v>16</v>
      </c>
      <c r="D374" s="19">
        <v>5</v>
      </c>
      <c r="E374" s="19">
        <v>1</v>
      </c>
      <c r="F374" s="19">
        <v>1</v>
      </c>
      <c r="G374" s="19">
        <v>1</v>
      </c>
      <c r="H374" s="19">
        <v>1</v>
      </c>
      <c r="I374" s="19">
        <v>1</v>
      </c>
      <c r="J374" s="19"/>
      <c r="K374" s="19">
        <v>1</v>
      </c>
      <c r="L374" s="19">
        <v>1</v>
      </c>
      <c r="M374" s="19">
        <v>1</v>
      </c>
      <c r="N374" s="19">
        <v>1</v>
      </c>
      <c r="O374" s="19">
        <v>1</v>
      </c>
      <c r="P374" s="19">
        <v>1</v>
      </c>
      <c r="Q374" s="19">
        <v>1</v>
      </c>
      <c r="R374" s="19">
        <v>1</v>
      </c>
      <c r="S374" s="19"/>
      <c r="T374" s="19"/>
      <c r="U374" s="19">
        <v>1</v>
      </c>
      <c r="V374" s="19"/>
      <c r="W374" s="19"/>
      <c r="X374" s="19"/>
      <c r="Y374" s="19">
        <v>1</v>
      </c>
      <c r="Z374" s="19" t="s">
        <v>659</v>
      </c>
      <c r="AA374" s="19">
        <v>1</v>
      </c>
      <c r="AB374" s="19">
        <v>1</v>
      </c>
      <c r="AC374" s="19">
        <v>1</v>
      </c>
      <c r="AD374" s="19">
        <v>1</v>
      </c>
      <c r="AE374" s="19">
        <v>1</v>
      </c>
      <c r="AF374" s="19">
        <v>1</v>
      </c>
      <c r="AG374" s="19"/>
      <c r="AH374" s="19"/>
      <c r="AI374" s="19">
        <v>1</v>
      </c>
      <c r="AJ374" s="19"/>
      <c r="AK374" s="19">
        <v>1</v>
      </c>
      <c r="AL374" s="19"/>
      <c r="AM374" s="19"/>
      <c r="AN374" s="63" t="s">
        <v>612</v>
      </c>
    </row>
    <row r="375" spans="1:40" hidden="1">
      <c r="A375" s="19">
        <f t="shared" si="50"/>
        <v>133</v>
      </c>
      <c r="B375" s="20" t="s">
        <v>836</v>
      </c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>
        <v>1</v>
      </c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 spans="1:40" hidden="1">
      <c r="A376" s="19">
        <f t="shared" si="50"/>
        <v>134</v>
      </c>
      <c r="B376" s="20" t="s">
        <v>463</v>
      </c>
      <c r="C376" s="19">
        <f t="shared" si="49"/>
        <v>1</v>
      </c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>
        <v>1</v>
      </c>
      <c r="AJ376" s="19"/>
      <c r="AK376" s="19"/>
      <c r="AL376" s="19"/>
      <c r="AM376" s="19"/>
      <c r="AN376" s="63" t="s">
        <v>613</v>
      </c>
    </row>
    <row r="377" spans="1:40">
      <c r="A377" s="19">
        <f t="shared" si="50"/>
        <v>135</v>
      </c>
      <c r="B377" s="20" t="s">
        <v>462</v>
      </c>
      <c r="C377" s="19">
        <f t="shared" si="49"/>
        <v>13</v>
      </c>
      <c r="D377" s="19">
        <v>6</v>
      </c>
      <c r="E377" s="19">
        <v>1</v>
      </c>
      <c r="F377" s="19" t="s">
        <v>1084</v>
      </c>
      <c r="G377" s="19">
        <v>1</v>
      </c>
      <c r="H377" s="19">
        <v>1</v>
      </c>
      <c r="I377" s="19">
        <v>1</v>
      </c>
      <c r="J377" s="19">
        <v>1</v>
      </c>
      <c r="K377" s="19">
        <v>1</v>
      </c>
      <c r="L377" s="19"/>
      <c r="M377" s="19">
        <v>1</v>
      </c>
      <c r="N377" s="19">
        <v>1</v>
      </c>
      <c r="O377" s="19"/>
      <c r="P377" s="19">
        <v>1</v>
      </c>
      <c r="Q377" s="19">
        <v>1</v>
      </c>
      <c r="R377" s="19">
        <v>1</v>
      </c>
      <c r="S377" s="19">
        <v>1</v>
      </c>
      <c r="T377" s="19"/>
      <c r="U377" s="19" t="s">
        <v>844</v>
      </c>
      <c r="V377" s="19">
        <v>1</v>
      </c>
      <c r="W377" s="19"/>
      <c r="X377" s="19">
        <v>1</v>
      </c>
      <c r="Y377" s="19">
        <v>1</v>
      </c>
      <c r="Z377" s="19"/>
      <c r="AA377" s="19">
        <v>1</v>
      </c>
      <c r="AB377" s="19"/>
      <c r="AC377" s="19">
        <v>1</v>
      </c>
      <c r="AD377" s="19"/>
      <c r="AE377" s="19">
        <v>1</v>
      </c>
      <c r="AF377" s="19"/>
      <c r="AG377" s="19"/>
      <c r="AH377" s="19"/>
      <c r="AI377" s="19">
        <v>1</v>
      </c>
      <c r="AJ377" s="19"/>
      <c r="AK377" s="19"/>
      <c r="AL377" s="19"/>
      <c r="AM377" s="19"/>
      <c r="AN377" s="63" t="s">
        <v>1080</v>
      </c>
    </row>
    <row r="378" spans="1:40" hidden="1">
      <c r="A378" s="19">
        <f t="shared" si="50"/>
        <v>136</v>
      </c>
      <c r="B378" s="20" t="s">
        <v>921</v>
      </c>
      <c r="C378" s="19"/>
      <c r="D378" s="19">
        <v>1</v>
      </c>
      <c r="E378" s="19"/>
      <c r="F378" s="19">
        <v>1</v>
      </c>
      <c r="G378" s="19"/>
      <c r="H378" s="19"/>
      <c r="I378" s="19"/>
      <c r="J378" s="19"/>
      <c r="K378" s="19"/>
      <c r="L378" s="19"/>
      <c r="M378" s="19">
        <v>1</v>
      </c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 spans="1:40" hidden="1">
      <c r="A379" s="19">
        <f t="shared" si="50"/>
        <v>137</v>
      </c>
      <c r="B379" s="20" t="s">
        <v>817</v>
      </c>
      <c r="C379" s="19"/>
      <c r="D379" s="19">
        <v>3</v>
      </c>
      <c r="E379" s="19"/>
      <c r="F379" s="19"/>
      <c r="G379" s="19"/>
      <c r="H379" s="19">
        <v>1</v>
      </c>
      <c r="I379" s="19">
        <v>1</v>
      </c>
      <c r="J379" s="19">
        <v>1</v>
      </c>
      <c r="K379" s="19"/>
      <c r="L379" s="19"/>
      <c r="M379" s="19"/>
      <c r="N379" s="19"/>
      <c r="O379" s="19"/>
      <c r="P379" s="19">
        <v>1</v>
      </c>
      <c r="Q379" s="19">
        <v>1</v>
      </c>
      <c r="R379" s="19">
        <v>1</v>
      </c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 spans="1:40" hidden="1">
      <c r="A380" s="19">
        <f t="shared" si="50"/>
        <v>138</v>
      </c>
      <c r="B380" s="20" t="s">
        <v>270</v>
      </c>
      <c r="C380" s="19">
        <f t="shared" si="49"/>
        <v>22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>
        <v>1</v>
      </c>
      <c r="N380" s="19">
        <v>1</v>
      </c>
      <c r="O380" s="19">
        <v>1</v>
      </c>
      <c r="P380" s="19">
        <v>1</v>
      </c>
      <c r="Q380" s="19">
        <v>1</v>
      </c>
      <c r="R380" s="19" t="s">
        <v>841</v>
      </c>
      <c r="S380" s="19">
        <v>1</v>
      </c>
      <c r="T380" s="19">
        <v>1</v>
      </c>
      <c r="U380" s="19">
        <v>1</v>
      </c>
      <c r="V380" s="19">
        <v>1</v>
      </c>
      <c r="W380" s="19">
        <v>1</v>
      </c>
      <c r="X380" s="19">
        <v>1</v>
      </c>
      <c r="Y380" s="19"/>
      <c r="Z380" s="19">
        <v>1</v>
      </c>
      <c r="AA380" s="19">
        <v>1</v>
      </c>
      <c r="AB380" s="19"/>
      <c r="AC380" s="19">
        <v>1</v>
      </c>
      <c r="AD380" s="19">
        <v>1</v>
      </c>
      <c r="AE380" s="19">
        <v>1</v>
      </c>
      <c r="AF380" s="19">
        <v>1</v>
      </c>
      <c r="AG380" s="19" t="s">
        <v>504</v>
      </c>
      <c r="AH380" s="19">
        <v>1</v>
      </c>
      <c r="AI380" s="19" t="s">
        <v>207</v>
      </c>
      <c r="AJ380" s="19">
        <v>1</v>
      </c>
      <c r="AK380" s="19">
        <v>1</v>
      </c>
      <c r="AL380" s="19">
        <v>1</v>
      </c>
      <c r="AM380" s="19">
        <v>1</v>
      </c>
      <c r="AN380" s="63" t="s">
        <v>612</v>
      </c>
    </row>
    <row r="381" spans="1:40" hidden="1">
      <c r="A381" s="19">
        <f t="shared" si="50"/>
        <v>139</v>
      </c>
      <c r="B381" s="20" t="s">
        <v>825</v>
      </c>
      <c r="C381" s="19"/>
      <c r="D381" s="19">
        <v>1</v>
      </c>
      <c r="E381" s="19"/>
      <c r="F381" s="19"/>
      <c r="G381" s="19"/>
      <c r="H381" s="19"/>
      <c r="I381" s="19"/>
      <c r="J381" s="19">
        <v>1</v>
      </c>
      <c r="K381" s="19"/>
      <c r="L381" s="19">
        <v>1</v>
      </c>
      <c r="M381" s="19"/>
      <c r="N381" s="19">
        <v>1</v>
      </c>
      <c r="O381" s="19">
        <v>1</v>
      </c>
      <c r="P381" s="19"/>
      <c r="Q381" s="19">
        <v>1</v>
      </c>
      <c r="R381" s="19">
        <v>1</v>
      </c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 spans="1:40" hidden="1">
      <c r="A382" s="19">
        <f t="shared" si="50"/>
        <v>140</v>
      </c>
      <c r="B382" s="20" t="s">
        <v>271</v>
      </c>
      <c r="C382" s="19">
        <f t="shared" si="49"/>
        <v>1</v>
      </c>
      <c r="D382" s="19">
        <v>1</v>
      </c>
      <c r="E382" s="19"/>
      <c r="F382" s="19"/>
      <c r="G382" s="19"/>
      <c r="H382" s="19"/>
      <c r="I382" s="19"/>
      <c r="J382" s="19"/>
      <c r="K382" s="19">
        <v>1</v>
      </c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>
        <v>1</v>
      </c>
      <c r="AK382" s="19"/>
      <c r="AL382" s="19"/>
      <c r="AM382" s="19" t="s">
        <v>762</v>
      </c>
      <c r="AN382" s="63" t="s">
        <v>614</v>
      </c>
    </row>
    <row r="383" spans="1:40" hidden="1">
      <c r="A383" s="19">
        <f t="shared" si="50"/>
        <v>141</v>
      </c>
      <c r="B383" s="20" t="s">
        <v>272</v>
      </c>
      <c r="C383" s="19">
        <f t="shared" si="49"/>
        <v>1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>
        <v>1</v>
      </c>
      <c r="AN383" s="63" t="s">
        <v>613</v>
      </c>
    </row>
    <row r="384" spans="1:40">
      <c r="A384" s="19">
        <f t="shared" si="50"/>
        <v>142</v>
      </c>
      <c r="B384" s="20" t="s">
        <v>919</v>
      </c>
      <c r="C384" s="19"/>
      <c r="D384" s="19">
        <v>2</v>
      </c>
      <c r="E384" s="19">
        <v>1</v>
      </c>
      <c r="F384" s="19">
        <v>1</v>
      </c>
      <c r="G384" s="19"/>
      <c r="H384" s="19">
        <v>1</v>
      </c>
      <c r="I384" s="19">
        <v>1</v>
      </c>
      <c r="J384" s="19">
        <v>1</v>
      </c>
      <c r="K384" s="19"/>
      <c r="L384" s="19">
        <v>1</v>
      </c>
      <c r="M384" s="19">
        <v>1</v>
      </c>
      <c r="N384" s="19"/>
      <c r="O384" s="19"/>
      <c r="P384" s="19">
        <v>1</v>
      </c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 spans="1:40" hidden="1">
      <c r="A385" s="19">
        <f t="shared" si="50"/>
        <v>143</v>
      </c>
      <c r="B385" s="20" t="s">
        <v>273</v>
      </c>
      <c r="C385" s="19">
        <f t="shared" si="49"/>
        <v>1</v>
      </c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>
        <v>1</v>
      </c>
      <c r="AN385" s="63" t="s">
        <v>613</v>
      </c>
    </row>
    <row r="386" spans="1:40">
      <c r="A386" s="19">
        <f t="shared" si="50"/>
        <v>144</v>
      </c>
      <c r="B386" s="20" t="s">
        <v>985</v>
      </c>
      <c r="C386" s="19"/>
      <c r="D386" s="19">
        <v>2</v>
      </c>
      <c r="E386" s="19">
        <v>1</v>
      </c>
      <c r="F386" s="19">
        <v>1</v>
      </c>
      <c r="G386" s="19"/>
      <c r="H386" s="19"/>
      <c r="I386" s="19">
        <v>1</v>
      </c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 spans="1:40" hidden="1">
      <c r="A387" s="19">
        <f t="shared" si="50"/>
        <v>145</v>
      </c>
      <c r="B387" s="20" t="s">
        <v>754</v>
      </c>
      <c r="C387" s="19"/>
      <c r="D387" s="19">
        <v>1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>
        <v>1</v>
      </c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 spans="1:40" hidden="1">
      <c r="A388" s="19">
        <f t="shared" si="50"/>
        <v>146</v>
      </c>
      <c r="B388" s="20" t="s">
        <v>206</v>
      </c>
      <c r="C388" s="19">
        <f t="shared" si="49"/>
        <v>19</v>
      </c>
      <c r="D388" s="19">
        <v>5</v>
      </c>
      <c r="E388" s="19"/>
      <c r="F388" s="19">
        <v>1</v>
      </c>
      <c r="G388" s="19">
        <v>1</v>
      </c>
      <c r="H388" s="19">
        <v>1</v>
      </c>
      <c r="I388" s="19">
        <v>1</v>
      </c>
      <c r="J388" s="19">
        <v>1</v>
      </c>
      <c r="K388" s="19"/>
      <c r="L388" s="19"/>
      <c r="M388" s="19"/>
      <c r="N388" s="19">
        <v>1</v>
      </c>
      <c r="O388" s="19">
        <v>1</v>
      </c>
      <c r="P388" s="19">
        <v>1</v>
      </c>
      <c r="Q388" s="19"/>
      <c r="R388" s="19">
        <v>1</v>
      </c>
      <c r="S388" s="19"/>
      <c r="T388" s="19">
        <v>1</v>
      </c>
      <c r="U388" s="19" t="s">
        <v>751</v>
      </c>
      <c r="V388" s="19">
        <v>1</v>
      </c>
      <c r="W388" s="19">
        <v>1</v>
      </c>
      <c r="X388" s="19">
        <v>1</v>
      </c>
      <c r="Y388" s="19">
        <v>1</v>
      </c>
      <c r="Z388" s="19">
        <v>1</v>
      </c>
      <c r="AA388" s="19">
        <v>1</v>
      </c>
      <c r="AB388" s="19" t="s">
        <v>590</v>
      </c>
      <c r="AC388" s="19">
        <v>1</v>
      </c>
      <c r="AD388" s="19">
        <v>1</v>
      </c>
      <c r="AE388" s="19">
        <v>1</v>
      </c>
      <c r="AF388" s="19">
        <v>1</v>
      </c>
      <c r="AG388" s="19" t="s">
        <v>504</v>
      </c>
      <c r="AH388" s="19">
        <v>1</v>
      </c>
      <c r="AI388" s="19">
        <v>1</v>
      </c>
      <c r="AJ388" s="19"/>
      <c r="AK388" s="19">
        <v>1</v>
      </c>
      <c r="AL388" s="19">
        <v>1</v>
      </c>
      <c r="AM388" s="19"/>
      <c r="AN388" s="63" t="s">
        <v>612</v>
      </c>
    </row>
    <row r="389" spans="1:40" hidden="1">
      <c r="A389" s="19">
        <f t="shared" si="50"/>
        <v>147</v>
      </c>
      <c r="B389" s="20" t="s">
        <v>274</v>
      </c>
      <c r="C389" s="19">
        <f t="shared" si="49"/>
        <v>1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>
        <v>1</v>
      </c>
      <c r="AK389" s="19"/>
      <c r="AL389" s="19"/>
      <c r="AM389" s="19"/>
      <c r="AN389" s="63" t="s">
        <v>612</v>
      </c>
    </row>
    <row r="390" spans="1:40" hidden="1">
      <c r="A390" s="19">
        <f t="shared" si="50"/>
        <v>148</v>
      </c>
      <c r="B390" s="20" t="s">
        <v>885</v>
      </c>
      <c r="C390" s="19"/>
      <c r="D390" s="19">
        <v>1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>
        <v>1</v>
      </c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 spans="1:40">
      <c r="A391" s="19">
        <f t="shared" si="50"/>
        <v>149</v>
      </c>
      <c r="B391" s="20" t="s">
        <v>275</v>
      </c>
      <c r="C391" s="19">
        <f t="shared" si="49"/>
        <v>13</v>
      </c>
      <c r="D391" s="19">
        <v>5</v>
      </c>
      <c r="E391" s="19">
        <v>1</v>
      </c>
      <c r="F391" s="19">
        <v>1</v>
      </c>
      <c r="G391" s="19">
        <v>1</v>
      </c>
      <c r="H391" s="19">
        <v>1</v>
      </c>
      <c r="I391" s="19">
        <v>1</v>
      </c>
      <c r="J391" s="19"/>
      <c r="K391" s="19">
        <v>1</v>
      </c>
      <c r="L391" s="19">
        <v>1</v>
      </c>
      <c r="M391" s="19"/>
      <c r="N391" s="19">
        <v>1</v>
      </c>
      <c r="O391" s="19">
        <v>1</v>
      </c>
      <c r="P391" s="19">
        <v>1</v>
      </c>
      <c r="Q391" s="19">
        <v>1</v>
      </c>
      <c r="R391" s="19"/>
      <c r="S391" s="19">
        <v>1</v>
      </c>
      <c r="T391" s="19">
        <v>1</v>
      </c>
      <c r="U391" s="19">
        <v>1</v>
      </c>
      <c r="V391" s="19"/>
      <c r="W391" s="19">
        <v>1</v>
      </c>
      <c r="X391" s="19"/>
      <c r="Y391" s="19"/>
      <c r="Z391" s="19">
        <v>1</v>
      </c>
      <c r="AA391" s="19"/>
      <c r="AB391" s="19"/>
      <c r="AC391" s="19">
        <v>1</v>
      </c>
      <c r="AD391" s="19"/>
      <c r="AE391" s="19"/>
      <c r="AF391" s="19"/>
      <c r="AG391" s="19">
        <v>1</v>
      </c>
      <c r="AH391" s="19">
        <v>1</v>
      </c>
      <c r="AI391" s="19"/>
      <c r="AJ391" s="19"/>
      <c r="AK391" s="19"/>
      <c r="AL391" s="19">
        <v>1</v>
      </c>
      <c r="AM391" s="19"/>
      <c r="AN391" s="63" t="s">
        <v>1081</v>
      </c>
    </row>
    <row r="392" spans="1:40" hidden="1">
      <c r="A392" s="19">
        <f t="shared" si="50"/>
        <v>150</v>
      </c>
      <c r="B392" s="20" t="s">
        <v>923</v>
      </c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>
        <v>1</v>
      </c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 spans="1:40" hidden="1">
      <c r="A393" s="19">
        <f t="shared" si="50"/>
        <v>151</v>
      </c>
      <c r="B393" s="20" t="s">
        <v>739</v>
      </c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>
        <v>1</v>
      </c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 spans="1:40" hidden="1">
      <c r="A394" s="19">
        <f t="shared" si="50"/>
        <v>152</v>
      </c>
      <c r="B394" s="20" t="s">
        <v>881</v>
      </c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>
        <v>1</v>
      </c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 spans="1:40" hidden="1">
      <c r="A395" s="19">
        <f t="shared" si="50"/>
        <v>153</v>
      </c>
      <c r="B395" s="20" t="s">
        <v>483</v>
      </c>
      <c r="C395" s="19">
        <f t="shared" si="49"/>
        <v>1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>
        <v>1</v>
      </c>
      <c r="AH395" s="19"/>
      <c r="AI395" s="19"/>
      <c r="AJ395" s="19"/>
      <c r="AK395" s="19"/>
      <c r="AL395" s="19"/>
      <c r="AM395" s="19"/>
      <c r="AN395" s="63" t="s">
        <v>614</v>
      </c>
    </row>
    <row r="396" spans="1:40" hidden="1">
      <c r="A396" s="19">
        <f t="shared" si="50"/>
        <v>154</v>
      </c>
      <c r="B396" s="20" t="s">
        <v>276</v>
      </c>
      <c r="C396" s="19">
        <f t="shared" ref="C396:C408" si="51">SUM(M396:AM396)</f>
        <v>4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>
        <v>1</v>
      </c>
      <c r="P396" s="19"/>
      <c r="Q396" s="19"/>
      <c r="R396" s="19"/>
      <c r="S396" s="19"/>
      <c r="T396" s="19"/>
      <c r="U396" s="19"/>
      <c r="V396" s="19"/>
      <c r="W396" s="19"/>
      <c r="X396" s="19">
        <v>1</v>
      </c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>
        <v>1</v>
      </c>
      <c r="AJ396" s="19"/>
      <c r="AK396" s="19">
        <v>1</v>
      </c>
      <c r="AL396" s="19"/>
      <c r="AM396" s="19" t="s">
        <v>781</v>
      </c>
      <c r="AN396" s="63" t="s">
        <v>614</v>
      </c>
    </row>
    <row r="397" spans="1:40" hidden="1">
      <c r="A397" s="19">
        <f t="shared" si="50"/>
        <v>155</v>
      </c>
      <c r="B397" s="20" t="s">
        <v>277</v>
      </c>
      <c r="C397" s="19">
        <f t="shared" si="51"/>
        <v>1</v>
      </c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>
        <v>1</v>
      </c>
      <c r="AN397" s="63" t="s">
        <v>615</v>
      </c>
    </row>
    <row r="398" spans="1:40" hidden="1">
      <c r="A398" s="19">
        <f t="shared" si="50"/>
        <v>156</v>
      </c>
      <c r="B398" s="20" t="s">
        <v>567</v>
      </c>
      <c r="C398" s="19">
        <f t="shared" si="51"/>
        <v>1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>
        <v>1</v>
      </c>
      <c r="AE398" s="19"/>
      <c r="AF398" s="19"/>
      <c r="AG398" s="19"/>
      <c r="AH398" s="19"/>
      <c r="AI398" s="19"/>
      <c r="AJ398" s="19"/>
      <c r="AK398" s="19"/>
      <c r="AL398" s="19"/>
      <c r="AM398" s="19"/>
      <c r="AN398" s="63" t="s">
        <v>613</v>
      </c>
    </row>
    <row r="399" spans="1:40" hidden="1">
      <c r="A399" s="19">
        <f t="shared" si="50"/>
        <v>157</v>
      </c>
      <c r="B399" s="20" t="s">
        <v>827</v>
      </c>
      <c r="C399" s="19"/>
      <c r="D399" s="19">
        <v>1</v>
      </c>
      <c r="E399" s="19"/>
      <c r="F399" s="19">
        <v>1</v>
      </c>
      <c r="G399" s="19"/>
      <c r="H399" s="19"/>
      <c r="I399" s="19"/>
      <c r="J399" s="19"/>
      <c r="K399" s="19"/>
      <c r="L399" s="19">
        <v>1</v>
      </c>
      <c r="M399" s="19"/>
      <c r="N399" s="19"/>
      <c r="O399" s="19"/>
      <c r="P399" s="19"/>
      <c r="Q399" s="19">
        <v>1</v>
      </c>
      <c r="R399" s="19">
        <v>1</v>
      </c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 spans="1:40" hidden="1">
      <c r="A400" s="19">
        <f t="shared" si="50"/>
        <v>158</v>
      </c>
      <c r="B400" s="20" t="s">
        <v>553</v>
      </c>
      <c r="C400" s="19">
        <f t="shared" si="51"/>
        <v>7</v>
      </c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>
        <v>1</v>
      </c>
      <c r="R400" s="19"/>
      <c r="S400" s="19"/>
      <c r="T400" s="19">
        <v>1</v>
      </c>
      <c r="U400" s="19">
        <v>1</v>
      </c>
      <c r="V400" s="19">
        <v>1</v>
      </c>
      <c r="W400" s="19">
        <v>1</v>
      </c>
      <c r="X400" s="19"/>
      <c r="Y400" s="19"/>
      <c r="Z400" s="19"/>
      <c r="AA400" s="19"/>
      <c r="AB400" s="19"/>
      <c r="AC400" s="19">
        <v>1</v>
      </c>
      <c r="AD400" s="19">
        <v>1</v>
      </c>
      <c r="AE400" s="19"/>
      <c r="AF400" s="19"/>
      <c r="AG400" s="19"/>
      <c r="AH400" s="19"/>
      <c r="AI400" s="19"/>
      <c r="AJ400" s="19"/>
      <c r="AK400" s="19"/>
      <c r="AL400" s="19"/>
      <c r="AM400" s="19"/>
      <c r="AN400" s="63" t="s">
        <v>613</v>
      </c>
    </row>
    <row r="401" spans="1:41" hidden="1">
      <c r="A401" s="19">
        <f t="shared" si="50"/>
        <v>159</v>
      </c>
      <c r="B401" s="20" t="s">
        <v>538</v>
      </c>
      <c r="C401" s="19">
        <f t="shared" si="51"/>
        <v>14</v>
      </c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>
        <v>1</v>
      </c>
      <c r="O401" s="19"/>
      <c r="P401" s="19">
        <v>1</v>
      </c>
      <c r="Q401" s="19" t="s">
        <v>207</v>
      </c>
      <c r="R401" s="19">
        <v>1</v>
      </c>
      <c r="S401" s="19">
        <v>1</v>
      </c>
      <c r="T401" s="19">
        <v>1</v>
      </c>
      <c r="U401" s="19">
        <v>1</v>
      </c>
      <c r="V401" s="19">
        <v>1</v>
      </c>
      <c r="W401" s="19">
        <v>1</v>
      </c>
      <c r="X401" s="19"/>
      <c r="Y401" s="19">
        <v>1</v>
      </c>
      <c r="Z401" s="19"/>
      <c r="AA401" s="19">
        <v>1</v>
      </c>
      <c r="AB401" s="19">
        <v>1</v>
      </c>
      <c r="AC401" s="19">
        <v>1</v>
      </c>
      <c r="AD401" s="19">
        <v>1</v>
      </c>
      <c r="AE401" s="19">
        <v>1</v>
      </c>
      <c r="AF401" s="19"/>
      <c r="AG401" s="19"/>
      <c r="AH401" s="19"/>
      <c r="AI401" s="19"/>
      <c r="AJ401" s="19"/>
      <c r="AK401" s="19"/>
      <c r="AL401" s="19"/>
      <c r="AM401" s="19"/>
      <c r="AN401" s="63" t="s">
        <v>612</v>
      </c>
    </row>
    <row r="402" spans="1:41" hidden="1">
      <c r="A402" s="19">
        <f t="shared" si="50"/>
        <v>160</v>
      </c>
      <c r="B402" s="20" t="s">
        <v>278</v>
      </c>
      <c r="C402" s="19">
        <f t="shared" si="51"/>
        <v>3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>
        <v>1</v>
      </c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>
        <v>1</v>
      </c>
      <c r="AF402" s="19"/>
      <c r="AG402" s="19"/>
      <c r="AH402" s="19"/>
      <c r="AI402" s="19"/>
      <c r="AJ402" s="19">
        <v>1</v>
      </c>
      <c r="AK402" s="19"/>
      <c r="AL402" s="19"/>
      <c r="AM402" s="19"/>
      <c r="AN402" s="63" t="s">
        <v>615</v>
      </c>
    </row>
    <row r="403" spans="1:41" hidden="1">
      <c r="A403" s="19">
        <f t="shared" si="50"/>
        <v>161</v>
      </c>
      <c r="B403" s="20" t="s">
        <v>734</v>
      </c>
      <c r="C403" s="19"/>
      <c r="D403" s="19">
        <v>1</v>
      </c>
      <c r="E403" s="19"/>
      <c r="F403" s="19"/>
      <c r="G403" s="19"/>
      <c r="H403" s="19">
        <v>1</v>
      </c>
      <c r="I403" s="19"/>
      <c r="J403" s="19">
        <v>1</v>
      </c>
      <c r="K403" s="19"/>
      <c r="L403" s="19"/>
      <c r="M403" s="19" t="s">
        <v>913</v>
      </c>
      <c r="N403" s="19">
        <v>1</v>
      </c>
      <c r="O403" s="19">
        <v>1</v>
      </c>
      <c r="P403" s="19">
        <v>1</v>
      </c>
      <c r="Q403" s="19">
        <v>1</v>
      </c>
      <c r="R403" s="19">
        <v>1</v>
      </c>
      <c r="S403" s="19">
        <v>1</v>
      </c>
      <c r="T403" s="19"/>
      <c r="U403" s="19">
        <v>1</v>
      </c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 spans="1:41">
      <c r="A404" s="19">
        <f t="shared" si="50"/>
        <v>162</v>
      </c>
      <c r="B404" s="20" t="s">
        <v>279</v>
      </c>
      <c r="C404" s="19">
        <f t="shared" si="51"/>
        <v>12</v>
      </c>
      <c r="D404" s="19">
        <v>1</v>
      </c>
      <c r="E404" s="19">
        <v>1</v>
      </c>
      <c r="F404" s="19"/>
      <c r="G404" s="19"/>
      <c r="H404" s="19"/>
      <c r="I404" s="19">
        <v>1</v>
      </c>
      <c r="J404" s="19"/>
      <c r="K404" s="19"/>
      <c r="L404" s="19"/>
      <c r="M404" s="19">
        <v>1</v>
      </c>
      <c r="N404" s="19">
        <v>1</v>
      </c>
      <c r="O404" s="19"/>
      <c r="P404" s="19"/>
      <c r="Q404" s="19">
        <v>1</v>
      </c>
      <c r="R404" s="19" t="s">
        <v>851</v>
      </c>
      <c r="S404" s="19">
        <v>1</v>
      </c>
      <c r="T404" s="19">
        <v>1</v>
      </c>
      <c r="U404" s="19">
        <v>1</v>
      </c>
      <c r="V404" s="19">
        <v>1</v>
      </c>
      <c r="W404" s="19">
        <v>1</v>
      </c>
      <c r="X404" s="19">
        <v>1</v>
      </c>
      <c r="Y404" s="19"/>
      <c r="Z404" s="19"/>
      <c r="AA404" s="19">
        <v>1</v>
      </c>
      <c r="AB404" s="19"/>
      <c r="AC404" s="19">
        <v>1</v>
      </c>
      <c r="AD404" s="19"/>
      <c r="AE404" s="19"/>
      <c r="AF404" s="19"/>
      <c r="AG404" s="19"/>
      <c r="AH404" s="19"/>
      <c r="AI404" s="19"/>
      <c r="AJ404" s="19"/>
      <c r="AK404" s="19">
        <v>1</v>
      </c>
      <c r="AL404" s="19"/>
      <c r="AM404" s="19"/>
      <c r="AN404" s="63" t="s">
        <v>614</v>
      </c>
    </row>
    <row r="405" spans="1:41" hidden="1">
      <c r="A405" s="19">
        <f t="shared" si="50"/>
        <v>163</v>
      </c>
      <c r="B405" s="20" t="s">
        <v>280</v>
      </c>
      <c r="C405" s="19">
        <f t="shared" si="51"/>
        <v>11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>
        <v>1</v>
      </c>
      <c r="V405" s="19"/>
      <c r="W405" s="19">
        <v>1</v>
      </c>
      <c r="X405" s="19"/>
      <c r="Y405" s="19">
        <v>1</v>
      </c>
      <c r="Z405" s="19">
        <v>1</v>
      </c>
      <c r="AA405" s="19">
        <v>1</v>
      </c>
      <c r="AB405" s="19">
        <v>1</v>
      </c>
      <c r="AC405" s="19"/>
      <c r="AD405" s="19">
        <v>1</v>
      </c>
      <c r="AE405" s="19">
        <v>1</v>
      </c>
      <c r="AF405" s="19">
        <v>1</v>
      </c>
      <c r="AG405" s="19"/>
      <c r="AH405" s="19"/>
      <c r="AI405" s="19">
        <v>1</v>
      </c>
      <c r="AJ405" s="19"/>
      <c r="AK405" s="19">
        <v>1</v>
      </c>
      <c r="AL405" s="19"/>
      <c r="AM405" s="19"/>
      <c r="AN405" s="63" t="s">
        <v>613</v>
      </c>
      <c r="AO405" s="69" t="s">
        <v>623</v>
      </c>
    </row>
    <row r="406" spans="1:41" hidden="1">
      <c r="A406" s="19">
        <f t="shared" si="50"/>
        <v>164</v>
      </c>
      <c r="B406" s="20" t="s">
        <v>1012</v>
      </c>
      <c r="C406" s="19"/>
      <c r="D406" s="19">
        <v>1</v>
      </c>
      <c r="E406" s="19"/>
      <c r="F406" s="19"/>
      <c r="G406" s="19"/>
      <c r="H406" s="19">
        <v>1</v>
      </c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 spans="1:41" hidden="1">
      <c r="A407" s="19">
        <f t="shared" si="50"/>
        <v>165</v>
      </c>
      <c r="B407" s="20" t="s">
        <v>484</v>
      </c>
      <c r="C407" s="19">
        <f t="shared" si="51"/>
        <v>1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>
        <v>1</v>
      </c>
      <c r="AH407" s="19"/>
      <c r="AI407" s="19"/>
      <c r="AJ407" s="19"/>
      <c r="AK407" s="19"/>
      <c r="AL407" s="19"/>
      <c r="AM407" s="19"/>
      <c r="AN407" s="63" t="s">
        <v>613</v>
      </c>
    </row>
    <row r="408" spans="1:41" hidden="1">
      <c r="A408" s="19">
        <f t="shared" si="50"/>
        <v>166</v>
      </c>
      <c r="B408" s="20" t="s">
        <v>281</v>
      </c>
      <c r="C408" s="19">
        <f t="shared" si="51"/>
        <v>8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>
        <v>1</v>
      </c>
      <c r="P408" s="19"/>
      <c r="Q408" s="19"/>
      <c r="R408" s="19"/>
      <c r="S408" s="19"/>
      <c r="T408" s="19">
        <v>1</v>
      </c>
      <c r="U408" s="19"/>
      <c r="V408" s="19">
        <v>1</v>
      </c>
      <c r="W408" s="19"/>
      <c r="X408" s="19">
        <v>1</v>
      </c>
      <c r="Y408" s="19"/>
      <c r="Z408" s="19">
        <v>1</v>
      </c>
      <c r="AA408" s="19"/>
      <c r="AB408" s="19"/>
      <c r="AC408" s="19"/>
      <c r="AD408" s="19"/>
      <c r="AE408" s="19"/>
      <c r="AF408" s="19">
        <v>1</v>
      </c>
      <c r="AG408" s="19">
        <v>1</v>
      </c>
      <c r="AH408" s="19"/>
      <c r="AI408" s="19"/>
      <c r="AJ408" s="19"/>
      <c r="AK408" s="19">
        <v>1</v>
      </c>
      <c r="AL408" s="19"/>
      <c r="AM408" s="19"/>
      <c r="AN408" s="63" t="s">
        <v>614</v>
      </c>
    </row>
    <row r="409" spans="1:41" hidden="1">
      <c r="A409" s="19">
        <f t="shared" si="50"/>
        <v>167</v>
      </c>
      <c r="B409" s="20" t="s">
        <v>453</v>
      </c>
      <c r="C409" s="19">
        <f t="shared" si="49"/>
        <v>1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>
        <v>1</v>
      </c>
      <c r="AJ409" s="19"/>
      <c r="AK409" s="19"/>
      <c r="AL409" s="19"/>
      <c r="AM409" s="19"/>
      <c r="AN409" s="63" t="s">
        <v>614</v>
      </c>
    </row>
    <row r="410" spans="1:41" hidden="1">
      <c r="A410" s="19">
        <f t="shared" si="50"/>
        <v>168</v>
      </c>
      <c r="B410" s="20" t="s">
        <v>845</v>
      </c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>
        <v>1</v>
      </c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 spans="1:41" hidden="1">
      <c r="A411" s="19">
        <f t="shared" si="50"/>
        <v>169</v>
      </c>
      <c r="B411" s="20" t="s">
        <v>282</v>
      </c>
      <c r="C411" s="19">
        <f t="shared" si="49"/>
        <v>3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>
        <v>1</v>
      </c>
      <c r="Z411" s="19"/>
      <c r="AA411" s="19"/>
      <c r="AB411" s="19"/>
      <c r="AC411" s="19"/>
      <c r="AD411" s="19"/>
      <c r="AE411" s="19"/>
      <c r="AF411" s="19"/>
      <c r="AG411" s="19"/>
      <c r="AH411" s="19">
        <v>1</v>
      </c>
      <c r="AI411" s="19"/>
      <c r="AJ411" s="19"/>
      <c r="AK411" s="19">
        <v>1</v>
      </c>
      <c r="AL411" s="19"/>
      <c r="AM411" s="19"/>
      <c r="AN411" s="63" t="s">
        <v>614</v>
      </c>
    </row>
    <row r="412" spans="1:41" hidden="1">
      <c r="A412" s="19">
        <f t="shared" si="50"/>
        <v>170</v>
      </c>
      <c r="B412" s="20" t="s">
        <v>283</v>
      </c>
      <c r="C412" s="19">
        <f t="shared" si="49"/>
        <v>4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>
        <v>1</v>
      </c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>
        <v>1</v>
      </c>
      <c r="AJ412" s="19"/>
      <c r="AK412" s="19">
        <v>1</v>
      </c>
      <c r="AL412" s="19"/>
      <c r="AM412" s="19">
        <v>1</v>
      </c>
      <c r="AN412" s="63" t="s">
        <v>612</v>
      </c>
    </row>
    <row r="413" spans="1:41" hidden="1">
      <c r="A413" s="19">
        <f t="shared" si="50"/>
        <v>171</v>
      </c>
      <c r="B413" s="20" t="s">
        <v>816</v>
      </c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>
        <v>1</v>
      </c>
      <c r="Q413" s="19">
        <v>1</v>
      </c>
      <c r="R413" s="19">
        <v>1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</row>
    <row r="414" spans="1:41" hidden="1">
      <c r="A414" s="19">
        <f t="shared" si="50"/>
        <v>172</v>
      </c>
      <c r="B414" s="20" t="s">
        <v>624</v>
      </c>
      <c r="C414" s="19">
        <f t="shared" si="49"/>
        <v>6</v>
      </c>
      <c r="D414" s="19">
        <v>1</v>
      </c>
      <c r="E414" s="19"/>
      <c r="F414" s="19"/>
      <c r="G414" s="19"/>
      <c r="H414" s="19"/>
      <c r="I414" s="19">
        <v>1</v>
      </c>
      <c r="J414" s="19"/>
      <c r="K414" s="19"/>
      <c r="L414" s="19">
        <v>1</v>
      </c>
      <c r="M414" s="19"/>
      <c r="N414" s="19"/>
      <c r="O414" s="19">
        <v>1</v>
      </c>
      <c r="P414" s="19"/>
      <c r="Q414" s="19">
        <v>1</v>
      </c>
      <c r="R414" s="19"/>
      <c r="S414" s="19">
        <v>1</v>
      </c>
      <c r="T414" s="19">
        <v>1</v>
      </c>
      <c r="U414" s="19">
        <v>1</v>
      </c>
      <c r="V414" s="19"/>
      <c r="W414" s="19"/>
      <c r="X414" s="19"/>
      <c r="Y414" s="19"/>
      <c r="Z414" s="19"/>
      <c r="AA414" s="19"/>
      <c r="AB414" s="19">
        <v>1</v>
      </c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63" t="s">
        <v>614</v>
      </c>
    </row>
    <row r="415" spans="1:41">
      <c r="A415" s="19">
        <f t="shared" si="50"/>
        <v>173</v>
      </c>
      <c r="B415" s="20" t="s">
        <v>284</v>
      </c>
      <c r="C415" s="19">
        <f t="shared" si="49"/>
        <v>13</v>
      </c>
      <c r="D415" s="19">
        <v>1</v>
      </c>
      <c r="E415" s="19">
        <v>1</v>
      </c>
      <c r="F415" s="19"/>
      <c r="G415" s="19">
        <v>1</v>
      </c>
      <c r="H415" s="19"/>
      <c r="I415" s="19"/>
      <c r="J415" s="19"/>
      <c r="K415" s="19"/>
      <c r="L415" s="19"/>
      <c r="M415" s="19"/>
      <c r="N415" s="19">
        <v>1</v>
      </c>
      <c r="O415" s="19"/>
      <c r="P415" s="19">
        <v>1</v>
      </c>
      <c r="Q415" s="19">
        <v>1</v>
      </c>
      <c r="R415" s="19"/>
      <c r="S415" s="19"/>
      <c r="T415" s="19">
        <v>1</v>
      </c>
      <c r="U415" s="19">
        <v>1</v>
      </c>
      <c r="V415" s="19"/>
      <c r="W415" s="19">
        <v>1</v>
      </c>
      <c r="X415" s="19"/>
      <c r="Y415" s="19"/>
      <c r="Z415" s="19"/>
      <c r="AA415" s="19">
        <v>1</v>
      </c>
      <c r="AB415" s="19"/>
      <c r="AC415" s="19">
        <v>1</v>
      </c>
      <c r="AD415" s="19">
        <v>1</v>
      </c>
      <c r="AE415" s="19">
        <v>1</v>
      </c>
      <c r="AF415" s="19">
        <v>1</v>
      </c>
      <c r="AG415" s="19"/>
      <c r="AH415" s="19"/>
      <c r="AI415" s="19">
        <v>1</v>
      </c>
      <c r="AJ415" s="19"/>
      <c r="AK415" s="19">
        <v>1</v>
      </c>
      <c r="AL415" s="19"/>
      <c r="AM415" s="19"/>
      <c r="AN415" s="63" t="s">
        <v>612</v>
      </c>
    </row>
    <row r="416" spans="1:41" hidden="1">
      <c r="A416" s="19">
        <f t="shared" si="50"/>
        <v>174</v>
      </c>
      <c r="B416" s="20" t="s">
        <v>984</v>
      </c>
      <c r="C416" s="19"/>
      <c r="D416" s="19">
        <v>1</v>
      </c>
      <c r="E416" s="19"/>
      <c r="F416" s="19"/>
      <c r="G416" s="19"/>
      <c r="H416" s="19"/>
      <c r="I416" s="19">
        <v>1</v>
      </c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</row>
    <row r="417" spans="1:40" hidden="1">
      <c r="A417" s="19">
        <f t="shared" si="50"/>
        <v>175</v>
      </c>
      <c r="B417" s="20" t="s">
        <v>285</v>
      </c>
      <c r="C417" s="19">
        <f t="shared" si="49"/>
        <v>7</v>
      </c>
      <c r="D417" s="19">
        <v>1</v>
      </c>
      <c r="E417" s="19"/>
      <c r="F417" s="19">
        <v>1</v>
      </c>
      <c r="G417" s="19"/>
      <c r="H417" s="19"/>
      <c r="I417" s="19"/>
      <c r="J417" s="19"/>
      <c r="K417" s="19">
        <v>1</v>
      </c>
      <c r="L417" s="19">
        <v>1</v>
      </c>
      <c r="M417" s="19"/>
      <c r="N417" s="19"/>
      <c r="O417" s="19">
        <v>1</v>
      </c>
      <c r="P417" s="19">
        <v>1</v>
      </c>
      <c r="Q417" s="19"/>
      <c r="R417" s="19"/>
      <c r="S417" s="19"/>
      <c r="T417" s="19"/>
      <c r="U417" s="19"/>
      <c r="V417" s="19">
        <v>1</v>
      </c>
      <c r="W417" s="19">
        <v>1</v>
      </c>
      <c r="X417" s="19">
        <v>1</v>
      </c>
      <c r="Y417" s="19"/>
      <c r="Z417" s="19"/>
      <c r="AA417" s="19"/>
      <c r="AB417" s="19"/>
      <c r="AC417" s="19"/>
      <c r="AD417" s="19">
        <v>1</v>
      </c>
      <c r="AE417" s="19"/>
      <c r="AF417" s="19"/>
      <c r="AG417" s="19"/>
      <c r="AH417" s="19"/>
      <c r="AI417" s="19"/>
      <c r="AJ417" s="19"/>
      <c r="AK417" s="19"/>
      <c r="AL417" s="19"/>
      <c r="AM417" s="19">
        <v>1</v>
      </c>
      <c r="AN417" s="63" t="s">
        <v>616</v>
      </c>
    </row>
    <row r="418" spans="1:40" hidden="1">
      <c r="A418" s="19">
        <f t="shared" si="50"/>
        <v>176</v>
      </c>
      <c r="B418" s="20" t="s">
        <v>184</v>
      </c>
      <c r="C418" s="19">
        <f t="shared" si="49"/>
        <v>1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>
        <v>1</v>
      </c>
      <c r="AM418" s="19"/>
      <c r="AN418" s="63" t="s">
        <v>613</v>
      </c>
    </row>
    <row r="419" spans="1:40">
      <c r="A419" s="19">
        <f t="shared" si="50"/>
        <v>177</v>
      </c>
      <c r="B419" s="20" t="s">
        <v>286</v>
      </c>
      <c r="C419" s="19">
        <f t="shared" si="49"/>
        <v>8</v>
      </c>
      <c r="D419" s="19">
        <v>2</v>
      </c>
      <c r="E419" s="19">
        <v>1</v>
      </c>
      <c r="F419" s="19">
        <v>1</v>
      </c>
      <c r="G419" s="19"/>
      <c r="H419" s="19">
        <v>1</v>
      </c>
      <c r="I419" s="19"/>
      <c r="J419" s="19">
        <v>1</v>
      </c>
      <c r="K419" s="19"/>
      <c r="L419" s="19"/>
      <c r="M419" s="19">
        <v>1</v>
      </c>
      <c r="N419" s="19">
        <v>1</v>
      </c>
      <c r="O419" s="19">
        <v>1</v>
      </c>
      <c r="P419" s="19">
        <v>1</v>
      </c>
      <c r="Q419" s="19"/>
      <c r="R419" s="19"/>
      <c r="S419" s="19"/>
      <c r="T419" s="19"/>
      <c r="U419" s="19">
        <v>1</v>
      </c>
      <c r="V419" s="19"/>
      <c r="W419" s="19">
        <v>1</v>
      </c>
      <c r="X419" s="19"/>
      <c r="Y419" s="19"/>
      <c r="Z419" s="19">
        <v>1</v>
      </c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>
        <v>1</v>
      </c>
      <c r="AM419" s="19"/>
      <c r="AN419" s="63" t="s">
        <v>612</v>
      </c>
    </row>
    <row r="420" spans="1:40" hidden="1">
      <c r="A420" s="19">
        <f t="shared" si="50"/>
        <v>178</v>
      </c>
      <c r="B420" s="20" t="s">
        <v>448</v>
      </c>
      <c r="C420" s="19">
        <f t="shared" si="49"/>
        <v>15</v>
      </c>
      <c r="D420" s="19">
        <v>1</v>
      </c>
      <c r="E420" s="19"/>
      <c r="F420" s="19"/>
      <c r="G420" s="19"/>
      <c r="H420" s="19">
        <v>1</v>
      </c>
      <c r="I420" s="19"/>
      <c r="J420" s="19"/>
      <c r="K420" s="19"/>
      <c r="L420" s="19">
        <v>1</v>
      </c>
      <c r="M420" s="19">
        <v>1</v>
      </c>
      <c r="N420" s="19"/>
      <c r="O420" s="19">
        <v>1</v>
      </c>
      <c r="P420" s="19">
        <v>1</v>
      </c>
      <c r="Q420" s="19">
        <v>1</v>
      </c>
      <c r="R420" s="19">
        <v>1</v>
      </c>
      <c r="S420" s="19"/>
      <c r="T420" s="19">
        <v>1</v>
      </c>
      <c r="U420" s="19">
        <v>1</v>
      </c>
      <c r="V420" s="19">
        <v>1</v>
      </c>
      <c r="W420" s="19"/>
      <c r="X420" s="19">
        <v>1</v>
      </c>
      <c r="Y420" s="19"/>
      <c r="Z420" s="19"/>
      <c r="AA420" s="19">
        <v>1</v>
      </c>
      <c r="AB420" s="19">
        <v>1</v>
      </c>
      <c r="AC420" s="19">
        <v>1</v>
      </c>
      <c r="AD420" s="19"/>
      <c r="AE420" s="19"/>
      <c r="AF420" s="19">
        <v>1</v>
      </c>
      <c r="AG420" s="19" t="s">
        <v>504</v>
      </c>
      <c r="AH420" s="19">
        <v>1</v>
      </c>
      <c r="AI420" s="19">
        <v>1</v>
      </c>
      <c r="AJ420" s="19"/>
      <c r="AK420" s="19"/>
      <c r="AL420" s="19"/>
      <c r="AM420" s="19"/>
      <c r="AN420" s="63" t="s">
        <v>1083</v>
      </c>
    </row>
    <row r="421" spans="1:40" hidden="1">
      <c r="A421" s="19">
        <f t="shared" si="50"/>
        <v>179</v>
      </c>
      <c r="B421" s="20" t="s">
        <v>820</v>
      </c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>
        <v>1</v>
      </c>
      <c r="P421" s="19"/>
      <c r="Q421" s="19">
        <v>1</v>
      </c>
      <c r="R421" s="19">
        <v>1</v>
      </c>
      <c r="S421" s="19">
        <v>1</v>
      </c>
      <c r="T421" s="19">
        <v>1</v>
      </c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</row>
    <row r="422" spans="1:40" hidden="1">
      <c r="A422" s="19">
        <f t="shared" si="50"/>
        <v>180</v>
      </c>
      <c r="B422" s="20" t="s">
        <v>924</v>
      </c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>
        <v>1</v>
      </c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</row>
    <row r="423" spans="1:40" hidden="1">
      <c r="A423" s="19">
        <f t="shared" si="50"/>
        <v>181</v>
      </c>
      <c r="B423" s="20" t="s">
        <v>487</v>
      </c>
      <c r="C423" s="19">
        <f t="shared" si="49"/>
        <v>3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>
        <v>1</v>
      </c>
      <c r="Q423" s="19"/>
      <c r="R423" s="19">
        <v>1</v>
      </c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>
        <v>1</v>
      </c>
      <c r="AH423" s="19"/>
      <c r="AI423" s="19"/>
      <c r="AJ423" s="19"/>
      <c r="AK423" s="19"/>
      <c r="AL423" s="19"/>
      <c r="AM423" s="19"/>
      <c r="AN423" s="63" t="s">
        <v>614</v>
      </c>
    </row>
    <row r="424" spans="1:40" hidden="1">
      <c r="A424" s="19">
        <f t="shared" si="50"/>
        <v>182</v>
      </c>
      <c r="B424" s="20" t="s">
        <v>287</v>
      </c>
      <c r="C424" s="19">
        <f t="shared" si="49"/>
        <v>9</v>
      </c>
      <c r="D424" s="19">
        <v>2</v>
      </c>
      <c r="E424" s="19"/>
      <c r="F424" s="19"/>
      <c r="G424" s="19"/>
      <c r="H424" s="19">
        <v>1</v>
      </c>
      <c r="I424" s="19">
        <v>1</v>
      </c>
      <c r="J424" s="19"/>
      <c r="K424" s="19"/>
      <c r="L424" s="19"/>
      <c r="M424" s="19"/>
      <c r="N424" s="19">
        <v>1</v>
      </c>
      <c r="O424" s="19"/>
      <c r="P424" s="19">
        <v>1</v>
      </c>
      <c r="Q424" s="19"/>
      <c r="R424" s="19">
        <v>1</v>
      </c>
      <c r="S424" s="19"/>
      <c r="T424" s="19"/>
      <c r="U424" s="19"/>
      <c r="V424" s="19"/>
      <c r="W424" s="19"/>
      <c r="X424" s="19">
        <v>1</v>
      </c>
      <c r="Y424" s="19"/>
      <c r="Z424" s="19"/>
      <c r="AA424" s="19"/>
      <c r="AB424" s="19">
        <v>1</v>
      </c>
      <c r="AC424" s="19"/>
      <c r="AD424" s="19">
        <v>1</v>
      </c>
      <c r="AE424" s="19">
        <v>1</v>
      </c>
      <c r="AF424" s="19"/>
      <c r="AG424" s="19"/>
      <c r="AH424" s="19"/>
      <c r="AI424" s="19"/>
      <c r="AJ424" s="19"/>
      <c r="AK424" s="19">
        <v>1</v>
      </c>
      <c r="AL424" s="19"/>
      <c r="AM424" s="19">
        <v>1</v>
      </c>
      <c r="AN424" s="63" t="s">
        <v>612</v>
      </c>
    </row>
    <row r="425" spans="1:40" hidden="1">
      <c r="A425" s="19">
        <f t="shared" si="50"/>
        <v>183</v>
      </c>
      <c r="B425" s="20" t="s">
        <v>288</v>
      </c>
      <c r="C425" s="19">
        <f t="shared" si="49"/>
        <v>1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>
        <v>1</v>
      </c>
      <c r="AN425" s="63" t="s">
        <v>612</v>
      </c>
    </row>
    <row r="426" spans="1:40" hidden="1">
      <c r="A426" s="19">
        <f t="shared" si="50"/>
        <v>184</v>
      </c>
      <c r="B426" s="20" t="s">
        <v>289</v>
      </c>
      <c r="C426" s="19">
        <f t="shared" si="49"/>
        <v>2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>
        <v>1</v>
      </c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>
        <v>1</v>
      </c>
      <c r="AN426" s="63" t="s">
        <v>612</v>
      </c>
    </row>
    <row r="427" spans="1:40" hidden="1">
      <c r="A427" s="19">
        <f t="shared" si="50"/>
        <v>185</v>
      </c>
      <c r="B427" s="20" t="s">
        <v>992</v>
      </c>
      <c r="C427" s="19"/>
      <c r="D427" s="19">
        <v>1</v>
      </c>
      <c r="E427" s="19"/>
      <c r="F427" s="19"/>
      <c r="G427" s="19"/>
      <c r="H427" s="19"/>
      <c r="I427" s="19">
        <v>1</v>
      </c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</row>
    <row r="428" spans="1:40" hidden="1">
      <c r="A428" s="19">
        <f t="shared" si="50"/>
        <v>186</v>
      </c>
      <c r="B428" s="20" t="s">
        <v>950</v>
      </c>
      <c r="C428" s="19"/>
      <c r="D428" s="19"/>
      <c r="E428" s="19"/>
      <c r="F428" s="19"/>
      <c r="G428" s="19"/>
      <c r="H428" s="19"/>
      <c r="I428" s="19"/>
      <c r="J428" s="19"/>
      <c r="K428" s="19"/>
      <c r="L428" s="19">
        <v>1</v>
      </c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</row>
    <row r="429" spans="1:40" hidden="1">
      <c r="A429" s="19">
        <f t="shared" si="50"/>
        <v>187</v>
      </c>
      <c r="B429" s="20" t="s">
        <v>490</v>
      </c>
      <c r="C429" s="19">
        <f t="shared" si="49"/>
        <v>1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>
        <v>1</v>
      </c>
      <c r="AH429" s="19"/>
      <c r="AI429" s="19"/>
      <c r="AJ429" s="19"/>
      <c r="AK429" s="19"/>
      <c r="AL429" s="19"/>
      <c r="AM429" s="19"/>
      <c r="AN429" s="63" t="s">
        <v>614</v>
      </c>
    </row>
    <row r="430" spans="1:40" hidden="1">
      <c r="A430" s="19">
        <f t="shared" si="50"/>
        <v>188</v>
      </c>
      <c r="B430" s="20" t="s">
        <v>290</v>
      </c>
      <c r="C430" s="19">
        <f t="shared" si="49"/>
        <v>1</v>
      </c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>
        <v>1</v>
      </c>
      <c r="AL430" s="19"/>
      <c r="AM430" s="19"/>
      <c r="AN430" s="63" t="s">
        <v>613</v>
      </c>
    </row>
    <row r="431" spans="1:40" hidden="1">
      <c r="A431" s="19">
        <f t="shared" si="50"/>
        <v>189</v>
      </c>
      <c r="B431" s="20" t="s">
        <v>598</v>
      </c>
      <c r="C431" s="19">
        <f>SUM(M431:AM431)</f>
        <v>2</v>
      </c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>
        <v>1</v>
      </c>
      <c r="AB431" s="19">
        <v>1</v>
      </c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63" t="s">
        <v>614</v>
      </c>
    </row>
    <row r="432" spans="1:40" hidden="1">
      <c r="A432" s="19">
        <f t="shared" si="50"/>
        <v>190</v>
      </c>
      <c r="B432" s="20" t="s">
        <v>901</v>
      </c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>
        <v>1</v>
      </c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</row>
    <row r="433" spans="1:40" hidden="1">
      <c r="A433" s="19">
        <f t="shared" si="50"/>
        <v>191</v>
      </c>
      <c r="B433" s="20" t="s">
        <v>667</v>
      </c>
      <c r="C433" s="19">
        <f>SUM(M433:AM433)</f>
        <v>1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>
        <v>1</v>
      </c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</row>
    <row r="434" spans="1:40" hidden="1">
      <c r="A434" s="19">
        <f t="shared" si="50"/>
        <v>192</v>
      </c>
      <c r="B434" s="20" t="s">
        <v>291</v>
      </c>
      <c r="C434" s="19">
        <f t="shared" si="49"/>
        <v>14</v>
      </c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>
        <v>1</v>
      </c>
      <c r="O434" s="19"/>
      <c r="P434" s="19"/>
      <c r="Q434" s="19"/>
      <c r="R434" s="19">
        <v>1</v>
      </c>
      <c r="S434" s="19"/>
      <c r="T434" s="19">
        <v>1</v>
      </c>
      <c r="U434" s="19">
        <v>1</v>
      </c>
      <c r="V434" s="19">
        <v>1</v>
      </c>
      <c r="W434" s="19">
        <v>1</v>
      </c>
      <c r="X434" s="19">
        <v>1</v>
      </c>
      <c r="Y434" s="19"/>
      <c r="Z434" s="19">
        <v>1</v>
      </c>
      <c r="AA434" s="19"/>
      <c r="AB434" s="19">
        <v>1</v>
      </c>
      <c r="AC434" s="19">
        <v>1</v>
      </c>
      <c r="AD434" s="19"/>
      <c r="AE434" s="19">
        <v>1</v>
      </c>
      <c r="AF434" s="19">
        <v>1</v>
      </c>
      <c r="AG434" s="19" t="s">
        <v>504</v>
      </c>
      <c r="AH434" s="19">
        <v>1</v>
      </c>
      <c r="AI434" s="19"/>
      <c r="AJ434" s="19"/>
      <c r="AK434" s="19">
        <v>1</v>
      </c>
      <c r="AL434" s="19"/>
      <c r="AM434" s="19"/>
      <c r="AN434" s="63" t="s">
        <v>616</v>
      </c>
    </row>
    <row r="435" spans="1:40" hidden="1">
      <c r="A435" s="19">
        <f t="shared" si="50"/>
        <v>193</v>
      </c>
      <c r="B435" s="20" t="s">
        <v>1003</v>
      </c>
      <c r="C435" s="19"/>
      <c r="D435" s="19">
        <v>1</v>
      </c>
      <c r="E435" s="19"/>
      <c r="F435" s="19"/>
      <c r="G435" s="19"/>
      <c r="H435" s="19">
        <v>1</v>
      </c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</row>
    <row r="436" spans="1:40" hidden="1">
      <c r="A436" s="19">
        <f t="shared" si="50"/>
        <v>194</v>
      </c>
      <c r="B436" s="20" t="s">
        <v>861</v>
      </c>
      <c r="C436" s="19">
        <f t="shared" si="49"/>
        <v>6</v>
      </c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>
        <v>1</v>
      </c>
      <c r="W436" s="19">
        <v>1</v>
      </c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>
        <v>1</v>
      </c>
      <c r="AK436" s="19">
        <v>1</v>
      </c>
      <c r="AL436" s="19">
        <v>1</v>
      </c>
      <c r="AM436" s="19">
        <v>1</v>
      </c>
      <c r="AN436" s="63" t="s">
        <v>612</v>
      </c>
    </row>
    <row r="437" spans="1:40" hidden="1">
      <c r="A437" s="19">
        <f t="shared" ref="A437:A500" si="52">A436+1</f>
        <v>195</v>
      </c>
      <c r="B437" s="20" t="s">
        <v>862</v>
      </c>
      <c r="C437" s="19"/>
      <c r="D437" s="19">
        <v>1</v>
      </c>
      <c r="E437" s="19"/>
      <c r="F437" s="19">
        <v>1</v>
      </c>
      <c r="G437" s="19"/>
      <c r="H437" s="19"/>
      <c r="I437" s="19"/>
      <c r="J437" s="19"/>
      <c r="K437" s="19"/>
      <c r="L437" s="19"/>
      <c r="M437" s="19"/>
      <c r="N437" s="19"/>
      <c r="O437" s="19"/>
      <c r="P437" s="19">
        <v>1</v>
      </c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</row>
    <row r="438" spans="1:40" hidden="1">
      <c r="A438" s="19">
        <f t="shared" si="52"/>
        <v>196</v>
      </c>
      <c r="B438" s="20" t="s">
        <v>785</v>
      </c>
      <c r="C438" s="19">
        <f t="shared" si="49"/>
        <v>12</v>
      </c>
      <c r="D438" s="19">
        <v>6</v>
      </c>
      <c r="E438" s="19"/>
      <c r="F438" s="19">
        <v>1</v>
      </c>
      <c r="G438" s="19">
        <v>1</v>
      </c>
      <c r="H438" s="19">
        <v>1</v>
      </c>
      <c r="I438" s="19">
        <v>1</v>
      </c>
      <c r="J438" s="19">
        <v>1</v>
      </c>
      <c r="K438" s="19">
        <v>1</v>
      </c>
      <c r="L438" s="19"/>
      <c r="M438" s="19">
        <v>1</v>
      </c>
      <c r="N438" s="19"/>
      <c r="O438" s="19">
        <v>1</v>
      </c>
      <c r="P438" s="19">
        <v>1</v>
      </c>
      <c r="Q438" s="19">
        <v>1</v>
      </c>
      <c r="R438" s="19">
        <v>1</v>
      </c>
      <c r="S438" s="19" t="s">
        <v>834</v>
      </c>
      <c r="T438" s="19">
        <v>1</v>
      </c>
      <c r="U438" s="19">
        <v>1</v>
      </c>
      <c r="V438" s="19">
        <v>1</v>
      </c>
      <c r="W438" s="19">
        <v>1</v>
      </c>
      <c r="X438" s="19">
        <v>1</v>
      </c>
      <c r="Y438" s="19">
        <v>1</v>
      </c>
      <c r="Z438" s="19"/>
      <c r="AA438" s="19"/>
      <c r="AB438" s="19"/>
      <c r="AC438" s="19"/>
      <c r="AD438" s="19"/>
      <c r="AE438" s="19"/>
      <c r="AF438" s="19"/>
      <c r="AG438" s="19"/>
      <c r="AH438" s="19"/>
      <c r="AI438" s="19">
        <v>1</v>
      </c>
      <c r="AJ438" s="19"/>
      <c r="AK438" s="19"/>
      <c r="AL438" s="19"/>
      <c r="AM438" s="19"/>
      <c r="AN438" s="63" t="s">
        <v>786</v>
      </c>
    </row>
    <row r="439" spans="1:40" hidden="1">
      <c r="A439" s="19">
        <f t="shared" si="52"/>
        <v>197</v>
      </c>
      <c r="B439" s="20" t="s">
        <v>702</v>
      </c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>
        <v>1</v>
      </c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63" t="s">
        <v>614</v>
      </c>
    </row>
    <row r="440" spans="1:40" hidden="1">
      <c r="A440" s="19">
        <f t="shared" si="52"/>
        <v>198</v>
      </c>
      <c r="B440" s="20" t="s">
        <v>512</v>
      </c>
      <c r="C440" s="19">
        <f t="shared" si="49"/>
        <v>1</v>
      </c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>
        <v>1</v>
      </c>
      <c r="AG440" s="19"/>
      <c r="AH440" s="19"/>
      <c r="AI440" s="19"/>
      <c r="AJ440" s="19"/>
      <c r="AK440" s="19"/>
      <c r="AL440" s="19"/>
      <c r="AM440" s="19"/>
      <c r="AN440" s="63" t="s">
        <v>613</v>
      </c>
    </row>
    <row r="441" spans="1:40" hidden="1">
      <c r="A441" s="19">
        <f t="shared" si="52"/>
        <v>199</v>
      </c>
      <c r="B441" s="20" t="s">
        <v>975</v>
      </c>
      <c r="C441" s="19"/>
      <c r="D441" s="19">
        <v>1</v>
      </c>
      <c r="E441" s="19"/>
      <c r="F441" s="19"/>
      <c r="G441" s="19"/>
      <c r="H441" s="19"/>
      <c r="I441" s="19"/>
      <c r="J441" s="19">
        <v>1</v>
      </c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</row>
    <row r="442" spans="1:40" hidden="1">
      <c r="A442" s="19">
        <f t="shared" si="52"/>
        <v>200</v>
      </c>
      <c r="B442" s="20" t="s">
        <v>292</v>
      </c>
      <c r="C442" s="19">
        <f t="shared" si="49"/>
        <v>1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>
        <v>1</v>
      </c>
      <c r="AN442" s="63" t="s">
        <v>613</v>
      </c>
    </row>
    <row r="443" spans="1:40" hidden="1">
      <c r="A443" s="19">
        <f t="shared" si="52"/>
        <v>201</v>
      </c>
      <c r="B443" s="20" t="s">
        <v>1037</v>
      </c>
      <c r="C443" s="19"/>
      <c r="D443" s="19">
        <v>1</v>
      </c>
      <c r="E443" s="19"/>
      <c r="F443" s="19"/>
      <c r="G443" s="19">
        <v>1</v>
      </c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</row>
    <row r="444" spans="1:40" hidden="1">
      <c r="A444" s="19">
        <f t="shared" si="52"/>
        <v>202</v>
      </c>
      <c r="B444" s="20" t="s">
        <v>738</v>
      </c>
      <c r="C444" s="19"/>
      <c r="D444" s="19">
        <v>1</v>
      </c>
      <c r="E444" s="19"/>
      <c r="F444" s="19">
        <v>1</v>
      </c>
      <c r="G444" s="19"/>
      <c r="H444" s="19"/>
      <c r="I444" s="19"/>
      <c r="J444" s="19"/>
      <c r="K444" s="19"/>
      <c r="L444" s="19"/>
      <c r="M444" s="19">
        <v>1</v>
      </c>
      <c r="N444" s="19"/>
      <c r="O444" s="19"/>
      <c r="P444" s="19"/>
      <c r="Q444" s="19"/>
      <c r="R444" s="19"/>
      <c r="S444" s="19">
        <v>1</v>
      </c>
      <c r="T444" s="19"/>
      <c r="U444" s="19">
        <v>1</v>
      </c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</row>
    <row r="445" spans="1:40" hidden="1">
      <c r="A445" s="19">
        <f t="shared" si="52"/>
        <v>203</v>
      </c>
      <c r="B445" s="20" t="s">
        <v>625</v>
      </c>
      <c r="C445" s="19">
        <f t="shared" si="49"/>
        <v>1</v>
      </c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>
        <v>1</v>
      </c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63" t="s">
        <v>614</v>
      </c>
    </row>
    <row r="446" spans="1:40" hidden="1">
      <c r="A446" s="19">
        <f t="shared" si="52"/>
        <v>204</v>
      </c>
      <c r="B446" s="20" t="s">
        <v>293</v>
      </c>
      <c r="C446" s="19">
        <f t="shared" si="49"/>
        <v>3</v>
      </c>
      <c r="D446" s="19">
        <v>1</v>
      </c>
      <c r="E446" s="19"/>
      <c r="F446" s="19"/>
      <c r="G446" s="19">
        <v>1</v>
      </c>
      <c r="H446" s="19"/>
      <c r="I446" s="19"/>
      <c r="J446" s="19"/>
      <c r="K446" s="19"/>
      <c r="L446" s="19"/>
      <c r="M446" s="19"/>
      <c r="N446" s="19"/>
      <c r="O446" s="19"/>
      <c r="P446" s="19"/>
      <c r="Q446" s="19">
        <v>1</v>
      </c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>
        <v>1</v>
      </c>
      <c r="AJ446" s="19"/>
      <c r="AK446" s="19"/>
      <c r="AL446" s="19"/>
      <c r="AM446" s="19">
        <v>1</v>
      </c>
      <c r="AN446" s="63" t="s">
        <v>613</v>
      </c>
    </row>
    <row r="447" spans="1:40" hidden="1">
      <c r="A447" s="19">
        <f t="shared" si="52"/>
        <v>205</v>
      </c>
      <c r="B447" s="20" t="s">
        <v>766</v>
      </c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 t="s">
        <v>767</v>
      </c>
    </row>
    <row r="448" spans="1:40">
      <c r="A448" s="19">
        <f t="shared" si="52"/>
        <v>206</v>
      </c>
      <c r="B448" s="20" t="s">
        <v>916</v>
      </c>
      <c r="C448" s="19"/>
      <c r="D448" s="19">
        <v>2</v>
      </c>
      <c r="E448" s="19">
        <v>1</v>
      </c>
      <c r="F448" s="19">
        <v>1</v>
      </c>
      <c r="G448" s="19"/>
      <c r="H448" s="19">
        <v>1</v>
      </c>
      <c r="I448" s="19"/>
      <c r="J448" s="19"/>
      <c r="K448" s="19">
        <v>1</v>
      </c>
      <c r="L448" s="19">
        <v>1</v>
      </c>
      <c r="M448" s="19">
        <v>1</v>
      </c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</row>
    <row r="449" spans="1:40" hidden="1">
      <c r="A449" s="19">
        <f t="shared" si="52"/>
        <v>207</v>
      </c>
      <c r="B449" s="20" t="s">
        <v>294</v>
      </c>
      <c r="C449" s="19">
        <f t="shared" si="49"/>
        <v>1</v>
      </c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>
        <v>1</v>
      </c>
      <c r="AN449" s="63" t="s">
        <v>614</v>
      </c>
    </row>
    <row r="450" spans="1:40" hidden="1">
      <c r="A450" s="19">
        <f t="shared" si="52"/>
        <v>208</v>
      </c>
      <c r="B450" s="20" t="s">
        <v>489</v>
      </c>
      <c r="C450" s="19">
        <f t="shared" si="49"/>
        <v>13</v>
      </c>
      <c r="D450" s="19">
        <v>1</v>
      </c>
      <c r="E450" s="19"/>
      <c r="F450" s="19"/>
      <c r="G450" s="19"/>
      <c r="H450" s="19">
        <v>1</v>
      </c>
      <c r="I450" s="19"/>
      <c r="J450" s="19"/>
      <c r="K450" s="19"/>
      <c r="L450" s="19">
        <v>1</v>
      </c>
      <c r="M450" s="19">
        <v>1</v>
      </c>
      <c r="N450" s="19">
        <v>1</v>
      </c>
      <c r="O450" s="19">
        <v>1</v>
      </c>
      <c r="P450" s="19">
        <v>1</v>
      </c>
      <c r="Q450" s="19">
        <v>1</v>
      </c>
      <c r="R450" s="19"/>
      <c r="S450" s="19">
        <v>1</v>
      </c>
      <c r="T450" s="19">
        <v>1</v>
      </c>
      <c r="U450" s="19"/>
      <c r="V450" s="19"/>
      <c r="W450" s="19"/>
      <c r="X450" s="19">
        <v>1</v>
      </c>
      <c r="Y450" s="19">
        <v>1</v>
      </c>
      <c r="Z450" s="19"/>
      <c r="AA450" s="19">
        <v>1</v>
      </c>
      <c r="AB450" s="19">
        <v>1</v>
      </c>
      <c r="AC450" s="19">
        <v>1</v>
      </c>
      <c r="AD450" s="19"/>
      <c r="AE450" s="19"/>
      <c r="AF450" s="19"/>
      <c r="AG450" s="19">
        <v>1</v>
      </c>
      <c r="AH450" s="19"/>
      <c r="AI450" s="19"/>
      <c r="AJ450" s="19"/>
      <c r="AK450" s="19"/>
      <c r="AL450" s="19"/>
      <c r="AM450" s="19"/>
      <c r="AN450" s="63" t="s">
        <v>612</v>
      </c>
    </row>
    <row r="451" spans="1:40" hidden="1">
      <c r="A451" s="19">
        <f t="shared" si="52"/>
        <v>209</v>
      </c>
      <c r="B451" s="20" t="s">
        <v>697</v>
      </c>
      <c r="C451" s="19"/>
      <c r="D451" s="19">
        <v>1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>
        <v>1</v>
      </c>
      <c r="T451" s="19"/>
      <c r="U451" s="19">
        <v>1</v>
      </c>
      <c r="V451" s="19">
        <v>1</v>
      </c>
      <c r="W451" s="19"/>
      <c r="X451" s="19">
        <v>1</v>
      </c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</row>
    <row r="452" spans="1:40" hidden="1">
      <c r="A452" s="19">
        <f t="shared" si="52"/>
        <v>210</v>
      </c>
      <c r="B452" s="20" t="s">
        <v>295</v>
      </c>
      <c r="C452" s="19">
        <f t="shared" si="49"/>
        <v>5</v>
      </c>
      <c r="D452" s="19">
        <v>1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>
        <v>1</v>
      </c>
      <c r="S452" s="19"/>
      <c r="T452" s="19"/>
      <c r="U452" s="19"/>
      <c r="V452" s="19"/>
      <c r="W452" s="19"/>
      <c r="X452" s="19"/>
      <c r="Y452" s="19"/>
      <c r="Z452" s="19">
        <v>1</v>
      </c>
      <c r="AA452" s="19"/>
      <c r="AB452" s="19"/>
      <c r="AC452" s="19">
        <v>1</v>
      </c>
      <c r="AD452" s="19"/>
      <c r="AE452" s="19"/>
      <c r="AF452" s="19"/>
      <c r="AG452" s="19"/>
      <c r="AH452" s="19"/>
      <c r="AI452" s="19"/>
      <c r="AJ452" s="19"/>
      <c r="AK452" s="19">
        <v>1</v>
      </c>
      <c r="AL452" s="19"/>
      <c r="AM452" s="19">
        <v>1</v>
      </c>
      <c r="AN452" s="63" t="s">
        <v>614</v>
      </c>
    </row>
    <row r="453" spans="1:40" hidden="1">
      <c r="A453" s="19">
        <f t="shared" si="52"/>
        <v>211</v>
      </c>
      <c r="B453" s="20" t="s">
        <v>467</v>
      </c>
      <c r="C453" s="19">
        <f t="shared" si="49"/>
        <v>1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>
        <v>1</v>
      </c>
      <c r="AJ453" s="19"/>
      <c r="AK453" s="19"/>
      <c r="AL453" s="19"/>
      <c r="AM453" s="19"/>
      <c r="AN453" s="63" t="s">
        <v>614</v>
      </c>
    </row>
    <row r="454" spans="1:40" hidden="1">
      <c r="A454" s="19">
        <f t="shared" si="52"/>
        <v>212</v>
      </c>
      <c r="B454" s="20" t="s">
        <v>296</v>
      </c>
      <c r="C454" s="19">
        <f t="shared" si="49"/>
        <v>1</v>
      </c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>
        <v>1</v>
      </c>
      <c r="AL454" s="19"/>
      <c r="AM454" s="19"/>
      <c r="AN454" s="63" t="s">
        <v>626</v>
      </c>
    </row>
    <row r="455" spans="1:40" hidden="1">
      <c r="A455" s="19">
        <f t="shared" si="52"/>
        <v>213</v>
      </c>
      <c r="B455" s="20" t="s">
        <v>297</v>
      </c>
      <c r="C455" s="19">
        <f t="shared" si="49"/>
        <v>11</v>
      </c>
      <c r="D455" s="19">
        <v>1</v>
      </c>
      <c r="E455" s="19"/>
      <c r="F455" s="19"/>
      <c r="G455" s="19"/>
      <c r="H455" s="19">
        <v>1</v>
      </c>
      <c r="I455" s="19"/>
      <c r="J455" s="19"/>
      <c r="K455" s="19">
        <v>1</v>
      </c>
      <c r="L455" s="19"/>
      <c r="M455" s="19">
        <v>1</v>
      </c>
      <c r="N455" s="19"/>
      <c r="O455" s="19"/>
      <c r="P455" s="19">
        <v>1</v>
      </c>
      <c r="Q455" s="19">
        <v>1</v>
      </c>
      <c r="R455" s="19"/>
      <c r="S455" s="19"/>
      <c r="T455" s="19"/>
      <c r="U455" s="19"/>
      <c r="V455" s="19"/>
      <c r="W455" s="19">
        <v>1</v>
      </c>
      <c r="X455" s="19"/>
      <c r="Y455" s="19"/>
      <c r="Z455" s="19"/>
      <c r="AA455" s="19"/>
      <c r="AB455" s="19">
        <v>1</v>
      </c>
      <c r="AC455" s="19">
        <v>1</v>
      </c>
      <c r="AD455" s="19"/>
      <c r="AE455" s="19"/>
      <c r="AF455" s="19">
        <v>1</v>
      </c>
      <c r="AG455" s="19" t="s">
        <v>504</v>
      </c>
      <c r="AH455" s="19">
        <v>1</v>
      </c>
      <c r="AI455" s="19"/>
      <c r="AJ455" s="19"/>
      <c r="AK455" s="19">
        <v>1</v>
      </c>
      <c r="AL455" s="19">
        <v>1</v>
      </c>
      <c r="AM455" s="19">
        <v>1</v>
      </c>
      <c r="AN455" s="63" t="s">
        <v>612</v>
      </c>
    </row>
    <row r="456" spans="1:40" hidden="1">
      <c r="A456" s="19">
        <f t="shared" si="52"/>
        <v>214</v>
      </c>
      <c r="B456" s="20" t="s">
        <v>298</v>
      </c>
      <c r="C456" s="19">
        <f t="shared" si="49"/>
        <v>2</v>
      </c>
      <c r="D456" s="19">
        <v>1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>
        <v>1</v>
      </c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>
        <v>1</v>
      </c>
      <c r="AK456" s="19"/>
      <c r="AL456" s="19"/>
      <c r="AM456" s="19"/>
      <c r="AN456" s="63" t="s">
        <v>614</v>
      </c>
    </row>
    <row r="457" spans="1:40" hidden="1">
      <c r="A457" s="19">
        <f t="shared" si="52"/>
        <v>215</v>
      </c>
      <c r="B457" s="20" t="s">
        <v>451</v>
      </c>
      <c r="C457" s="19">
        <f t="shared" si="49"/>
        <v>1</v>
      </c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>
        <v>1</v>
      </c>
      <c r="AJ457" s="19"/>
      <c r="AK457" s="19"/>
      <c r="AL457" s="19"/>
      <c r="AM457" s="19"/>
      <c r="AN457" s="63" t="s">
        <v>614</v>
      </c>
    </row>
    <row r="458" spans="1:40" hidden="1">
      <c r="A458" s="19">
        <f t="shared" si="52"/>
        <v>216</v>
      </c>
      <c r="B458" s="20" t="s">
        <v>299</v>
      </c>
      <c r="C458" s="19">
        <f t="shared" si="49"/>
        <v>15</v>
      </c>
      <c r="D458" s="19">
        <v>1</v>
      </c>
      <c r="E458" s="19"/>
      <c r="F458" s="19"/>
      <c r="G458" s="19"/>
      <c r="H458" s="19">
        <v>1</v>
      </c>
      <c r="I458" s="19"/>
      <c r="J458" s="19"/>
      <c r="K458" s="19"/>
      <c r="L458" s="19"/>
      <c r="M458" s="19">
        <v>1</v>
      </c>
      <c r="N458" s="19">
        <v>1</v>
      </c>
      <c r="O458" s="19">
        <v>1</v>
      </c>
      <c r="P458" s="19">
        <v>1</v>
      </c>
      <c r="Q458" s="19">
        <v>1</v>
      </c>
      <c r="R458" s="19">
        <v>1</v>
      </c>
      <c r="S458" s="19" t="s">
        <v>828</v>
      </c>
      <c r="T458" s="19">
        <v>1</v>
      </c>
      <c r="U458" s="19">
        <v>1</v>
      </c>
      <c r="V458" s="19">
        <v>1</v>
      </c>
      <c r="W458" s="19">
        <v>1</v>
      </c>
      <c r="X458" s="19">
        <v>1</v>
      </c>
      <c r="Y458" s="19">
        <v>1</v>
      </c>
      <c r="Z458" s="19"/>
      <c r="AA458" s="19"/>
      <c r="AB458" s="19"/>
      <c r="AC458" s="19">
        <v>1</v>
      </c>
      <c r="AD458" s="19">
        <v>1</v>
      </c>
      <c r="AE458" s="19"/>
      <c r="AF458" s="19"/>
      <c r="AG458" s="19"/>
      <c r="AH458" s="19"/>
      <c r="AI458" s="19"/>
      <c r="AJ458" s="19"/>
      <c r="AK458" s="19"/>
      <c r="AL458" s="19"/>
      <c r="AM458" s="19">
        <v>1</v>
      </c>
      <c r="AN458" s="63" t="s">
        <v>614</v>
      </c>
    </row>
    <row r="459" spans="1:40" hidden="1">
      <c r="A459" s="19">
        <f t="shared" si="52"/>
        <v>217</v>
      </c>
      <c r="B459" s="20" t="s">
        <v>740</v>
      </c>
      <c r="C459" s="19"/>
      <c r="D459" s="19">
        <v>1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>
        <v>1</v>
      </c>
      <c r="Q459" s="19"/>
      <c r="R459" s="19"/>
      <c r="S459" s="19"/>
      <c r="T459" s="19"/>
      <c r="U459" s="19">
        <v>1</v>
      </c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</row>
    <row r="460" spans="1:40" hidden="1">
      <c r="A460" s="19">
        <f t="shared" si="52"/>
        <v>218</v>
      </c>
      <c r="B460" s="20" t="s">
        <v>668</v>
      </c>
      <c r="C460" s="19">
        <f t="shared" si="49"/>
        <v>3</v>
      </c>
      <c r="D460" s="19">
        <v>2</v>
      </c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>
        <v>1</v>
      </c>
      <c r="Q460" s="19">
        <v>1</v>
      </c>
      <c r="R460" s="19"/>
      <c r="S460" s="19"/>
      <c r="T460" s="19"/>
      <c r="U460" s="19"/>
      <c r="V460" s="19"/>
      <c r="W460" s="19"/>
      <c r="X460" s="19"/>
      <c r="Y460" s="19">
        <v>1</v>
      </c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</row>
    <row r="461" spans="1:40" hidden="1">
      <c r="A461" s="19">
        <f t="shared" si="52"/>
        <v>219</v>
      </c>
      <c r="B461" s="20" t="s">
        <v>300</v>
      </c>
      <c r="C461" s="19">
        <f t="shared" ref="C461:C564" si="53">SUM(M461:AM461)</f>
        <v>2</v>
      </c>
      <c r="D461" s="19">
        <v>1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>
        <v>1</v>
      </c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>
        <v>1</v>
      </c>
      <c r="AM461" s="19"/>
      <c r="AN461" s="63" t="s">
        <v>614</v>
      </c>
    </row>
    <row r="462" spans="1:40" hidden="1">
      <c r="A462" s="19">
        <f t="shared" si="52"/>
        <v>220</v>
      </c>
      <c r="B462" s="20" t="s">
        <v>949</v>
      </c>
      <c r="C462" s="19"/>
      <c r="D462" s="19">
        <v>1</v>
      </c>
      <c r="E462" s="19"/>
      <c r="F462" s="19"/>
      <c r="G462" s="19"/>
      <c r="H462" s="19"/>
      <c r="I462" s="19"/>
      <c r="J462" s="19"/>
      <c r="K462" s="19"/>
      <c r="L462" s="19">
        <v>1</v>
      </c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</row>
    <row r="463" spans="1:40" hidden="1">
      <c r="A463" s="19">
        <f t="shared" si="52"/>
        <v>221</v>
      </c>
      <c r="B463" s="20" t="s">
        <v>301</v>
      </c>
      <c r="C463" s="19">
        <f t="shared" si="53"/>
        <v>2</v>
      </c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>
        <v>1</v>
      </c>
      <c r="AE463" s="19"/>
      <c r="AF463" s="19"/>
      <c r="AG463" s="19"/>
      <c r="AH463" s="19"/>
      <c r="AI463" s="19"/>
      <c r="AJ463" s="19"/>
      <c r="AK463" s="19">
        <v>1</v>
      </c>
      <c r="AL463" s="19"/>
      <c r="AM463" s="19"/>
      <c r="AN463" s="63" t="s">
        <v>614</v>
      </c>
    </row>
    <row r="464" spans="1:40" hidden="1">
      <c r="A464" s="19">
        <f t="shared" si="52"/>
        <v>222</v>
      </c>
      <c r="B464" s="20" t="s">
        <v>991</v>
      </c>
      <c r="C464" s="19"/>
      <c r="D464" s="19">
        <v>1</v>
      </c>
      <c r="E464" s="19"/>
      <c r="F464" s="19">
        <v>1</v>
      </c>
      <c r="G464" s="19"/>
      <c r="H464" s="19"/>
      <c r="I464" s="19">
        <v>1</v>
      </c>
      <c r="J464" s="19"/>
      <c r="K464" s="19"/>
      <c r="L464" s="19"/>
      <c r="M464" s="19">
        <v>1</v>
      </c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</row>
    <row r="465" spans="1:41" hidden="1">
      <c r="A465" s="19">
        <f t="shared" si="52"/>
        <v>223</v>
      </c>
      <c r="B465" s="20" t="s">
        <v>651</v>
      </c>
      <c r="C465" s="19">
        <f t="shared" si="53"/>
        <v>1</v>
      </c>
      <c r="D465" s="19">
        <v>1</v>
      </c>
      <c r="E465" s="19"/>
      <c r="F465" s="19"/>
      <c r="G465" s="19"/>
      <c r="H465" s="19"/>
      <c r="I465" s="19"/>
      <c r="J465" s="19">
        <v>1</v>
      </c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>
        <v>1</v>
      </c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63" t="s">
        <v>612</v>
      </c>
    </row>
    <row r="466" spans="1:41" hidden="1">
      <c r="A466" s="19">
        <f t="shared" si="52"/>
        <v>224</v>
      </c>
      <c r="B466" s="20" t="s">
        <v>439</v>
      </c>
      <c r="C466" s="19">
        <f t="shared" si="53"/>
        <v>4</v>
      </c>
      <c r="D466" s="19">
        <v>1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>
        <v>1</v>
      </c>
      <c r="S466" s="19"/>
      <c r="T466" s="19"/>
      <c r="U466" s="19">
        <v>1</v>
      </c>
      <c r="V466" s="19"/>
      <c r="W466" s="19"/>
      <c r="X466" s="19">
        <v>1</v>
      </c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>
        <v>1</v>
      </c>
      <c r="AJ466" s="19"/>
      <c r="AK466" s="19"/>
      <c r="AL466" s="19"/>
      <c r="AM466" s="19"/>
      <c r="AN466" s="63" t="s">
        <v>616</v>
      </c>
    </row>
    <row r="467" spans="1:41" hidden="1">
      <c r="A467" s="19">
        <f t="shared" si="52"/>
        <v>225</v>
      </c>
      <c r="B467" s="20" t="s">
        <v>799</v>
      </c>
      <c r="C467" s="19"/>
      <c r="D467" s="19">
        <v>1</v>
      </c>
      <c r="E467" s="19"/>
      <c r="F467" s="19"/>
      <c r="G467" s="19"/>
      <c r="H467" s="19"/>
      <c r="I467" s="19"/>
      <c r="J467" s="19"/>
      <c r="K467" s="19"/>
      <c r="L467" s="19">
        <v>1</v>
      </c>
      <c r="M467" s="19"/>
      <c r="N467" s="19">
        <v>1</v>
      </c>
      <c r="O467" s="19">
        <v>1</v>
      </c>
      <c r="P467" s="19"/>
      <c r="Q467" s="19"/>
      <c r="R467" s="19">
        <v>1</v>
      </c>
      <c r="S467" s="19">
        <v>1</v>
      </c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</row>
    <row r="468" spans="1:41" s="2" customFormat="1" hidden="1">
      <c r="A468" s="19">
        <f t="shared" si="52"/>
        <v>226</v>
      </c>
      <c r="B468" s="20" t="s">
        <v>302</v>
      </c>
      <c r="C468" s="19">
        <f t="shared" si="53"/>
        <v>11</v>
      </c>
      <c r="D468" s="19">
        <v>1</v>
      </c>
      <c r="E468" s="19"/>
      <c r="F468" s="19"/>
      <c r="G468" s="19"/>
      <c r="H468" s="19"/>
      <c r="I468" s="19"/>
      <c r="J468" s="19"/>
      <c r="K468" s="19"/>
      <c r="L468" s="19">
        <v>1</v>
      </c>
      <c r="M468" s="19"/>
      <c r="N468" s="19"/>
      <c r="O468" s="19"/>
      <c r="P468" s="19"/>
      <c r="Q468" s="19"/>
      <c r="R468" s="19"/>
      <c r="S468" s="19"/>
      <c r="T468" s="19"/>
      <c r="U468" s="19">
        <v>1</v>
      </c>
      <c r="V468" s="19"/>
      <c r="W468" s="19">
        <v>1</v>
      </c>
      <c r="X468" s="19"/>
      <c r="Y468" s="19">
        <v>1</v>
      </c>
      <c r="Z468" s="19">
        <v>1</v>
      </c>
      <c r="AA468" s="19">
        <v>1</v>
      </c>
      <c r="AB468" s="19"/>
      <c r="AC468" s="19"/>
      <c r="AD468" s="19"/>
      <c r="AE468" s="19">
        <v>1</v>
      </c>
      <c r="AF468" s="19">
        <v>1</v>
      </c>
      <c r="AG468" s="19">
        <v>1</v>
      </c>
      <c r="AH468" s="19"/>
      <c r="AI468" s="19"/>
      <c r="AJ468" s="19">
        <v>1</v>
      </c>
      <c r="AK468" s="19">
        <v>1</v>
      </c>
      <c r="AL468" s="19"/>
      <c r="AM468" s="19">
        <v>1</v>
      </c>
      <c r="AN468" s="64" t="s">
        <v>618</v>
      </c>
      <c r="AO468" s="70"/>
    </row>
    <row r="469" spans="1:41" hidden="1">
      <c r="A469" s="19">
        <f t="shared" si="52"/>
        <v>227</v>
      </c>
      <c r="B469" s="20" t="s">
        <v>587</v>
      </c>
      <c r="C469" s="19">
        <f t="shared" si="53"/>
        <v>2</v>
      </c>
      <c r="D469" s="19">
        <v>1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>
        <v>1</v>
      </c>
      <c r="Z469" s="19"/>
      <c r="AA469" s="19"/>
      <c r="AB469" s="19"/>
      <c r="AC469" s="19">
        <v>1</v>
      </c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63" t="s">
        <v>614</v>
      </c>
    </row>
    <row r="470" spans="1:41" hidden="1">
      <c r="A470" s="19">
        <f t="shared" si="52"/>
        <v>228</v>
      </c>
      <c r="B470" s="20" t="s">
        <v>303</v>
      </c>
      <c r="C470" s="19">
        <f t="shared" si="53"/>
        <v>3</v>
      </c>
      <c r="D470" s="19">
        <v>1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>
        <v>1</v>
      </c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>
        <v>1</v>
      </c>
      <c r="AJ470" s="19"/>
      <c r="AK470" s="19">
        <v>1</v>
      </c>
      <c r="AL470" s="19"/>
      <c r="AM470" s="19"/>
      <c r="AN470" s="63" t="s">
        <v>613</v>
      </c>
    </row>
    <row r="471" spans="1:41">
      <c r="A471" s="19">
        <f t="shared" si="52"/>
        <v>229</v>
      </c>
      <c r="B471" s="20" t="s">
        <v>304</v>
      </c>
      <c r="C471" s="19">
        <f t="shared" si="53"/>
        <v>11</v>
      </c>
      <c r="D471" s="19">
        <v>1</v>
      </c>
      <c r="E471" s="19">
        <v>1</v>
      </c>
      <c r="F471" s="19"/>
      <c r="G471" s="19"/>
      <c r="H471" s="19"/>
      <c r="I471" s="19"/>
      <c r="J471" s="19"/>
      <c r="K471" s="19"/>
      <c r="L471" s="19"/>
      <c r="M471" s="19"/>
      <c r="N471" s="19">
        <v>1</v>
      </c>
      <c r="O471" s="19"/>
      <c r="P471" s="19"/>
      <c r="Q471" s="19"/>
      <c r="R471" s="19">
        <v>1</v>
      </c>
      <c r="S471" s="19">
        <v>1</v>
      </c>
      <c r="T471" s="19"/>
      <c r="U471" s="19"/>
      <c r="V471" s="19">
        <v>1</v>
      </c>
      <c r="W471" s="19">
        <v>1</v>
      </c>
      <c r="X471" s="19"/>
      <c r="Y471" s="19"/>
      <c r="Z471" s="19">
        <v>1</v>
      </c>
      <c r="AA471" s="19"/>
      <c r="AB471" s="19"/>
      <c r="AC471" s="19"/>
      <c r="AD471" s="19"/>
      <c r="AE471" s="19">
        <v>1</v>
      </c>
      <c r="AF471" s="19">
        <v>1</v>
      </c>
      <c r="AG471" s="19"/>
      <c r="AH471" s="19"/>
      <c r="AI471" s="19">
        <v>1</v>
      </c>
      <c r="AJ471" s="19"/>
      <c r="AK471" s="19">
        <v>1</v>
      </c>
      <c r="AL471" s="19"/>
      <c r="AM471" s="19">
        <v>1</v>
      </c>
      <c r="AN471" s="63" t="s">
        <v>612</v>
      </c>
    </row>
    <row r="472" spans="1:41" hidden="1">
      <c r="A472" s="19">
        <f t="shared" si="52"/>
        <v>230</v>
      </c>
      <c r="B472" s="20" t="s">
        <v>514</v>
      </c>
      <c r="C472" s="19">
        <f t="shared" si="53"/>
        <v>1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>
        <v>1</v>
      </c>
      <c r="AG472" s="19"/>
      <c r="AH472" s="19"/>
      <c r="AI472" s="19"/>
      <c r="AJ472" s="19"/>
      <c r="AK472" s="19"/>
      <c r="AL472" s="19"/>
      <c r="AM472" s="19"/>
      <c r="AN472" s="63" t="s">
        <v>613</v>
      </c>
    </row>
    <row r="473" spans="1:41" hidden="1">
      <c r="A473" s="19">
        <f t="shared" si="52"/>
        <v>231</v>
      </c>
      <c r="B473" s="20" t="s">
        <v>305</v>
      </c>
      <c r="C473" s="19">
        <f t="shared" si="53"/>
        <v>6</v>
      </c>
      <c r="D473" s="19">
        <v>2</v>
      </c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>
        <v>1</v>
      </c>
      <c r="W473" s="19">
        <v>1</v>
      </c>
      <c r="X473" s="19"/>
      <c r="Y473" s="19"/>
      <c r="Z473" s="19">
        <v>1</v>
      </c>
      <c r="AA473" s="19"/>
      <c r="AB473" s="19"/>
      <c r="AC473" s="19"/>
      <c r="AD473" s="19"/>
      <c r="AE473" s="19">
        <v>1</v>
      </c>
      <c r="AF473" s="19"/>
      <c r="AG473" s="19"/>
      <c r="AH473" s="19">
        <v>1</v>
      </c>
      <c r="AI473" s="19"/>
      <c r="AJ473" s="19"/>
      <c r="AK473" s="19">
        <v>1</v>
      </c>
      <c r="AL473" s="19"/>
      <c r="AM473" s="19"/>
      <c r="AN473" s="63" t="s">
        <v>617</v>
      </c>
    </row>
    <row r="474" spans="1:41" hidden="1">
      <c r="A474" s="19">
        <f t="shared" si="52"/>
        <v>232</v>
      </c>
      <c r="B474" s="20" t="s">
        <v>306</v>
      </c>
      <c r="C474" s="19">
        <f>SUM(M474:AM474)</f>
        <v>4</v>
      </c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>
        <v>1</v>
      </c>
      <c r="AJ474" s="19"/>
      <c r="AK474" s="19">
        <v>1</v>
      </c>
      <c r="AL474" s="19">
        <v>1</v>
      </c>
      <c r="AM474" s="19">
        <v>1</v>
      </c>
      <c r="AN474" s="63" t="s">
        <v>614</v>
      </c>
    </row>
    <row r="475" spans="1:41" hidden="1">
      <c r="A475" s="19">
        <f t="shared" si="52"/>
        <v>233</v>
      </c>
      <c r="B475" s="20" t="s">
        <v>606</v>
      </c>
      <c r="C475" s="19">
        <f>SUM(M475:AM475)</f>
        <v>1</v>
      </c>
      <c r="D475" s="19">
        <v>1</v>
      </c>
      <c r="E475" s="19"/>
      <c r="F475" s="19"/>
      <c r="G475" s="19">
        <v>1</v>
      </c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>
        <v>1</v>
      </c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63" t="s">
        <v>614</v>
      </c>
    </row>
    <row r="476" spans="1:41" hidden="1">
      <c r="A476" s="19">
        <f t="shared" si="52"/>
        <v>234</v>
      </c>
      <c r="B476" s="20" t="s">
        <v>997</v>
      </c>
      <c r="C476" s="19"/>
      <c r="D476" s="19">
        <v>1</v>
      </c>
      <c r="E476" s="19"/>
      <c r="F476" s="19"/>
      <c r="G476" s="19"/>
      <c r="H476" s="19">
        <v>1</v>
      </c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</row>
    <row r="477" spans="1:41" hidden="1">
      <c r="A477" s="19">
        <f t="shared" si="52"/>
        <v>235</v>
      </c>
      <c r="B477" s="20" t="s">
        <v>584</v>
      </c>
      <c r="C477" s="19">
        <f t="shared" si="53"/>
        <v>1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>
        <v>1</v>
      </c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63" t="s">
        <v>613</v>
      </c>
    </row>
    <row r="478" spans="1:41" hidden="1">
      <c r="A478" s="19">
        <f t="shared" si="52"/>
        <v>236</v>
      </c>
      <c r="B478" s="20" t="s">
        <v>662</v>
      </c>
      <c r="C478" s="19">
        <f>SUM(M478:AM478)</f>
        <v>6</v>
      </c>
      <c r="D478" s="19">
        <v>1</v>
      </c>
      <c r="E478" s="19"/>
      <c r="F478" s="19">
        <v>1</v>
      </c>
      <c r="G478" s="19"/>
      <c r="H478" s="19"/>
      <c r="I478" s="19"/>
      <c r="J478" s="19">
        <v>1</v>
      </c>
      <c r="K478" s="19"/>
      <c r="L478" s="19"/>
      <c r="M478" s="19"/>
      <c r="N478" s="19">
        <v>1</v>
      </c>
      <c r="O478" s="19">
        <v>1</v>
      </c>
      <c r="P478" s="19">
        <v>1</v>
      </c>
      <c r="Q478" s="19"/>
      <c r="R478" s="19"/>
      <c r="S478" s="19"/>
      <c r="T478" s="19"/>
      <c r="U478" s="19"/>
      <c r="V478" s="19"/>
      <c r="W478" s="19">
        <v>1</v>
      </c>
      <c r="X478" s="19"/>
      <c r="Y478" s="19"/>
      <c r="Z478" s="19">
        <v>1</v>
      </c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>
        <v>1</v>
      </c>
      <c r="AM478" s="19"/>
      <c r="AN478" s="63" t="s">
        <v>613</v>
      </c>
    </row>
    <row r="479" spans="1:41" hidden="1">
      <c r="A479" s="19">
        <f t="shared" si="52"/>
        <v>237</v>
      </c>
      <c r="B479" s="20" t="s">
        <v>307</v>
      </c>
      <c r="C479" s="19">
        <f t="shared" si="53"/>
        <v>6</v>
      </c>
      <c r="D479" s="19">
        <v>1</v>
      </c>
      <c r="E479" s="19"/>
      <c r="F479" s="19"/>
      <c r="G479" s="19">
        <v>1</v>
      </c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>
        <v>1</v>
      </c>
      <c r="U479" s="19"/>
      <c r="V479" s="19">
        <v>1</v>
      </c>
      <c r="W479" s="19"/>
      <c r="X479" s="19"/>
      <c r="Y479" s="19"/>
      <c r="Z479" s="19"/>
      <c r="AA479" s="19"/>
      <c r="AB479" s="19"/>
      <c r="AC479" s="19"/>
      <c r="AD479" s="19"/>
      <c r="AE479" s="19"/>
      <c r="AF479" s="19">
        <v>1</v>
      </c>
      <c r="AG479" s="19" t="s">
        <v>504</v>
      </c>
      <c r="AH479" s="19">
        <v>1</v>
      </c>
      <c r="AI479" s="19"/>
      <c r="AJ479" s="19"/>
      <c r="AK479" s="19">
        <v>1</v>
      </c>
      <c r="AL479" s="19"/>
      <c r="AM479" s="19">
        <v>1</v>
      </c>
      <c r="AN479" s="63" t="s">
        <v>612</v>
      </c>
    </row>
    <row r="480" spans="1:41" hidden="1">
      <c r="A480" s="19">
        <f t="shared" si="52"/>
        <v>238</v>
      </c>
      <c r="B480" s="20" t="s">
        <v>308</v>
      </c>
      <c r="C480" s="19">
        <f t="shared" si="53"/>
        <v>8</v>
      </c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>
        <v>1</v>
      </c>
      <c r="Z480" s="19"/>
      <c r="AA480" s="19"/>
      <c r="AB480" s="19">
        <v>1</v>
      </c>
      <c r="AC480" s="19">
        <v>1</v>
      </c>
      <c r="AD480" s="19">
        <v>1</v>
      </c>
      <c r="AE480" s="19">
        <v>1</v>
      </c>
      <c r="AF480" s="19"/>
      <c r="AG480" s="19"/>
      <c r="AH480" s="19">
        <v>1</v>
      </c>
      <c r="AI480" s="19">
        <v>1</v>
      </c>
      <c r="AJ480" s="19"/>
      <c r="AK480" s="19"/>
      <c r="AL480" s="19"/>
      <c r="AM480" s="19">
        <v>1</v>
      </c>
      <c r="AN480" s="63" t="s">
        <v>614</v>
      </c>
    </row>
    <row r="481" spans="1:41">
      <c r="A481" s="19">
        <f t="shared" si="52"/>
        <v>239</v>
      </c>
      <c r="B481" s="20" t="s">
        <v>309</v>
      </c>
      <c r="C481" s="19">
        <f t="shared" si="53"/>
        <v>13</v>
      </c>
      <c r="D481" s="19">
        <v>1</v>
      </c>
      <c r="E481" s="19">
        <v>1</v>
      </c>
      <c r="F481" s="19"/>
      <c r="G481" s="19">
        <v>1</v>
      </c>
      <c r="H481" s="19"/>
      <c r="I481" s="19"/>
      <c r="J481" s="19"/>
      <c r="K481" s="19"/>
      <c r="L481" s="19"/>
      <c r="M481" s="19"/>
      <c r="N481" s="19">
        <v>1</v>
      </c>
      <c r="O481" s="19"/>
      <c r="P481" s="19"/>
      <c r="Q481" s="19"/>
      <c r="R481" s="19"/>
      <c r="S481" s="19"/>
      <c r="T481" s="19">
        <v>1</v>
      </c>
      <c r="U481" s="19"/>
      <c r="V481" s="19">
        <v>1</v>
      </c>
      <c r="W481" s="19">
        <v>1</v>
      </c>
      <c r="X481" s="19">
        <v>1</v>
      </c>
      <c r="Y481" s="19"/>
      <c r="Z481" s="19">
        <v>1</v>
      </c>
      <c r="AA481" s="19">
        <v>1</v>
      </c>
      <c r="AB481" s="19"/>
      <c r="AC481" s="19">
        <v>1</v>
      </c>
      <c r="AD481" s="19">
        <v>1</v>
      </c>
      <c r="AE481" s="19">
        <v>1</v>
      </c>
      <c r="AF481" s="19">
        <v>1</v>
      </c>
      <c r="AG481" s="19"/>
      <c r="AH481" s="19"/>
      <c r="AI481" s="19">
        <v>1</v>
      </c>
      <c r="AJ481" s="19"/>
      <c r="AK481" s="19">
        <v>1</v>
      </c>
      <c r="AL481" s="19"/>
      <c r="AM481" s="19"/>
      <c r="AN481" s="63" t="s">
        <v>784</v>
      </c>
    </row>
    <row r="482" spans="1:41" hidden="1">
      <c r="A482" s="19">
        <f t="shared" si="52"/>
        <v>240</v>
      </c>
      <c r="B482" s="20" t="s">
        <v>682</v>
      </c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>
        <v>1</v>
      </c>
      <c r="X482" s="19">
        <v>1</v>
      </c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</row>
    <row r="483" spans="1:41" hidden="1">
      <c r="A483" s="19">
        <f t="shared" si="52"/>
        <v>241</v>
      </c>
      <c r="B483" s="20" t="s">
        <v>310</v>
      </c>
      <c r="C483" s="19">
        <f t="shared" si="53"/>
        <v>10</v>
      </c>
      <c r="D483" s="19">
        <v>1</v>
      </c>
      <c r="E483" s="19"/>
      <c r="F483" s="19">
        <v>1</v>
      </c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>
        <v>1</v>
      </c>
      <c r="V483" s="19"/>
      <c r="W483" s="19"/>
      <c r="X483" s="19"/>
      <c r="Y483" s="19">
        <v>1</v>
      </c>
      <c r="Z483" s="19">
        <v>1</v>
      </c>
      <c r="AA483" s="19"/>
      <c r="AB483" s="19"/>
      <c r="AC483" s="19"/>
      <c r="AD483" s="19"/>
      <c r="AE483" s="19" t="s">
        <v>519</v>
      </c>
      <c r="AF483" s="19">
        <v>1</v>
      </c>
      <c r="AG483" s="19">
        <v>1</v>
      </c>
      <c r="AH483" s="19">
        <v>1</v>
      </c>
      <c r="AI483" s="19">
        <v>1</v>
      </c>
      <c r="AJ483" s="19">
        <v>1</v>
      </c>
      <c r="AK483" s="19">
        <v>1</v>
      </c>
      <c r="AL483" s="19"/>
      <c r="AM483" s="19">
        <v>1</v>
      </c>
      <c r="AN483" s="63" t="s">
        <v>612</v>
      </c>
    </row>
    <row r="484" spans="1:41" hidden="1">
      <c r="A484" s="19">
        <f t="shared" si="52"/>
        <v>242</v>
      </c>
      <c r="B484" s="20" t="s">
        <v>768</v>
      </c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>
        <v>1</v>
      </c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 t="s">
        <v>769</v>
      </c>
    </row>
    <row r="485" spans="1:41" hidden="1">
      <c r="A485" s="19">
        <f t="shared" si="52"/>
        <v>243</v>
      </c>
      <c r="B485" s="20" t="s">
        <v>650</v>
      </c>
      <c r="C485" s="19">
        <f t="shared" si="53"/>
        <v>1</v>
      </c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>
        <v>1</v>
      </c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63" t="s">
        <v>614</v>
      </c>
    </row>
    <row r="486" spans="1:41" hidden="1">
      <c r="A486" s="19">
        <f t="shared" si="52"/>
        <v>244</v>
      </c>
      <c r="B486" s="20" t="s">
        <v>486</v>
      </c>
      <c r="C486" s="19">
        <f t="shared" si="53"/>
        <v>3</v>
      </c>
      <c r="D486" s="19">
        <v>1</v>
      </c>
      <c r="E486" s="19"/>
      <c r="F486" s="19"/>
      <c r="G486" s="19"/>
      <c r="H486" s="19">
        <v>1</v>
      </c>
      <c r="I486" s="19"/>
      <c r="J486" s="19">
        <v>1</v>
      </c>
      <c r="K486" s="19"/>
      <c r="L486" s="19"/>
      <c r="M486" s="19"/>
      <c r="N486" s="19"/>
      <c r="O486" s="19"/>
      <c r="P486" s="19">
        <v>1</v>
      </c>
      <c r="Q486" s="19"/>
      <c r="R486" s="19">
        <v>1</v>
      </c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>
        <v>1</v>
      </c>
      <c r="AH486" s="19"/>
      <c r="AI486" s="19"/>
      <c r="AJ486" s="19"/>
      <c r="AK486" s="19"/>
      <c r="AL486" s="19"/>
      <c r="AM486" s="19"/>
      <c r="AN486" s="63" t="s">
        <v>613</v>
      </c>
    </row>
    <row r="487" spans="1:41" hidden="1">
      <c r="A487" s="19">
        <f t="shared" si="52"/>
        <v>245</v>
      </c>
      <c r="B487" s="20" t="s">
        <v>311</v>
      </c>
      <c r="C487" s="19">
        <f t="shared" si="53"/>
        <v>6</v>
      </c>
      <c r="D487" s="19"/>
      <c r="E487" s="19"/>
      <c r="F487" s="19"/>
      <c r="G487" s="19"/>
      <c r="H487" s="19"/>
      <c r="I487" s="19"/>
      <c r="J487" s="19"/>
      <c r="K487" s="19">
        <v>1</v>
      </c>
      <c r="L487" s="19"/>
      <c r="M487" s="19"/>
      <c r="N487" s="19"/>
      <c r="O487" s="19">
        <v>1</v>
      </c>
      <c r="P487" s="19"/>
      <c r="Q487" s="19">
        <v>1</v>
      </c>
      <c r="R487" s="19"/>
      <c r="S487" s="19"/>
      <c r="T487" s="19"/>
      <c r="U487" s="19">
        <v>1</v>
      </c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>
        <v>1</v>
      </c>
      <c r="AI487" s="19">
        <v>1</v>
      </c>
      <c r="AJ487" s="19"/>
      <c r="AK487" s="19"/>
      <c r="AL487" s="19">
        <v>1</v>
      </c>
      <c r="AM487" s="19"/>
      <c r="AN487" s="63" t="s">
        <v>613</v>
      </c>
    </row>
    <row r="488" spans="1:41" hidden="1">
      <c r="A488" s="19">
        <f t="shared" si="52"/>
        <v>246</v>
      </c>
      <c r="B488" s="20" t="s">
        <v>669</v>
      </c>
      <c r="C488" s="19">
        <f t="shared" si="53"/>
        <v>1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>
        <v>1</v>
      </c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</row>
    <row r="489" spans="1:41">
      <c r="A489" s="19">
        <f t="shared" si="52"/>
        <v>247</v>
      </c>
      <c r="B489" s="20" t="s">
        <v>312</v>
      </c>
      <c r="C489" s="19">
        <f t="shared" si="53"/>
        <v>19</v>
      </c>
      <c r="D489" s="19">
        <v>5</v>
      </c>
      <c r="E489" s="19">
        <v>1</v>
      </c>
      <c r="F489" s="19">
        <v>1</v>
      </c>
      <c r="G489" s="19" t="s">
        <v>1075</v>
      </c>
      <c r="H489" s="19" t="s">
        <v>1076</v>
      </c>
      <c r="I489" s="19">
        <v>1</v>
      </c>
      <c r="J489" s="19"/>
      <c r="K489" s="19"/>
      <c r="L489" s="19"/>
      <c r="M489" s="19"/>
      <c r="N489" s="19"/>
      <c r="O489" s="19">
        <v>1</v>
      </c>
      <c r="P489" s="19">
        <v>1</v>
      </c>
      <c r="Q489" s="19">
        <v>1</v>
      </c>
      <c r="R489" s="19">
        <v>1</v>
      </c>
      <c r="S489" s="19">
        <v>1</v>
      </c>
      <c r="T489" s="19">
        <v>1</v>
      </c>
      <c r="U489" s="19"/>
      <c r="V489" s="19">
        <v>1</v>
      </c>
      <c r="W489" s="19">
        <v>1</v>
      </c>
      <c r="X489" s="19">
        <v>1</v>
      </c>
      <c r="Y489" s="19"/>
      <c r="Z489" s="19" t="s">
        <v>659</v>
      </c>
      <c r="AA489" s="19">
        <v>1</v>
      </c>
      <c r="AB489" s="19">
        <v>1</v>
      </c>
      <c r="AC489" s="19">
        <v>1</v>
      </c>
      <c r="AD489" s="19">
        <v>1</v>
      </c>
      <c r="AE489" s="19">
        <v>1</v>
      </c>
      <c r="AF489" s="19">
        <v>1</v>
      </c>
      <c r="AG489" s="19"/>
      <c r="AH489" s="19"/>
      <c r="AI489" s="19">
        <v>1</v>
      </c>
      <c r="AJ489" s="19">
        <v>1</v>
      </c>
      <c r="AK489" s="19"/>
      <c r="AL489" s="19">
        <v>1</v>
      </c>
      <c r="AM489" s="19">
        <v>1</v>
      </c>
      <c r="AN489" s="63" t="s">
        <v>612</v>
      </c>
    </row>
    <row r="490" spans="1:41" hidden="1">
      <c r="A490" s="19">
        <f t="shared" si="52"/>
        <v>248</v>
      </c>
      <c r="B490" s="20" t="s">
        <v>963</v>
      </c>
      <c r="C490" s="19"/>
      <c r="D490" s="19">
        <v>1</v>
      </c>
      <c r="E490" s="19"/>
      <c r="F490" s="19"/>
      <c r="G490" s="19">
        <v>1</v>
      </c>
      <c r="H490" s="19"/>
      <c r="I490" s="19"/>
      <c r="J490" s="19"/>
      <c r="K490" s="19">
        <v>1</v>
      </c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</row>
    <row r="491" spans="1:41" hidden="1">
      <c r="A491" s="19">
        <f t="shared" si="52"/>
        <v>249</v>
      </c>
      <c r="B491" s="20" t="s">
        <v>711</v>
      </c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>
        <v>1</v>
      </c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</row>
    <row r="492" spans="1:41" hidden="1">
      <c r="A492" s="19">
        <f t="shared" si="52"/>
        <v>250</v>
      </c>
      <c r="B492" s="20" t="s">
        <v>555</v>
      </c>
      <c r="C492" s="19">
        <f t="shared" si="53"/>
        <v>3</v>
      </c>
      <c r="D492" s="19">
        <v>1</v>
      </c>
      <c r="E492" s="19"/>
      <c r="F492" s="19"/>
      <c r="G492" s="19"/>
      <c r="H492" s="19"/>
      <c r="I492" s="19">
        <v>1</v>
      </c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>
        <v>1</v>
      </c>
      <c r="AA492" s="19">
        <v>1</v>
      </c>
      <c r="AB492" s="19"/>
      <c r="AC492" s="19"/>
      <c r="AD492" s="19">
        <v>1</v>
      </c>
      <c r="AE492" s="19"/>
      <c r="AF492" s="19"/>
      <c r="AG492" s="19"/>
      <c r="AH492" s="19"/>
      <c r="AI492" s="19"/>
      <c r="AJ492" s="19"/>
      <c r="AK492" s="19"/>
      <c r="AL492" s="19"/>
      <c r="AM492" s="19"/>
      <c r="AN492" s="63" t="s">
        <v>614</v>
      </c>
    </row>
    <row r="493" spans="1:41" s="2" customFormat="1" hidden="1">
      <c r="A493" s="19">
        <f t="shared" si="52"/>
        <v>251</v>
      </c>
      <c r="B493" s="20" t="s">
        <v>313</v>
      </c>
      <c r="C493" s="19">
        <f t="shared" si="53"/>
        <v>12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>
        <v>1</v>
      </c>
      <c r="W493" s="19">
        <v>1</v>
      </c>
      <c r="X493" s="19">
        <v>1</v>
      </c>
      <c r="Y493" s="19">
        <v>1</v>
      </c>
      <c r="Z493" s="19">
        <v>1</v>
      </c>
      <c r="AA493" s="19"/>
      <c r="AB493" s="19">
        <v>1</v>
      </c>
      <c r="AC493" s="19"/>
      <c r="AD493" s="19">
        <v>1</v>
      </c>
      <c r="AE493" s="19">
        <v>1</v>
      </c>
      <c r="AF493" s="19"/>
      <c r="AG493" s="19"/>
      <c r="AH493" s="19"/>
      <c r="AI493" s="19"/>
      <c r="AJ493" s="19">
        <v>1</v>
      </c>
      <c r="AK493" s="19">
        <v>1</v>
      </c>
      <c r="AL493" s="19">
        <v>1</v>
      </c>
      <c r="AM493" s="19">
        <v>1</v>
      </c>
      <c r="AN493" s="64" t="s">
        <v>614</v>
      </c>
      <c r="AO493" s="70"/>
    </row>
    <row r="494" spans="1:41" hidden="1">
      <c r="A494" s="19">
        <f t="shared" si="52"/>
        <v>252</v>
      </c>
      <c r="B494" s="20" t="s">
        <v>515</v>
      </c>
      <c r="C494" s="19">
        <f t="shared" si="53"/>
        <v>2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>
        <v>1</v>
      </c>
      <c r="AD494" s="19"/>
      <c r="AE494" s="19"/>
      <c r="AF494" s="19">
        <v>1</v>
      </c>
      <c r="AG494" s="19"/>
      <c r="AH494" s="19"/>
      <c r="AI494" s="19"/>
      <c r="AJ494" s="19"/>
      <c r="AK494" s="19"/>
      <c r="AL494" s="19"/>
      <c r="AM494" s="19"/>
      <c r="AN494" s="63" t="s">
        <v>614</v>
      </c>
    </row>
    <row r="495" spans="1:41" hidden="1">
      <c r="A495" s="19">
        <f t="shared" si="52"/>
        <v>253</v>
      </c>
      <c r="B495" s="20" t="s">
        <v>314</v>
      </c>
      <c r="C495" s="19">
        <f t="shared" si="53"/>
        <v>7</v>
      </c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>
        <v>1</v>
      </c>
      <c r="Z495" s="19"/>
      <c r="AA495" s="19"/>
      <c r="AB495" s="19"/>
      <c r="AC495" s="19"/>
      <c r="AD495" s="19"/>
      <c r="AE495" s="19"/>
      <c r="AF495" s="19">
        <v>1</v>
      </c>
      <c r="AG495" s="19"/>
      <c r="AH495" s="19"/>
      <c r="AI495" s="19">
        <v>1</v>
      </c>
      <c r="AJ495" s="19">
        <v>1</v>
      </c>
      <c r="AK495" s="19">
        <v>1</v>
      </c>
      <c r="AL495" s="19">
        <v>1</v>
      </c>
      <c r="AM495" s="19">
        <v>1</v>
      </c>
      <c r="AN495" s="63" t="s">
        <v>614</v>
      </c>
    </row>
    <row r="496" spans="1:41">
      <c r="A496" s="19">
        <f t="shared" si="52"/>
        <v>254</v>
      </c>
      <c r="B496" s="20" t="s">
        <v>933</v>
      </c>
      <c r="C496" s="19"/>
      <c r="D496" s="19">
        <v>1</v>
      </c>
      <c r="E496" s="19">
        <v>1</v>
      </c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</row>
    <row r="497" spans="1:40" hidden="1">
      <c r="A497" s="19">
        <f t="shared" si="52"/>
        <v>255</v>
      </c>
      <c r="B497" s="20" t="s">
        <v>466</v>
      </c>
      <c r="C497" s="19">
        <f t="shared" si="53"/>
        <v>1</v>
      </c>
      <c r="D497" s="19">
        <v>1</v>
      </c>
      <c r="E497" s="19"/>
      <c r="F497" s="19"/>
      <c r="G497" s="19">
        <v>1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>
        <v>1</v>
      </c>
      <c r="AJ497" s="19"/>
      <c r="AK497" s="19"/>
      <c r="AL497" s="19"/>
      <c r="AM497" s="19"/>
      <c r="AN497" s="63" t="s">
        <v>614</v>
      </c>
    </row>
    <row r="498" spans="1:40" hidden="1">
      <c r="A498" s="19">
        <f t="shared" si="52"/>
        <v>256</v>
      </c>
      <c r="B498" s="20" t="s">
        <v>315</v>
      </c>
      <c r="C498" s="19">
        <f t="shared" si="53"/>
        <v>8</v>
      </c>
      <c r="D498" s="19"/>
      <c r="E498" s="19"/>
      <c r="F498" s="19"/>
      <c r="G498" s="19"/>
      <c r="H498" s="19"/>
      <c r="I498" s="19"/>
      <c r="J498" s="19"/>
      <c r="K498" s="19"/>
      <c r="L498" s="19">
        <v>1</v>
      </c>
      <c r="M498" s="19"/>
      <c r="N498" s="19"/>
      <c r="O498" s="19"/>
      <c r="P498" s="19">
        <v>1</v>
      </c>
      <c r="Q498" s="19">
        <v>1</v>
      </c>
      <c r="R498" s="19"/>
      <c r="S498" s="19"/>
      <c r="T498" s="19">
        <v>1</v>
      </c>
      <c r="U498" s="19"/>
      <c r="V498" s="19"/>
      <c r="W498" s="19"/>
      <c r="X498" s="19">
        <v>1</v>
      </c>
      <c r="Y498" s="19"/>
      <c r="Z498" s="19"/>
      <c r="AA498" s="19"/>
      <c r="AB498" s="19"/>
      <c r="AC498" s="19"/>
      <c r="AD498" s="19">
        <v>1</v>
      </c>
      <c r="AE498" s="19">
        <v>1</v>
      </c>
      <c r="AF498" s="19"/>
      <c r="AG498" s="19"/>
      <c r="AH498" s="19"/>
      <c r="AI498" s="19">
        <v>1</v>
      </c>
      <c r="AJ498" s="19">
        <v>1</v>
      </c>
      <c r="AK498" s="19"/>
      <c r="AL498" s="19"/>
      <c r="AM498" s="19"/>
      <c r="AN498" s="63" t="s">
        <v>614</v>
      </c>
    </row>
    <row r="499" spans="1:40" hidden="1">
      <c r="A499" s="19">
        <f t="shared" si="52"/>
        <v>257</v>
      </c>
      <c r="B499" s="20" t="s">
        <v>770</v>
      </c>
      <c r="C499" s="19"/>
      <c r="D499" s="19"/>
      <c r="E499" s="19"/>
      <c r="F499" s="19"/>
      <c r="G499" s="19"/>
      <c r="H499" s="19"/>
      <c r="I499" s="19"/>
      <c r="J499" s="19"/>
      <c r="K499" s="19"/>
      <c r="L499" s="19">
        <v>1</v>
      </c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 t="s">
        <v>762</v>
      </c>
    </row>
    <row r="500" spans="1:40" hidden="1">
      <c r="A500" s="19">
        <f t="shared" si="52"/>
        <v>258</v>
      </c>
      <c r="B500" s="20" t="s">
        <v>556</v>
      </c>
      <c r="C500" s="19">
        <f t="shared" si="53"/>
        <v>3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>
        <v>1</v>
      </c>
      <c r="X500" s="19"/>
      <c r="Y500" s="19">
        <v>1</v>
      </c>
      <c r="Z500" s="19"/>
      <c r="AA500" s="19"/>
      <c r="AB500" s="19"/>
      <c r="AC500" s="19"/>
      <c r="AD500" s="19">
        <v>1</v>
      </c>
      <c r="AE500" s="19"/>
      <c r="AF500" s="19"/>
      <c r="AG500" s="19"/>
      <c r="AH500" s="19"/>
      <c r="AI500" s="19"/>
      <c r="AJ500" s="19"/>
      <c r="AK500" s="19"/>
      <c r="AL500" s="19"/>
      <c r="AM500" s="19"/>
      <c r="AN500" s="63" t="s">
        <v>612</v>
      </c>
    </row>
    <row r="501" spans="1:40" hidden="1">
      <c r="A501" s="19">
        <f t="shared" ref="A501:A564" si="54">A500+1</f>
        <v>259</v>
      </c>
      <c r="B501" s="20" t="s">
        <v>1011</v>
      </c>
      <c r="C501" s="19"/>
      <c r="D501" s="19">
        <v>1</v>
      </c>
      <c r="E501" s="19"/>
      <c r="F501" s="19"/>
      <c r="G501" s="19"/>
      <c r="H501" s="19">
        <v>1</v>
      </c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</row>
    <row r="502" spans="1:40" hidden="1">
      <c r="A502" s="19">
        <f t="shared" si="54"/>
        <v>260</v>
      </c>
      <c r="B502" s="20" t="s">
        <v>860</v>
      </c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>
        <v>1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</row>
    <row r="503" spans="1:40" hidden="1">
      <c r="A503" s="19">
        <f t="shared" si="54"/>
        <v>261</v>
      </c>
      <c r="B503" s="20" t="s">
        <v>627</v>
      </c>
      <c r="C503" s="19">
        <f t="shared" si="53"/>
        <v>7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>
        <v>1</v>
      </c>
      <c r="P503" s="19"/>
      <c r="Q503" s="19"/>
      <c r="R503" s="19"/>
      <c r="S503" s="19"/>
      <c r="T503" s="19"/>
      <c r="U503" s="19">
        <v>1</v>
      </c>
      <c r="V503" s="19"/>
      <c r="W503" s="19">
        <v>1</v>
      </c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>
        <v>1</v>
      </c>
      <c r="AI503" s="19"/>
      <c r="AJ503" s="19">
        <v>1</v>
      </c>
      <c r="AK503" s="19">
        <v>1</v>
      </c>
      <c r="AL503" s="19"/>
      <c r="AM503" s="19">
        <v>1</v>
      </c>
      <c r="AN503" s="63" t="s">
        <v>613</v>
      </c>
    </row>
    <row r="504" spans="1:40" hidden="1">
      <c r="A504" s="19">
        <f t="shared" si="54"/>
        <v>262</v>
      </c>
      <c r="B504" s="20" t="s">
        <v>782</v>
      </c>
      <c r="C504" s="19">
        <f t="shared" si="53"/>
        <v>8</v>
      </c>
      <c r="D504" s="19">
        <v>1</v>
      </c>
      <c r="E504" s="19"/>
      <c r="F504" s="19"/>
      <c r="G504" s="19"/>
      <c r="H504" s="19">
        <v>1</v>
      </c>
      <c r="I504" s="19"/>
      <c r="J504" s="19">
        <v>1</v>
      </c>
      <c r="K504" s="19"/>
      <c r="L504" s="19"/>
      <c r="M504" s="19"/>
      <c r="N504" s="19"/>
      <c r="O504" s="19">
        <v>1</v>
      </c>
      <c r="P504" s="19">
        <v>1</v>
      </c>
      <c r="Q504" s="19">
        <v>1</v>
      </c>
      <c r="R504" s="19">
        <v>1</v>
      </c>
      <c r="S504" s="19"/>
      <c r="T504" s="19"/>
      <c r="U504" s="19"/>
      <c r="V504" s="19"/>
      <c r="W504" s="19"/>
      <c r="X504" s="19">
        <v>1</v>
      </c>
      <c r="Y504" s="19"/>
      <c r="Z504" s="19"/>
      <c r="AA504" s="19"/>
      <c r="AB504" s="19">
        <v>1</v>
      </c>
      <c r="AC504" s="19">
        <v>1</v>
      </c>
      <c r="AD504" s="19"/>
      <c r="AE504" s="19"/>
      <c r="AF504" s="19"/>
      <c r="AG504" s="19"/>
      <c r="AH504" s="19"/>
      <c r="AI504" s="19"/>
      <c r="AJ504" s="19"/>
      <c r="AK504" s="19"/>
      <c r="AL504" s="19"/>
      <c r="AM504" s="19">
        <v>1</v>
      </c>
      <c r="AN504" s="63" t="s">
        <v>614</v>
      </c>
    </row>
    <row r="505" spans="1:40" hidden="1">
      <c r="A505" s="19">
        <f t="shared" si="54"/>
        <v>263</v>
      </c>
      <c r="B505" s="20" t="s">
        <v>649</v>
      </c>
      <c r="C505" s="19">
        <f t="shared" si="53"/>
        <v>1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>
        <v>1</v>
      </c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63" t="s">
        <v>614</v>
      </c>
    </row>
    <row r="506" spans="1:40" hidden="1">
      <c r="A506" s="19">
        <f t="shared" si="54"/>
        <v>264</v>
      </c>
      <c r="B506" s="20" t="s">
        <v>900</v>
      </c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>
        <v>1</v>
      </c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</row>
    <row r="507" spans="1:40" hidden="1">
      <c r="A507" s="19">
        <f t="shared" si="54"/>
        <v>265</v>
      </c>
      <c r="B507" s="20" t="s">
        <v>316</v>
      </c>
      <c r="C507" s="19">
        <f t="shared" si="53"/>
        <v>11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 t="s">
        <v>828</v>
      </c>
      <c r="U507" s="19">
        <v>1</v>
      </c>
      <c r="V507" s="19">
        <v>1</v>
      </c>
      <c r="W507" s="19">
        <v>1</v>
      </c>
      <c r="X507" s="19">
        <v>1</v>
      </c>
      <c r="Y507" s="19">
        <v>1</v>
      </c>
      <c r="Z507" s="19">
        <v>1</v>
      </c>
      <c r="AA507" s="19"/>
      <c r="AB507" s="19">
        <v>1</v>
      </c>
      <c r="AC507" s="19"/>
      <c r="AD507" s="19"/>
      <c r="AE507" s="19"/>
      <c r="AF507" s="19"/>
      <c r="AG507" s="19"/>
      <c r="AH507" s="19">
        <v>1</v>
      </c>
      <c r="AI507" s="19">
        <v>1</v>
      </c>
      <c r="AJ507" s="19"/>
      <c r="AK507" s="19">
        <v>1</v>
      </c>
      <c r="AL507" s="19"/>
      <c r="AM507" s="19">
        <v>1</v>
      </c>
      <c r="AN507" s="63" t="s">
        <v>614</v>
      </c>
    </row>
    <row r="508" spans="1:40" hidden="1">
      <c r="A508" s="19">
        <f t="shared" si="54"/>
        <v>266</v>
      </c>
      <c r="B508" s="20" t="s">
        <v>317</v>
      </c>
      <c r="C508" s="19">
        <f t="shared" si="53"/>
        <v>6</v>
      </c>
      <c r="D508" s="19">
        <v>1</v>
      </c>
      <c r="E508" s="19"/>
      <c r="F508" s="19"/>
      <c r="G508" s="19">
        <v>1</v>
      </c>
      <c r="H508" s="19"/>
      <c r="I508" s="19">
        <v>1</v>
      </c>
      <c r="J508" s="19"/>
      <c r="K508" s="19">
        <v>1</v>
      </c>
      <c r="L508" s="19">
        <v>1</v>
      </c>
      <c r="M508" s="19"/>
      <c r="N508" s="19"/>
      <c r="O508" s="19">
        <v>1</v>
      </c>
      <c r="P508" s="19">
        <v>1</v>
      </c>
      <c r="Q508" s="19"/>
      <c r="R508" s="19">
        <v>1</v>
      </c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>
        <v>1</v>
      </c>
      <c r="AJ508" s="19"/>
      <c r="AK508" s="19">
        <v>1</v>
      </c>
      <c r="AL508" s="19"/>
      <c r="AM508" s="19">
        <v>1</v>
      </c>
      <c r="AN508" s="63" t="s">
        <v>616</v>
      </c>
    </row>
    <row r="509" spans="1:40" hidden="1">
      <c r="A509" s="19">
        <f t="shared" si="54"/>
        <v>267</v>
      </c>
      <c r="B509" s="20" t="s">
        <v>318</v>
      </c>
      <c r="C509" s="19">
        <f t="shared" si="53"/>
        <v>2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>
        <v>1</v>
      </c>
      <c r="AJ509" s="19"/>
      <c r="AK509" s="19">
        <v>1</v>
      </c>
      <c r="AL509" s="19"/>
      <c r="AM509" s="19"/>
      <c r="AN509" s="63" t="s">
        <v>613</v>
      </c>
    </row>
    <row r="510" spans="1:40" hidden="1">
      <c r="A510" s="19">
        <f t="shared" si="54"/>
        <v>268</v>
      </c>
      <c r="B510" s="20" t="s">
        <v>511</v>
      </c>
      <c r="C510" s="19">
        <f t="shared" si="53"/>
        <v>5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>
        <v>1</v>
      </c>
      <c r="T510" s="19"/>
      <c r="U510" s="19"/>
      <c r="V510" s="19"/>
      <c r="W510" s="19"/>
      <c r="X510" s="19"/>
      <c r="Y510" s="19">
        <v>1</v>
      </c>
      <c r="Z510" s="19">
        <v>1</v>
      </c>
      <c r="AA510" s="19"/>
      <c r="AB510" s="19">
        <v>1</v>
      </c>
      <c r="AC510" s="19"/>
      <c r="AD510" s="19"/>
      <c r="AE510" s="19"/>
      <c r="AF510" s="19">
        <v>1</v>
      </c>
      <c r="AG510" s="19"/>
      <c r="AH510" s="19"/>
      <c r="AI510" s="19"/>
      <c r="AJ510" s="19"/>
      <c r="AK510" s="19"/>
      <c r="AL510" s="19"/>
      <c r="AM510" s="19"/>
      <c r="AN510" s="63" t="s">
        <v>615</v>
      </c>
    </row>
    <row r="511" spans="1:40" hidden="1">
      <c r="A511" s="19">
        <f t="shared" si="54"/>
        <v>269</v>
      </c>
      <c r="B511" s="20" t="s">
        <v>470</v>
      </c>
      <c r="C511" s="19">
        <f t="shared" si="53"/>
        <v>2</v>
      </c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>
        <v>1</v>
      </c>
      <c r="AE511" s="19"/>
      <c r="AF511" s="19"/>
      <c r="AG511" s="19"/>
      <c r="AH511" s="19">
        <v>1</v>
      </c>
      <c r="AI511" s="19"/>
      <c r="AJ511" s="19"/>
      <c r="AK511" s="19"/>
      <c r="AL511" s="19"/>
      <c r="AM511" s="19"/>
      <c r="AN511" s="63" t="s">
        <v>614</v>
      </c>
    </row>
    <row r="512" spans="1:40" hidden="1">
      <c r="A512" s="19">
        <f t="shared" si="54"/>
        <v>270</v>
      </c>
      <c r="B512" s="91" t="s">
        <v>1018</v>
      </c>
      <c r="C512" s="19">
        <f t="shared" si="53"/>
        <v>2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>
        <v>1</v>
      </c>
      <c r="AI512" s="19"/>
      <c r="AJ512" s="19"/>
      <c r="AK512" s="19">
        <v>1</v>
      </c>
      <c r="AL512" s="19"/>
      <c r="AM512" s="19"/>
      <c r="AN512" s="63" t="s">
        <v>614</v>
      </c>
    </row>
    <row r="513" spans="1:40" hidden="1">
      <c r="A513" s="19">
        <f t="shared" si="54"/>
        <v>271</v>
      </c>
      <c r="B513" s="20" t="s">
        <v>517</v>
      </c>
      <c r="C513" s="19">
        <f t="shared" si="53"/>
        <v>1</v>
      </c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>
        <v>1</v>
      </c>
      <c r="AG513" s="19"/>
      <c r="AH513" s="19"/>
      <c r="AI513" s="19"/>
      <c r="AJ513" s="19"/>
      <c r="AK513" s="19"/>
      <c r="AL513" s="19"/>
      <c r="AM513" s="19"/>
      <c r="AN513" s="63" t="s">
        <v>613</v>
      </c>
    </row>
    <row r="514" spans="1:40" hidden="1">
      <c r="A514" s="19">
        <f t="shared" si="54"/>
        <v>272</v>
      </c>
      <c r="B514" s="20" t="s">
        <v>983</v>
      </c>
      <c r="C514" s="19"/>
      <c r="D514" s="19">
        <v>1</v>
      </c>
      <c r="E514" s="19"/>
      <c r="F514" s="19"/>
      <c r="G514" s="19"/>
      <c r="H514" s="19"/>
      <c r="I514" s="19">
        <v>1</v>
      </c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</row>
    <row r="515" spans="1:40" hidden="1">
      <c r="A515" s="19">
        <f t="shared" si="54"/>
        <v>273</v>
      </c>
      <c r="B515" s="20" t="s">
        <v>580</v>
      </c>
      <c r="C515" s="19">
        <f t="shared" si="53"/>
        <v>1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>
        <v>1</v>
      </c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63" t="s">
        <v>614</v>
      </c>
    </row>
    <row r="516" spans="1:40" hidden="1">
      <c r="A516" s="19">
        <f t="shared" si="54"/>
        <v>274</v>
      </c>
      <c r="B516" s="20" t="s">
        <v>319</v>
      </c>
      <c r="C516" s="19">
        <f t="shared" si="53"/>
        <v>1</v>
      </c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>
        <v>1</v>
      </c>
      <c r="AM516" s="19"/>
      <c r="AN516" s="63" t="s">
        <v>628</v>
      </c>
    </row>
    <row r="517" spans="1:40" hidden="1">
      <c r="A517" s="19">
        <f t="shared" si="54"/>
        <v>275</v>
      </c>
      <c r="B517" s="20" t="s">
        <v>716</v>
      </c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>
        <v>1</v>
      </c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</row>
    <row r="518" spans="1:40" hidden="1">
      <c r="A518" s="19">
        <f t="shared" si="54"/>
        <v>276</v>
      </c>
      <c r="B518" s="20" t="s">
        <v>320</v>
      </c>
      <c r="C518" s="19">
        <f t="shared" si="53"/>
        <v>4</v>
      </c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>
        <v>1</v>
      </c>
      <c r="AC518" s="19"/>
      <c r="AD518" s="19">
        <v>1</v>
      </c>
      <c r="AE518" s="19"/>
      <c r="AF518" s="19"/>
      <c r="AG518" s="19"/>
      <c r="AH518" s="19"/>
      <c r="AI518" s="19">
        <v>1</v>
      </c>
      <c r="AJ518" s="19"/>
      <c r="AK518" s="19"/>
      <c r="AL518" s="19"/>
      <c r="AM518" s="19">
        <v>1</v>
      </c>
      <c r="AN518" s="63" t="s">
        <v>612</v>
      </c>
    </row>
    <row r="519" spans="1:40" hidden="1">
      <c r="A519" s="19">
        <f t="shared" si="54"/>
        <v>277</v>
      </c>
      <c r="B519" s="20" t="s">
        <v>882</v>
      </c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>
        <v>1</v>
      </c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</row>
    <row r="520" spans="1:40" hidden="1">
      <c r="A520" s="19">
        <f t="shared" si="54"/>
        <v>278</v>
      </c>
      <c r="B520" s="20" t="s">
        <v>456</v>
      </c>
      <c r="C520" s="19">
        <f t="shared" si="53"/>
        <v>1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>
        <v>1</v>
      </c>
      <c r="AJ520" s="19"/>
      <c r="AK520" s="19"/>
      <c r="AL520" s="19"/>
      <c r="AM520" s="19"/>
      <c r="AN520" s="63" t="s">
        <v>613</v>
      </c>
    </row>
    <row r="521" spans="1:40">
      <c r="A521" s="19">
        <f t="shared" si="54"/>
        <v>279</v>
      </c>
      <c r="B521" s="20" t="s">
        <v>968</v>
      </c>
      <c r="C521" s="19"/>
      <c r="D521" s="19">
        <v>1</v>
      </c>
      <c r="E521" s="19">
        <v>1</v>
      </c>
      <c r="F521" s="19"/>
      <c r="G521" s="19">
        <v>1</v>
      </c>
      <c r="H521" s="19"/>
      <c r="I521" s="19"/>
      <c r="J521" s="19">
        <v>1</v>
      </c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</row>
    <row r="522" spans="1:40" hidden="1">
      <c r="A522" s="19">
        <f t="shared" si="54"/>
        <v>280</v>
      </c>
      <c r="B522" s="20" t="s">
        <v>438</v>
      </c>
      <c r="C522" s="19">
        <f t="shared" si="53"/>
        <v>5</v>
      </c>
      <c r="D522" s="19">
        <v>1</v>
      </c>
      <c r="E522" s="19"/>
      <c r="F522" s="19"/>
      <c r="G522" s="19"/>
      <c r="H522" s="19">
        <v>1</v>
      </c>
      <c r="I522" s="19"/>
      <c r="J522" s="19">
        <v>1</v>
      </c>
      <c r="K522" s="19"/>
      <c r="L522" s="19"/>
      <c r="M522" s="19"/>
      <c r="N522" s="19"/>
      <c r="O522" s="19"/>
      <c r="P522" s="19"/>
      <c r="Q522" s="19">
        <v>1</v>
      </c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>
        <v>1</v>
      </c>
      <c r="AH522" s="19"/>
      <c r="AI522" s="19">
        <v>1</v>
      </c>
      <c r="AJ522" s="19">
        <v>1</v>
      </c>
      <c r="AK522" s="19">
        <v>1</v>
      </c>
      <c r="AL522" s="19"/>
      <c r="AM522" s="19"/>
      <c r="AN522" s="63" t="s">
        <v>612</v>
      </c>
    </row>
    <row r="523" spans="1:40">
      <c r="A523" s="19">
        <f t="shared" si="54"/>
        <v>281</v>
      </c>
      <c r="B523" s="20" t="s">
        <v>321</v>
      </c>
      <c r="C523" s="19">
        <f t="shared" si="53"/>
        <v>10</v>
      </c>
      <c r="D523" s="19">
        <v>5</v>
      </c>
      <c r="E523" s="19">
        <v>1</v>
      </c>
      <c r="F523" s="19">
        <v>1</v>
      </c>
      <c r="G523" s="19">
        <v>1</v>
      </c>
      <c r="H523" s="19">
        <v>1</v>
      </c>
      <c r="I523" s="19">
        <v>1</v>
      </c>
      <c r="J523" s="19"/>
      <c r="K523" s="19"/>
      <c r="L523" s="19">
        <v>1</v>
      </c>
      <c r="M523" s="19"/>
      <c r="N523" s="19"/>
      <c r="O523" s="19"/>
      <c r="P523" s="19"/>
      <c r="Q523" s="19"/>
      <c r="R523" s="19"/>
      <c r="S523" s="19"/>
      <c r="T523" s="19">
        <v>1</v>
      </c>
      <c r="U523" s="19">
        <v>1</v>
      </c>
      <c r="V523" s="19">
        <v>1</v>
      </c>
      <c r="W523" s="19">
        <v>1</v>
      </c>
      <c r="X523" s="19">
        <v>1</v>
      </c>
      <c r="Y523" s="19"/>
      <c r="Z523" s="19">
        <v>1</v>
      </c>
      <c r="AA523" s="19"/>
      <c r="AB523" s="19"/>
      <c r="AC523" s="19">
        <v>1</v>
      </c>
      <c r="AD523" s="19">
        <v>1</v>
      </c>
      <c r="AE523" s="19"/>
      <c r="AF523" s="19"/>
      <c r="AG523" s="19"/>
      <c r="AH523" s="19"/>
      <c r="AI523" s="19">
        <v>1</v>
      </c>
      <c r="AJ523" s="19"/>
      <c r="AK523" s="19">
        <v>1</v>
      </c>
      <c r="AL523" s="19"/>
      <c r="AM523" s="19"/>
      <c r="AN523" s="63" t="s">
        <v>614</v>
      </c>
    </row>
    <row r="524" spans="1:40" hidden="1">
      <c r="A524" s="19">
        <f t="shared" si="54"/>
        <v>282</v>
      </c>
      <c r="B524" s="20" t="s">
        <v>452</v>
      </c>
      <c r="C524" s="19">
        <f t="shared" si="53"/>
        <v>1</v>
      </c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>
        <v>1</v>
      </c>
      <c r="AJ524" s="19"/>
      <c r="AK524" s="19"/>
      <c r="AL524" s="19"/>
      <c r="AM524" s="19"/>
      <c r="AN524" s="63" t="s">
        <v>614</v>
      </c>
    </row>
    <row r="525" spans="1:40" hidden="1">
      <c r="A525" s="19">
        <f t="shared" si="54"/>
        <v>283</v>
      </c>
      <c r="B525" s="20" t="s">
        <v>212</v>
      </c>
      <c r="C525" s="19">
        <f t="shared" si="53"/>
        <v>18</v>
      </c>
      <c r="D525" s="19">
        <v>2</v>
      </c>
      <c r="E525" s="19"/>
      <c r="F525" s="19"/>
      <c r="G525" s="19"/>
      <c r="H525" s="19">
        <v>1</v>
      </c>
      <c r="I525" s="19">
        <v>1</v>
      </c>
      <c r="J525" s="19"/>
      <c r="K525" s="19">
        <v>1</v>
      </c>
      <c r="L525" s="19"/>
      <c r="M525" s="19"/>
      <c r="N525" s="19"/>
      <c r="O525" s="19">
        <v>1</v>
      </c>
      <c r="P525" s="19">
        <v>1</v>
      </c>
      <c r="Q525" s="19"/>
      <c r="R525" s="19">
        <v>1</v>
      </c>
      <c r="S525" s="19"/>
      <c r="T525" s="19">
        <v>1</v>
      </c>
      <c r="U525" s="19">
        <v>1</v>
      </c>
      <c r="V525" s="19">
        <v>1</v>
      </c>
      <c r="W525" s="19" t="s">
        <v>207</v>
      </c>
      <c r="X525" s="19">
        <v>1</v>
      </c>
      <c r="Y525" s="19">
        <v>1</v>
      </c>
      <c r="Z525" s="19">
        <v>1</v>
      </c>
      <c r="AA525" s="19">
        <v>1</v>
      </c>
      <c r="AB525" s="19">
        <v>1</v>
      </c>
      <c r="AC525" s="19">
        <v>1</v>
      </c>
      <c r="AD525" s="19"/>
      <c r="AE525" s="19"/>
      <c r="AF525" s="19"/>
      <c r="AG525" s="19">
        <v>1</v>
      </c>
      <c r="AH525" s="19">
        <v>1</v>
      </c>
      <c r="AI525" s="19">
        <v>1</v>
      </c>
      <c r="AJ525" s="19">
        <v>1</v>
      </c>
      <c r="AK525" s="19" t="s">
        <v>432</v>
      </c>
      <c r="AL525" s="19">
        <v>1</v>
      </c>
      <c r="AM525" s="19">
        <v>1</v>
      </c>
      <c r="AN525" s="63" t="s">
        <v>612</v>
      </c>
    </row>
    <row r="526" spans="1:40" hidden="1">
      <c r="A526" s="19">
        <f t="shared" si="54"/>
        <v>284</v>
      </c>
      <c r="B526" s="20" t="s">
        <v>461</v>
      </c>
      <c r="C526" s="19">
        <f t="shared" si="53"/>
        <v>1</v>
      </c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>
        <v>1</v>
      </c>
      <c r="AJ526" s="19"/>
      <c r="AK526" s="19"/>
      <c r="AL526" s="19"/>
      <c r="AM526" s="19"/>
      <c r="AN526" s="63" t="s">
        <v>613</v>
      </c>
    </row>
    <row r="527" spans="1:40" hidden="1">
      <c r="A527" s="19">
        <f t="shared" si="54"/>
        <v>285</v>
      </c>
      <c r="B527" s="20" t="s">
        <v>322</v>
      </c>
      <c r="C527" s="19">
        <f t="shared" si="53"/>
        <v>6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>
        <v>1</v>
      </c>
      <c r="U527" s="19">
        <v>1</v>
      </c>
      <c r="V527" s="19"/>
      <c r="W527" s="19">
        <v>1</v>
      </c>
      <c r="X527" s="19"/>
      <c r="Y527" s="19">
        <v>1</v>
      </c>
      <c r="Z527" s="19"/>
      <c r="AA527" s="19"/>
      <c r="AB527" s="19"/>
      <c r="AC527" s="19"/>
      <c r="AD527" s="19"/>
      <c r="AE527" s="19"/>
      <c r="AF527" s="19"/>
      <c r="AG527" s="19"/>
      <c r="AH527" s="19"/>
      <c r="AI527" s="19">
        <v>1</v>
      </c>
      <c r="AJ527" s="19"/>
      <c r="AK527" s="19"/>
      <c r="AL527" s="19"/>
      <c r="AM527" s="19">
        <v>1</v>
      </c>
      <c r="AN527" s="63" t="s">
        <v>618</v>
      </c>
    </row>
    <row r="528" spans="1:40" hidden="1">
      <c r="A528" s="19">
        <f t="shared" si="54"/>
        <v>286</v>
      </c>
      <c r="B528" s="20" t="s">
        <v>850</v>
      </c>
      <c r="C528" s="19"/>
      <c r="D528" s="19">
        <v>1</v>
      </c>
      <c r="E528" s="19"/>
      <c r="F528" s="19"/>
      <c r="G528" s="19"/>
      <c r="H528" s="19"/>
      <c r="I528" s="19">
        <v>1</v>
      </c>
      <c r="J528" s="19"/>
      <c r="K528" s="19"/>
      <c r="L528" s="19"/>
      <c r="M528" s="19">
        <v>1</v>
      </c>
      <c r="N528" s="19"/>
      <c r="O528" s="19">
        <v>1</v>
      </c>
      <c r="P528" s="19">
        <v>1</v>
      </c>
      <c r="Q528" s="19">
        <v>1</v>
      </c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</row>
    <row r="529" spans="1:40" hidden="1">
      <c r="A529" s="19">
        <f t="shared" si="54"/>
        <v>287</v>
      </c>
      <c r="B529" s="20" t="s">
        <v>803</v>
      </c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>
        <v>1</v>
      </c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</row>
    <row r="530" spans="1:40" hidden="1">
      <c r="A530" s="19">
        <f t="shared" si="54"/>
        <v>288</v>
      </c>
      <c r="B530" s="20" t="s">
        <v>323</v>
      </c>
      <c r="C530" s="19">
        <f t="shared" si="53"/>
        <v>2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>
        <v>1</v>
      </c>
      <c r="AM530" s="19">
        <v>1</v>
      </c>
      <c r="AN530" s="63" t="s">
        <v>614</v>
      </c>
    </row>
    <row r="531" spans="1:40" hidden="1">
      <c r="A531" s="19">
        <f t="shared" si="54"/>
        <v>289</v>
      </c>
      <c r="B531" s="20" t="s">
        <v>324</v>
      </c>
      <c r="C531" s="19">
        <f t="shared" si="53"/>
        <v>4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>
        <v>1</v>
      </c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>
        <v>1</v>
      </c>
      <c r="AF531" s="19"/>
      <c r="AG531" s="19"/>
      <c r="AH531" s="19"/>
      <c r="AI531" s="19">
        <v>1</v>
      </c>
      <c r="AJ531" s="19"/>
      <c r="AK531" s="19"/>
      <c r="AL531" s="19">
        <v>1</v>
      </c>
      <c r="AM531" s="19"/>
      <c r="AN531" s="63" t="s">
        <v>613</v>
      </c>
    </row>
    <row r="532" spans="1:40" hidden="1">
      <c r="A532" s="19">
        <f t="shared" si="54"/>
        <v>290</v>
      </c>
      <c r="B532" s="20" t="s">
        <v>325</v>
      </c>
      <c r="C532" s="19">
        <f t="shared" si="53"/>
        <v>1</v>
      </c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>
        <v>1</v>
      </c>
      <c r="AM532" s="19"/>
      <c r="AN532" s="63" t="s">
        <v>614</v>
      </c>
    </row>
    <row r="533" spans="1:40" hidden="1">
      <c r="A533" s="19">
        <f t="shared" si="54"/>
        <v>291</v>
      </c>
      <c r="B533" s="20" t="s">
        <v>528</v>
      </c>
      <c r="C533" s="19">
        <f t="shared" si="53"/>
        <v>5</v>
      </c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>
        <v>1</v>
      </c>
      <c r="V533" s="19"/>
      <c r="W533" s="19"/>
      <c r="X533" s="19"/>
      <c r="Y533" s="19"/>
      <c r="Z533" s="19"/>
      <c r="AA533" s="19"/>
      <c r="AB533" s="19">
        <v>1</v>
      </c>
      <c r="AC533" s="19">
        <v>1</v>
      </c>
      <c r="AD533" s="19">
        <v>1</v>
      </c>
      <c r="AE533" s="19">
        <v>1</v>
      </c>
      <c r="AF533" s="19"/>
      <c r="AG533" s="19"/>
      <c r="AH533" s="19"/>
      <c r="AI533" s="19"/>
      <c r="AJ533" s="19"/>
      <c r="AK533" s="19"/>
      <c r="AL533" s="19"/>
      <c r="AM533" s="19"/>
      <c r="AN533" s="63" t="s">
        <v>616</v>
      </c>
    </row>
    <row r="534" spans="1:40" hidden="1">
      <c r="A534" s="19">
        <f t="shared" si="54"/>
        <v>292</v>
      </c>
      <c r="B534" s="20" t="s">
        <v>563</v>
      </c>
      <c r="C534" s="19">
        <f t="shared" si="53"/>
        <v>1</v>
      </c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>
        <v>1</v>
      </c>
      <c r="AE534" s="19"/>
      <c r="AF534" s="19"/>
      <c r="AG534" s="19"/>
      <c r="AH534" s="19"/>
      <c r="AI534" s="19"/>
      <c r="AJ534" s="19"/>
      <c r="AK534" s="19"/>
      <c r="AL534" s="19"/>
      <c r="AM534" s="19"/>
      <c r="AN534" s="63" t="s">
        <v>614</v>
      </c>
    </row>
    <row r="535" spans="1:40">
      <c r="A535" s="19">
        <f t="shared" si="54"/>
        <v>293</v>
      </c>
      <c r="B535" s="20" t="s">
        <v>326</v>
      </c>
      <c r="C535" s="19">
        <f t="shared" si="53"/>
        <v>12</v>
      </c>
      <c r="D535" s="19">
        <v>2</v>
      </c>
      <c r="E535" s="19">
        <v>1</v>
      </c>
      <c r="F535" s="19">
        <v>1</v>
      </c>
      <c r="G535" s="19"/>
      <c r="H535" s="19">
        <v>1</v>
      </c>
      <c r="I535" s="19">
        <v>1</v>
      </c>
      <c r="J535" s="19">
        <v>1</v>
      </c>
      <c r="K535" s="19"/>
      <c r="L535" s="19"/>
      <c r="M535" s="19">
        <v>1</v>
      </c>
      <c r="N535" s="19" t="s">
        <v>928</v>
      </c>
      <c r="O535" s="19">
        <v>1</v>
      </c>
      <c r="P535" s="19">
        <v>1</v>
      </c>
      <c r="Q535" s="19">
        <v>1</v>
      </c>
      <c r="R535" s="19">
        <v>1</v>
      </c>
      <c r="S535" s="19">
        <v>1</v>
      </c>
      <c r="T535" s="19">
        <v>1</v>
      </c>
      <c r="U535" s="19"/>
      <c r="V535" s="19">
        <v>1</v>
      </c>
      <c r="W535" s="19">
        <v>1</v>
      </c>
      <c r="X535" s="19"/>
      <c r="Y535" s="19"/>
      <c r="Z535" s="19"/>
      <c r="AA535" s="19"/>
      <c r="AB535" s="19"/>
      <c r="AC535" s="19"/>
      <c r="AD535" s="19"/>
      <c r="AE535" s="19"/>
      <c r="AF535" s="19">
        <v>1</v>
      </c>
      <c r="AG535" s="19"/>
      <c r="AH535" s="19"/>
      <c r="AI535" s="19">
        <v>1</v>
      </c>
      <c r="AJ535" s="19"/>
      <c r="AK535" s="19">
        <v>1</v>
      </c>
      <c r="AL535" s="19"/>
      <c r="AM535" s="19"/>
      <c r="AN535" s="63" t="s">
        <v>614</v>
      </c>
    </row>
    <row r="536" spans="1:40" hidden="1">
      <c r="A536" s="19">
        <f t="shared" si="54"/>
        <v>294</v>
      </c>
      <c r="B536" s="20" t="s">
        <v>443</v>
      </c>
      <c r="C536" s="19">
        <f t="shared" si="53"/>
        <v>1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>
        <v>1</v>
      </c>
      <c r="AJ536" s="19"/>
      <c r="AK536" s="19"/>
      <c r="AL536" s="19"/>
      <c r="AM536" s="19"/>
      <c r="AN536" s="63" t="s">
        <v>614</v>
      </c>
    </row>
    <row r="537" spans="1:40" hidden="1">
      <c r="A537" s="19">
        <f t="shared" si="54"/>
        <v>295</v>
      </c>
      <c r="B537" s="20" t="s">
        <v>600</v>
      </c>
      <c r="C537" s="19">
        <f t="shared" si="53"/>
        <v>3</v>
      </c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>
        <v>1</v>
      </c>
      <c r="U537" s="19"/>
      <c r="V537" s="19"/>
      <c r="W537" s="19">
        <v>1</v>
      </c>
      <c r="X537" s="19"/>
      <c r="Y537" s="19"/>
      <c r="Z537" s="19"/>
      <c r="AA537" s="19">
        <v>1</v>
      </c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63" t="s">
        <v>615</v>
      </c>
    </row>
    <row r="538" spans="1:40" hidden="1">
      <c r="A538" s="19">
        <f t="shared" si="54"/>
        <v>296</v>
      </c>
      <c r="B538" s="20" t="s">
        <v>543</v>
      </c>
      <c r="C538" s="19">
        <f t="shared" si="53"/>
        <v>4</v>
      </c>
      <c r="D538" s="19">
        <v>1</v>
      </c>
      <c r="E538" s="19"/>
      <c r="F538" s="19"/>
      <c r="G538" s="19"/>
      <c r="H538" s="19"/>
      <c r="I538" s="19">
        <v>1</v>
      </c>
      <c r="J538" s="19"/>
      <c r="K538" s="19"/>
      <c r="L538" s="19"/>
      <c r="M538" s="19"/>
      <c r="N538" s="19"/>
      <c r="O538" s="19">
        <v>1</v>
      </c>
      <c r="P538" s="19"/>
      <c r="Q538" s="19"/>
      <c r="R538" s="19"/>
      <c r="S538" s="19"/>
      <c r="T538" s="19"/>
      <c r="U538" s="19"/>
      <c r="V538" s="19"/>
      <c r="W538" s="19"/>
      <c r="X538" s="19">
        <v>1</v>
      </c>
      <c r="Y538" s="19"/>
      <c r="Z538" s="19"/>
      <c r="AA538" s="19">
        <v>1</v>
      </c>
      <c r="AB538" s="19"/>
      <c r="AC538" s="19"/>
      <c r="AD538" s="19">
        <v>1</v>
      </c>
      <c r="AE538" s="19"/>
      <c r="AF538" s="19"/>
      <c r="AG538" s="19"/>
      <c r="AH538" s="19"/>
      <c r="AI538" s="19"/>
      <c r="AJ538" s="19"/>
      <c r="AK538" s="19"/>
      <c r="AL538" s="19"/>
      <c r="AM538" s="19"/>
      <c r="AN538" s="63" t="s">
        <v>613</v>
      </c>
    </row>
    <row r="539" spans="1:40" hidden="1">
      <c r="A539" s="19">
        <f t="shared" si="54"/>
        <v>297</v>
      </c>
      <c r="B539" s="20" t="s">
        <v>327</v>
      </c>
      <c r="C539" s="19">
        <f t="shared" si="53"/>
        <v>1</v>
      </c>
      <c r="D539" s="19">
        <v>1</v>
      </c>
      <c r="E539" s="19"/>
      <c r="F539" s="19"/>
      <c r="G539" s="19"/>
      <c r="H539" s="19"/>
      <c r="I539" s="19">
        <v>1</v>
      </c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>
        <v>1</v>
      </c>
      <c r="AN539" s="63" t="s">
        <v>614</v>
      </c>
    </row>
    <row r="540" spans="1:40" hidden="1">
      <c r="A540" s="19">
        <f t="shared" si="54"/>
        <v>298</v>
      </c>
      <c r="B540" s="20" t="s">
        <v>328</v>
      </c>
      <c r="C540" s="19">
        <f t="shared" si="53"/>
        <v>6</v>
      </c>
      <c r="D540" s="19">
        <v>1</v>
      </c>
      <c r="E540" s="19"/>
      <c r="F540" s="19"/>
      <c r="G540" s="19"/>
      <c r="H540" s="19"/>
      <c r="I540" s="19">
        <v>1</v>
      </c>
      <c r="J540" s="19"/>
      <c r="K540" s="19">
        <v>1</v>
      </c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>
        <v>1</v>
      </c>
      <c r="Y540" s="19"/>
      <c r="Z540" s="19"/>
      <c r="AA540" s="19"/>
      <c r="AB540" s="19"/>
      <c r="AC540" s="19"/>
      <c r="AD540" s="19"/>
      <c r="AE540" s="19"/>
      <c r="AF540" s="19"/>
      <c r="AG540" s="19"/>
      <c r="AH540" s="19">
        <v>1</v>
      </c>
      <c r="AI540" s="19">
        <v>1</v>
      </c>
      <c r="AJ540" s="19"/>
      <c r="AK540" s="19">
        <v>1</v>
      </c>
      <c r="AL540" s="19">
        <v>1</v>
      </c>
      <c r="AM540" s="19">
        <v>1</v>
      </c>
      <c r="AN540" s="63" t="s">
        <v>612</v>
      </c>
    </row>
    <row r="541" spans="1:40" hidden="1">
      <c r="A541" s="19">
        <f t="shared" si="54"/>
        <v>299</v>
      </c>
      <c r="B541" s="20" t="s">
        <v>897</v>
      </c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>
        <v>1</v>
      </c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</row>
    <row r="542" spans="1:40" hidden="1">
      <c r="A542" s="19">
        <f t="shared" si="54"/>
        <v>300</v>
      </c>
      <c r="B542" s="20" t="s">
        <v>601</v>
      </c>
      <c r="C542" s="19">
        <f t="shared" si="53"/>
        <v>2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>
        <v>1</v>
      </c>
      <c r="U542" s="19"/>
      <c r="V542" s="19"/>
      <c r="W542" s="19"/>
      <c r="X542" s="19"/>
      <c r="Y542" s="19"/>
      <c r="Z542" s="19"/>
      <c r="AA542" s="19">
        <v>1</v>
      </c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63" t="s">
        <v>613</v>
      </c>
    </row>
    <row r="543" spans="1:40" hidden="1">
      <c r="A543" s="19">
        <f t="shared" si="54"/>
        <v>301</v>
      </c>
      <c r="B543" s="20" t="s">
        <v>874</v>
      </c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>
        <v>1</v>
      </c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</row>
    <row r="544" spans="1:40" hidden="1">
      <c r="A544" s="19">
        <f t="shared" si="54"/>
        <v>302</v>
      </c>
      <c r="B544" s="20" t="s">
        <v>570</v>
      </c>
      <c r="C544" s="19">
        <f t="shared" si="53"/>
        <v>3</v>
      </c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>
        <v>1</v>
      </c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>
        <v>1</v>
      </c>
      <c r="AD544" s="19">
        <v>1</v>
      </c>
      <c r="AE544" s="19"/>
      <c r="AF544" s="19"/>
      <c r="AG544" s="19"/>
      <c r="AH544" s="19"/>
      <c r="AI544" s="19"/>
      <c r="AJ544" s="19"/>
      <c r="AK544" s="19"/>
      <c r="AL544" s="19"/>
      <c r="AM544" s="19"/>
      <c r="AN544" s="63" t="s">
        <v>614</v>
      </c>
    </row>
    <row r="545" spans="1:40">
      <c r="A545" s="19">
        <f t="shared" si="54"/>
        <v>303</v>
      </c>
      <c r="B545" s="20" t="s">
        <v>476</v>
      </c>
      <c r="C545" s="19">
        <f t="shared" si="53"/>
        <v>11</v>
      </c>
      <c r="D545" s="19">
        <v>1</v>
      </c>
      <c r="E545" s="19">
        <v>1</v>
      </c>
      <c r="F545" s="19"/>
      <c r="G545" s="19">
        <v>1</v>
      </c>
      <c r="H545" s="19"/>
      <c r="I545" s="19">
        <v>1</v>
      </c>
      <c r="J545" s="19"/>
      <c r="K545" s="19"/>
      <c r="L545" s="19">
        <v>1</v>
      </c>
      <c r="M545" s="19"/>
      <c r="N545" s="19"/>
      <c r="O545" s="19"/>
      <c r="P545" s="19"/>
      <c r="Q545" s="19">
        <v>1</v>
      </c>
      <c r="R545" s="19">
        <v>1</v>
      </c>
      <c r="S545" s="19"/>
      <c r="T545" s="19"/>
      <c r="U545" s="19"/>
      <c r="V545" s="19"/>
      <c r="W545" s="19"/>
      <c r="X545" s="19"/>
      <c r="Y545" s="19">
        <v>1</v>
      </c>
      <c r="Z545" s="19">
        <v>1</v>
      </c>
      <c r="AA545" s="19">
        <v>1</v>
      </c>
      <c r="AB545" s="19"/>
      <c r="AC545" s="19"/>
      <c r="AD545" s="19">
        <v>1</v>
      </c>
      <c r="AE545" s="19"/>
      <c r="AF545" s="19"/>
      <c r="AG545" s="19"/>
      <c r="AH545" s="19"/>
      <c r="AI545" s="19">
        <v>2</v>
      </c>
      <c r="AJ545" s="19"/>
      <c r="AK545" s="19">
        <v>1</v>
      </c>
      <c r="AL545" s="19">
        <v>2</v>
      </c>
      <c r="AM545" s="19"/>
      <c r="AN545" s="63" t="s">
        <v>614</v>
      </c>
    </row>
    <row r="546" spans="1:40" hidden="1">
      <c r="A546" s="19">
        <f t="shared" si="54"/>
        <v>304</v>
      </c>
      <c r="B546" s="20" t="s">
        <v>986</v>
      </c>
      <c r="C546" s="19"/>
      <c r="D546" s="19">
        <v>1</v>
      </c>
      <c r="E546" s="19"/>
      <c r="F546" s="19"/>
      <c r="G546" s="19"/>
      <c r="H546" s="19"/>
      <c r="I546" s="19">
        <v>1</v>
      </c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</row>
    <row r="547" spans="1:40" hidden="1">
      <c r="A547" s="19">
        <f t="shared" si="54"/>
        <v>305</v>
      </c>
      <c r="B547" s="20" t="s">
        <v>987</v>
      </c>
      <c r="C547" s="19"/>
      <c r="D547" s="19">
        <v>1</v>
      </c>
      <c r="E547" s="19"/>
      <c r="F547" s="19"/>
      <c r="G547" s="19"/>
      <c r="H547" s="19"/>
      <c r="I547" s="19">
        <v>1</v>
      </c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</row>
    <row r="548" spans="1:40" hidden="1">
      <c r="A548" s="19">
        <f t="shared" si="54"/>
        <v>306</v>
      </c>
      <c r="B548" s="20" t="s">
        <v>988</v>
      </c>
      <c r="C548" s="19"/>
      <c r="D548" s="19">
        <v>1</v>
      </c>
      <c r="E548" s="19"/>
      <c r="F548" s="19"/>
      <c r="G548" s="19"/>
      <c r="H548" s="19"/>
      <c r="I548" s="19">
        <v>1</v>
      </c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</row>
    <row r="549" spans="1:40" hidden="1">
      <c r="A549" s="19">
        <f t="shared" si="54"/>
        <v>307</v>
      </c>
      <c r="B549" s="20" t="s">
        <v>989</v>
      </c>
      <c r="C549" s="19"/>
      <c r="D549" s="19">
        <v>1</v>
      </c>
      <c r="E549" s="19"/>
      <c r="F549" s="19"/>
      <c r="G549" s="19"/>
      <c r="H549" s="19"/>
      <c r="I549" s="19">
        <v>1</v>
      </c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</row>
    <row r="550" spans="1:40" hidden="1">
      <c r="A550" s="19">
        <f t="shared" si="54"/>
        <v>308</v>
      </c>
      <c r="B550" s="20" t="s">
        <v>990</v>
      </c>
      <c r="C550" s="19">
        <f t="shared" si="53"/>
        <v>4</v>
      </c>
      <c r="D550" s="19">
        <v>1</v>
      </c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>
        <v>1</v>
      </c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>
        <v>3</v>
      </c>
      <c r="AI550" s="19"/>
      <c r="AJ550" s="19"/>
      <c r="AK550" s="19"/>
      <c r="AL550" s="19"/>
      <c r="AM550" s="19"/>
      <c r="AN550" s="63" t="s">
        <v>613</v>
      </c>
    </row>
    <row r="551" spans="1:40" hidden="1">
      <c r="A551" s="19">
        <f t="shared" si="54"/>
        <v>309</v>
      </c>
      <c r="B551" s="20" t="s">
        <v>681</v>
      </c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>
        <v>1</v>
      </c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</row>
    <row r="552" spans="1:40" hidden="1">
      <c r="A552" s="19">
        <f t="shared" si="54"/>
        <v>310</v>
      </c>
      <c r="B552" s="20" t="s">
        <v>571</v>
      </c>
      <c r="C552" s="19">
        <f t="shared" si="53"/>
        <v>1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>
        <v>1</v>
      </c>
      <c r="AE552" s="19"/>
      <c r="AF552" s="19"/>
      <c r="AG552" s="19"/>
      <c r="AH552" s="19"/>
      <c r="AI552" s="19"/>
      <c r="AJ552" s="19"/>
      <c r="AK552" s="19"/>
      <c r="AL552" s="19"/>
      <c r="AM552" s="19"/>
      <c r="AN552" s="63" t="s">
        <v>613</v>
      </c>
    </row>
    <row r="553" spans="1:40" hidden="1">
      <c r="A553" s="19">
        <f t="shared" si="54"/>
        <v>311</v>
      </c>
      <c r="B553" s="20" t="s">
        <v>629</v>
      </c>
      <c r="C553" s="19">
        <f t="shared" si="53"/>
        <v>9</v>
      </c>
      <c r="D553" s="19">
        <v>1</v>
      </c>
      <c r="E553" s="19"/>
      <c r="F553" s="19"/>
      <c r="G553" s="19"/>
      <c r="H553" s="19">
        <v>1</v>
      </c>
      <c r="I553" s="19"/>
      <c r="J553" s="19"/>
      <c r="K553" s="19"/>
      <c r="L553" s="19"/>
      <c r="M553" s="19"/>
      <c r="N553" s="19"/>
      <c r="O553" s="19">
        <v>1</v>
      </c>
      <c r="P553" s="19"/>
      <c r="Q553" s="19"/>
      <c r="R553" s="19">
        <v>1</v>
      </c>
      <c r="S553" s="19">
        <v>1</v>
      </c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>
        <v>1</v>
      </c>
      <c r="AI553" s="19">
        <v>1</v>
      </c>
      <c r="AJ553" s="19">
        <v>1</v>
      </c>
      <c r="AK553" s="19">
        <v>1</v>
      </c>
      <c r="AL553" s="19">
        <v>1</v>
      </c>
      <c r="AM553" s="19">
        <v>1</v>
      </c>
      <c r="AN553" s="63" t="s">
        <v>613</v>
      </c>
    </row>
    <row r="554" spans="1:40">
      <c r="A554" s="19">
        <f t="shared" si="54"/>
        <v>312</v>
      </c>
      <c r="B554" s="20" t="s">
        <v>329</v>
      </c>
      <c r="C554" s="19">
        <f t="shared" si="53"/>
        <v>15</v>
      </c>
      <c r="D554" s="19">
        <v>4</v>
      </c>
      <c r="E554" s="19">
        <v>1</v>
      </c>
      <c r="F554" s="19">
        <v>1</v>
      </c>
      <c r="G554" s="19">
        <v>1</v>
      </c>
      <c r="H554" s="19">
        <v>1</v>
      </c>
      <c r="I554" s="19"/>
      <c r="J554" s="19">
        <v>1</v>
      </c>
      <c r="K554" s="19">
        <v>1</v>
      </c>
      <c r="L554" s="19"/>
      <c r="M554" s="19">
        <v>1</v>
      </c>
      <c r="N554" s="19"/>
      <c r="O554" s="19"/>
      <c r="P554" s="19">
        <v>1</v>
      </c>
      <c r="Q554" s="19">
        <v>1</v>
      </c>
      <c r="R554" s="19">
        <v>1</v>
      </c>
      <c r="S554" s="19"/>
      <c r="T554" s="19">
        <v>1</v>
      </c>
      <c r="U554" s="19"/>
      <c r="V554" s="19"/>
      <c r="W554" s="19"/>
      <c r="X554" s="19"/>
      <c r="Y554" s="19"/>
      <c r="Z554" s="19"/>
      <c r="AA554" s="19">
        <v>1</v>
      </c>
      <c r="AB554" s="19">
        <v>1</v>
      </c>
      <c r="AC554" s="19" t="s">
        <v>588</v>
      </c>
      <c r="AD554" s="19">
        <v>1</v>
      </c>
      <c r="AE554" s="19">
        <v>1</v>
      </c>
      <c r="AF554" s="19">
        <v>1</v>
      </c>
      <c r="AG554" s="19" t="s">
        <v>504</v>
      </c>
      <c r="AH554" s="19">
        <v>1</v>
      </c>
      <c r="AI554" s="19">
        <v>1</v>
      </c>
      <c r="AJ554" s="19">
        <v>1</v>
      </c>
      <c r="AK554" s="19"/>
      <c r="AL554" s="19">
        <v>1</v>
      </c>
      <c r="AM554" s="19">
        <v>1</v>
      </c>
      <c r="AN554" s="63" t="s">
        <v>612</v>
      </c>
    </row>
    <row r="555" spans="1:40" hidden="1">
      <c r="A555" s="19">
        <f t="shared" si="54"/>
        <v>313</v>
      </c>
      <c r="B555" s="20" t="s">
        <v>757</v>
      </c>
      <c r="C555" s="19"/>
      <c r="D555" s="19">
        <v>1</v>
      </c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>
        <v>1</v>
      </c>
      <c r="S555" s="19"/>
      <c r="T555" s="19">
        <v>1</v>
      </c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</row>
    <row r="556" spans="1:40" hidden="1">
      <c r="A556" s="19">
        <f t="shared" si="54"/>
        <v>314</v>
      </c>
      <c r="B556" s="20" t="s">
        <v>330</v>
      </c>
      <c r="C556" s="19">
        <f t="shared" si="53"/>
        <v>1</v>
      </c>
      <c r="D556" s="19">
        <v>1</v>
      </c>
      <c r="E556" s="19"/>
      <c r="F556" s="19"/>
      <c r="G556" s="19"/>
      <c r="H556" s="19"/>
      <c r="I556" s="19">
        <v>1</v>
      </c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>
        <v>1</v>
      </c>
      <c r="AL556" s="19"/>
      <c r="AM556" s="19"/>
      <c r="AN556" s="63" t="s">
        <v>614</v>
      </c>
    </row>
    <row r="557" spans="1:40" hidden="1">
      <c r="A557" s="19">
        <f t="shared" si="54"/>
        <v>315</v>
      </c>
      <c r="B557" s="20" t="s">
        <v>481</v>
      </c>
      <c r="C557" s="19">
        <f t="shared" si="53"/>
        <v>1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>
        <v>1</v>
      </c>
      <c r="AH557" s="19"/>
      <c r="AI557" s="19"/>
      <c r="AJ557" s="19"/>
      <c r="AK557" s="19"/>
      <c r="AL557" s="19"/>
      <c r="AM557" s="19"/>
      <c r="AN557" s="63" t="s">
        <v>614</v>
      </c>
    </row>
    <row r="558" spans="1:40">
      <c r="A558" s="19">
        <f t="shared" si="54"/>
        <v>316</v>
      </c>
      <c r="B558" s="20" t="s">
        <v>1063</v>
      </c>
      <c r="C558" s="19"/>
      <c r="D558" s="19">
        <v>2</v>
      </c>
      <c r="E558" s="19">
        <v>1</v>
      </c>
      <c r="F558" s="19">
        <v>1</v>
      </c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</row>
    <row r="559" spans="1:40" hidden="1">
      <c r="A559" s="19">
        <f t="shared" si="54"/>
        <v>317</v>
      </c>
      <c r="B559" s="20" t="s">
        <v>473</v>
      </c>
      <c r="C559" s="19">
        <f t="shared" si="53"/>
        <v>1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>
        <v>1</v>
      </c>
      <c r="AI559" s="19"/>
      <c r="AJ559" s="19"/>
      <c r="AK559" s="19"/>
      <c r="AL559" s="19"/>
      <c r="AM559" s="19"/>
      <c r="AN559" s="63" t="s">
        <v>616</v>
      </c>
    </row>
    <row r="560" spans="1:40" hidden="1">
      <c r="A560" s="19">
        <f t="shared" si="54"/>
        <v>318</v>
      </c>
      <c r="B560" s="20" t="s">
        <v>331</v>
      </c>
      <c r="C560" s="19">
        <f t="shared" si="53"/>
        <v>6</v>
      </c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>
        <v>1</v>
      </c>
      <c r="AI560" s="19">
        <v>1</v>
      </c>
      <c r="AJ560" s="19">
        <v>1</v>
      </c>
      <c r="AK560" s="19">
        <v>1</v>
      </c>
      <c r="AL560" s="19">
        <v>1</v>
      </c>
      <c r="AM560" s="19">
        <v>1</v>
      </c>
      <c r="AN560" s="63" t="s">
        <v>614</v>
      </c>
    </row>
    <row r="561" spans="1:40" hidden="1">
      <c r="A561" s="19">
        <f t="shared" si="54"/>
        <v>319</v>
      </c>
      <c r="B561" s="20" t="s">
        <v>213</v>
      </c>
      <c r="C561" s="19">
        <f t="shared" si="53"/>
        <v>21</v>
      </c>
      <c r="D561" s="19">
        <v>1</v>
      </c>
      <c r="E561" s="19"/>
      <c r="F561" s="19">
        <v>1</v>
      </c>
      <c r="G561" s="19"/>
      <c r="H561" s="19">
        <v>1</v>
      </c>
      <c r="I561" s="19"/>
      <c r="J561" s="19">
        <v>1</v>
      </c>
      <c r="K561" s="19">
        <v>1</v>
      </c>
      <c r="L561" s="19"/>
      <c r="M561" s="19"/>
      <c r="N561" s="19"/>
      <c r="O561" s="19">
        <v>1</v>
      </c>
      <c r="P561" s="19">
        <v>1</v>
      </c>
      <c r="Q561" s="19">
        <v>1</v>
      </c>
      <c r="R561" s="19">
        <v>1</v>
      </c>
      <c r="S561" s="19">
        <v>1</v>
      </c>
      <c r="T561" s="19">
        <v>1</v>
      </c>
      <c r="U561" s="19"/>
      <c r="V561" s="19">
        <v>1</v>
      </c>
      <c r="W561" s="19" t="s">
        <v>207</v>
      </c>
      <c r="X561" s="19">
        <v>1</v>
      </c>
      <c r="Y561" s="19">
        <v>1</v>
      </c>
      <c r="Z561" s="19">
        <v>1</v>
      </c>
      <c r="AA561" s="19">
        <v>1</v>
      </c>
      <c r="AB561" s="19">
        <v>1</v>
      </c>
      <c r="AC561" s="19">
        <v>1</v>
      </c>
      <c r="AD561" s="19" t="s">
        <v>565</v>
      </c>
      <c r="AE561" s="19">
        <v>1</v>
      </c>
      <c r="AF561" s="19">
        <v>1</v>
      </c>
      <c r="AG561" s="19">
        <v>1</v>
      </c>
      <c r="AH561" s="19">
        <v>1</v>
      </c>
      <c r="AI561" s="19">
        <v>1</v>
      </c>
      <c r="AJ561" s="19">
        <v>1</v>
      </c>
      <c r="AK561" s="19" t="s">
        <v>432</v>
      </c>
      <c r="AL561" s="19">
        <v>1</v>
      </c>
      <c r="AM561" s="19">
        <v>1</v>
      </c>
      <c r="AN561" s="63" t="s">
        <v>787</v>
      </c>
    </row>
    <row r="562" spans="1:40" hidden="1">
      <c r="A562" s="19">
        <f t="shared" si="54"/>
        <v>320</v>
      </c>
      <c r="B562" s="20" t="s">
        <v>332</v>
      </c>
      <c r="C562" s="19">
        <f t="shared" si="53"/>
        <v>12</v>
      </c>
      <c r="D562" s="19"/>
      <c r="E562" s="19"/>
      <c r="F562" s="19"/>
      <c r="G562" s="19">
        <v>1</v>
      </c>
      <c r="H562" s="19">
        <v>1</v>
      </c>
      <c r="I562" s="19">
        <v>1</v>
      </c>
      <c r="J562" s="19">
        <v>1</v>
      </c>
      <c r="K562" s="19">
        <v>1</v>
      </c>
      <c r="L562" s="19"/>
      <c r="M562" s="19">
        <v>1</v>
      </c>
      <c r="N562" s="19">
        <v>1</v>
      </c>
      <c r="O562" s="19"/>
      <c r="P562" s="19"/>
      <c r="Q562" s="19">
        <v>1</v>
      </c>
      <c r="R562" s="19">
        <v>1</v>
      </c>
      <c r="S562" s="19">
        <v>1</v>
      </c>
      <c r="T562" s="19"/>
      <c r="U562" s="19"/>
      <c r="V562" s="19">
        <v>1</v>
      </c>
      <c r="W562" s="19"/>
      <c r="X562" s="19">
        <v>1</v>
      </c>
      <c r="Y562" s="19">
        <v>1</v>
      </c>
      <c r="Z562" s="19"/>
      <c r="AA562" s="19"/>
      <c r="AB562" s="19">
        <v>1</v>
      </c>
      <c r="AC562" s="19">
        <v>1</v>
      </c>
      <c r="AD562" s="19"/>
      <c r="AE562" s="19">
        <v>1</v>
      </c>
      <c r="AF562" s="19"/>
      <c r="AG562" s="19"/>
      <c r="AH562" s="19"/>
      <c r="AI562" s="19">
        <v>1</v>
      </c>
      <c r="AJ562" s="19"/>
      <c r="AK562" s="19"/>
      <c r="AL562" s="19"/>
      <c r="AM562" s="19" t="s">
        <v>769</v>
      </c>
      <c r="AN562" s="63" t="s">
        <v>1081</v>
      </c>
    </row>
    <row r="563" spans="1:40" hidden="1">
      <c r="A563" s="19">
        <f t="shared" si="54"/>
        <v>321</v>
      </c>
      <c r="B563" s="20" t="s">
        <v>886</v>
      </c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>
        <v>1</v>
      </c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</row>
    <row r="564" spans="1:40" hidden="1">
      <c r="A564" s="19">
        <f t="shared" si="54"/>
        <v>322</v>
      </c>
      <c r="B564" s="20" t="s">
        <v>445</v>
      </c>
      <c r="C564" s="19">
        <f t="shared" si="53"/>
        <v>4</v>
      </c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>
        <v>1</v>
      </c>
      <c r="T564" s="19"/>
      <c r="U564" s="19"/>
      <c r="V564" s="19"/>
      <c r="W564" s="19">
        <v>1</v>
      </c>
      <c r="X564" s="19"/>
      <c r="Y564" s="19">
        <v>1</v>
      </c>
      <c r="Z564" s="19"/>
      <c r="AA564" s="19"/>
      <c r="AB564" s="19"/>
      <c r="AC564" s="19"/>
      <c r="AD564" s="19"/>
      <c r="AE564" s="19"/>
      <c r="AF564" s="19"/>
      <c r="AG564" s="19"/>
      <c r="AH564" s="19"/>
      <c r="AI564" s="19">
        <v>1</v>
      </c>
      <c r="AJ564" s="19"/>
      <c r="AK564" s="19"/>
      <c r="AL564" s="19"/>
      <c r="AM564" s="19"/>
      <c r="AN564" s="63" t="s">
        <v>613</v>
      </c>
    </row>
    <row r="565" spans="1:40" hidden="1">
      <c r="A565" s="19">
        <f t="shared" ref="A565:A628" si="55">A564+1</f>
        <v>323</v>
      </c>
      <c r="B565" s="20" t="s">
        <v>533</v>
      </c>
      <c r="C565" s="19">
        <f t="shared" ref="C565:C676" si="56">SUM(M565:AM565)</f>
        <v>1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>
        <v>1</v>
      </c>
      <c r="AF565" s="19"/>
      <c r="AG565" s="19"/>
      <c r="AH565" s="19"/>
      <c r="AI565" s="19"/>
      <c r="AJ565" s="19"/>
      <c r="AK565" s="19"/>
      <c r="AL565" s="19"/>
      <c r="AM565" s="19"/>
      <c r="AN565" s="63" t="s">
        <v>613</v>
      </c>
    </row>
    <row r="566" spans="1:40" hidden="1">
      <c r="A566" s="19">
        <f t="shared" si="55"/>
        <v>324</v>
      </c>
      <c r="B566" s="20" t="s">
        <v>943</v>
      </c>
      <c r="C566" s="19"/>
      <c r="D566" s="19">
        <v>1</v>
      </c>
      <c r="E566" s="19"/>
      <c r="F566" s="19">
        <v>1</v>
      </c>
      <c r="G566" s="19"/>
      <c r="H566" s="19"/>
      <c r="I566" s="19">
        <v>1</v>
      </c>
      <c r="J566" s="19">
        <v>1</v>
      </c>
      <c r="K566" s="19"/>
      <c r="L566" s="19">
        <v>1</v>
      </c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</row>
    <row r="567" spans="1:40" hidden="1">
      <c r="A567" s="19">
        <f t="shared" si="55"/>
        <v>325</v>
      </c>
      <c r="B567" s="20" t="s">
        <v>735</v>
      </c>
      <c r="C567" s="19"/>
      <c r="D567" s="19">
        <v>2</v>
      </c>
      <c r="E567" s="19"/>
      <c r="F567" s="19"/>
      <c r="G567" s="19">
        <v>1</v>
      </c>
      <c r="H567" s="19">
        <v>1</v>
      </c>
      <c r="I567" s="19"/>
      <c r="J567" s="19">
        <v>1</v>
      </c>
      <c r="K567" s="19">
        <v>1</v>
      </c>
      <c r="L567" s="19"/>
      <c r="M567" s="19"/>
      <c r="N567" s="19">
        <v>1</v>
      </c>
      <c r="O567" s="19">
        <v>1</v>
      </c>
      <c r="P567" s="19">
        <v>1</v>
      </c>
      <c r="Q567" s="19">
        <v>1</v>
      </c>
      <c r="R567" s="19">
        <v>1</v>
      </c>
      <c r="S567" s="19">
        <v>1</v>
      </c>
      <c r="T567" s="19"/>
      <c r="U567" s="19">
        <v>1</v>
      </c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</row>
    <row r="568" spans="1:40" hidden="1">
      <c r="A568" s="19">
        <f t="shared" si="55"/>
        <v>326</v>
      </c>
      <c r="B568" s="20" t="s">
        <v>557</v>
      </c>
      <c r="C568" s="19">
        <f t="shared" si="56"/>
        <v>2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>
        <v>1</v>
      </c>
      <c r="AE568" s="19"/>
      <c r="AF568" s="19"/>
      <c r="AG568" s="19"/>
      <c r="AH568" s="19"/>
      <c r="AI568" s="19"/>
      <c r="AJ568" s="19"/>
      <c r="AK568" s="19">
        <v>1</v>
      </c>
      <c r="AL568" s="19"/>
      <c r="AM568" s="19"/>
      <c r="AN568" s="63" t="s">
        <v>613</v>
      </c>
    </row>
    <row r="569" spans="1:40" hidden="1">
      <c r="A569" s="19">
        <f t="shared" si="55"/>
        <v>327</v>
      </c>
      <c r="B569" s="20" t="s">
        <v>647</v>
      </c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>
        <v>1</v>
      </c>
      <c r="V569" s="19"/>
      <c r="W569" s="19"/>
      <c r="X569" s="19"/>
      <c r="Y569" s="19"/>
      <c r="Z569" s="19">
        <v>1</v>
      </c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63" t="s">
        <v>648</v>
      </c>
    </row>
    <row r="570" spans="1:40" hidden="1">
      <c r="A570" s="19">
        <f t="shared" si="55"/>
        <v>328</v>
      </c>
      <c r="B570" s="20" t="s">
        <v>333</v>
      </c>
      <c r="C570" s="19">
        <f t="shared" si="56"/>
        <v>9</v>
      </c>
      <c r="D570" s="19">
        <v>1</v>
      </c>
      <c r="E570" s="19"/>
      <c r="F570" s="19"/>
      <c r="G570" s="19"/>
      <c r="H570" s="19">
        <v>1</v>
      </c>
      <c r="I570" s="19"/>
      <c r="J570" s="19"/>
      <c r="K570" s="19">
        <v>1</v>
      </c>
      <c r="L570" s="19">
        <v>1</v>
      </c>
      <c r="M570" s="19">
        <v>1</v>
      </c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>
        <v>1</v>
      </c>
      <c r="AA570" s="19"/>
      <c r="AB570" s="19">
        <v>1</v>
      </c>
      <c r="AC570" s="19">
        <v>1</v>
      </c>
      <c r="AD570" s="19"/>
      <c r="AE570" s="19"/>
      <c r="AF570" s="19">
        <v>1</v>
      </c>
      <c r="AG570" s="19" t="s">
        <v>504</v>
      </c>
      <c r="AH570" s="19">
        <v>1</v>
      </c>
      <c r="AI570" s="19"/>
      <c r="AJ570" s="19"/>
      <c r="AK570" s="19">
        <v>1</v>
      </c>
      <c r="AL570" s="19">
        <v>1</v>
      </c>
      <c r="AM570" s="19">
        <v>1</v>
      </c>
      <c r="AN570" s="63" t="s">
        <v>612</v>
      </c>
    </row>
    <row r="571" spans="1:40" hidden="1">
      <c r="A571" s="19">
        <f t="shared" si="55"/>
        <v>329</v>
      </c>
      <c r="B571" s="20" t="s">
        <v>771</v>
      </c>
      <c r="C571" s="19"/>
      <c r="D571" s="19">
        <v>1</v>
      </c>
      <c r="E571" s="19"/>
      <c r="F571" s="19">
        <v>1</v>
      </c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 t="s">
        <v>772</v>
      </c>
    </row>
    <row r="572" spans="1:40" hidden="1">
      <c r="A572" s="19">
        <f t="shared" si="55"/>
        <v>330</v>
      </c>
      <c r="B572" s="20" t="s">
        <v>773</v>
      </c>
      <c r="C572" s="19"/>
      <c r="D572" s="19">
        <v>1</v>
      </c>
      <c r="E572" s="19"/>
      <c r="F572" s="19"/>
      <c r="G572" s="19">
        <v>1</v>
      </c>
      <c r="H572" s="19"/>
      <c r="I572" s="19">
        <v>1</v>
      </c>
      <c r="J572" s="19">
        <v>1</v>
      </c>
      <c r="K572" s="19"/>
      <c r="L572" s="19"/>
      <c r="M572" s="19"/>
      <c r="N572" s="19"/>
      <c r="O572" s="19"/>
      <c r="P572" s="19"/>
      <c r="Q572" s="19"/>
      <c r="R572" s="19"/>
      <c r="S572" s="19">
        <v>1</v>
      </c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 t="s">
        <v>769</v>
      </c>
    </row>
    <row r="573" spans="1:40" hidden="1">
      <c r="A573" s="19">
        <f t="shared" si="55"/>
        <v>331</v>
      </c>
      <c r="B573" s="20" t="s">
        <v>745</v>
      </c>
      <c r="C573" s="19"/>
      <c r="D573" s="19">
        <v>1</v>
      </c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>
        <v>1</v>
      </c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</row>
    <row r="574" spans="1:40">
      <c r="A574" s="19">
        <f t="shared" si="55"/>
        <v>332</v>
      </c>
      <c r="B574" s="20" t="s">
        <v>641</v>
      </c>
      <c r="C574" s="19">
        <f t="shared" si="56"/>
        <v>16</v>
      </c>
      <c r="D574" s="19">
        <v>5</v>
      </c>
      <c r="E574" s="19">
        <v>1</v>
      </c>
      <c r="F574" s="19">
        <v>1</v>
      </c>
      <c r="G574" s="19">
        <v>1</v>
      </c>
      <c r="H574" s="19">
        <v>1</v>
      </c>
      <c r="I574" s="19">
        <v>1</v>
      </c>
      <c r="J574" s="19"/>
      <c r="K574" s="19">
        <v>1</v>
      </c>
      <c r="L574" s="19">
        <v>1</v>
      </c>
      <c r="M574" s="19">
        <v>1</v>
      </c>
      <c r="N574" s="19">
        <v>1</v>
      </c>
      <c r="O574" s="19"/>
      <c r="P574" s="19">
        <v>1</v>
      </c>
      <c r="Q574" s="19">
        <v>1</v>
      </c>
      <c r="R574" s="19">
        <v>1</v>
      </c>
      <c r="S574" s="19">
        <v>1</v>
      </c>
      <c r="T574" s="19"/>
      <c r="U574" s="19">
        <v>1</v>
      </c>
      <c r="V574" s="19"/>
      <c r="W574" s="19"/>
      <c r="X574" s="19"/>
      <c r="Y574" s="19">
        <v>1</v>
      </c>
      <c r="Z574" s="19" t="s">
        <v>659</v>
      </c>
      <c r="AA574" s="19">
        <v>1</v>
      </c>
      <c r="AB574" s="19">
        <v>1</v>
      </c>
      <c r="AC574" s="19">
        <v>1</v>
      </c>
      <c r="AD574" s="19">
        <v>1</v>
      </c>
      <c r="AE574" s="19">
        <v>1</v>
      </c>
      <c r="AF574" s="19">
        <v>1</v>
      </c>
      <c r="AG574" s="19"/>
      <c r="AH574" s="19"/>
      <c r="AI574" s="19"/>
      <c r="AJ574" s="19"/>
      <c r="AK574" s="19">
        <v>1</v>
      </c>
      <c r="AL574" s="19"/>
      <c r="AM574" s="19">
        <v>1</v>
      </c>
      <c r="AN574" s="63" t="s">
        <v>614</v>
      </c>
    </row>
    <row r="575" spans="1:40" hidden="1">
      <c r="A575" s="19">
        <f t="shared" si="55"/>
        <v>333</v>
      </c>
      <c r="B575" s="20" t="s">
        <v>334</v>
      </c>
      <c r="C575" s="19">
        <f t="shared" si="56"/>
        <v>1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>
        <v>1</v>
      </c>
      <c r="AL575" s="19"/>
      <c r="AM575" s="19"/>
      <c r="AN575" s="63" t="s">
        <v>613</v>
      </c>
    </row>
    <row r="576" spans="1:40" hidden="1">
      <c r="A576" s="19">
        <f t="shared" si="55"/>
        <v>334</v>
      </c>
      <c r="B576" s="20" t="s">
        <v>581</v>
      </c>
      <c r="C576" s="19">
        <f t="shared" si="56"/>
        <v>1</v>
      </c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>
        <v>1</v>
      </c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63" t="s">
        <v>613</v>
      </c>
    </row>
    <row r="577" spans="1:40" hidden="1">
      <c r="A577" s="19">
        <f t="shared" si="55"/>
        <v>335</v>
      </c>
      <c r="B577" s="20" t="s">
        <v>902</v>
      </c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>
        <v>1</v>
      </c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</row>
    <row r="578" spans="1:40" hidden="1">
      <c r="A578" s="19">
        <f t="shared" si="55"/>
        <v>336</v>
      </c>
      <c r="B578" s="20" t="s">
        <v>644</v>
      </c>
      <c r="C578" s="19">
        <f t="shared" si="56"/>
        <v>9</v>
      </c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>
        <v>1</v>
      </c>
      <c r="W578" s="19"/>
      <c r="X578" s="19">
        <v>1</v>
      </c>
      <c r="Y578" s="19">
        <v>1</v>
      </c>
      <c r="Z578" s="19">
        <v>1</v>
      </c>
      <c r="AA578" s="19">
        <v>1</v>
      </c>
      <c r="AB578" s="19">
        <v>1</v>
      </c>
      <c r="AC578" s="19">
        <v>1</v>
      </c>
      <c r="AD578" s="19"/>
      <c r="AE578" s="19"/>
      <c r="AF578" s="19">
        <v>1</v>
      </c>
      <c r="AG578" s="19"/>
      <c r="AH578" s="19"/>
      <c r="AI578" s="19"/>
      <c r="AJ578" s="19"/>
      <c r="AK578" s="19"/>
      <c r="AL578" s="19">
        <v>1</v>
      </c>
      <c r="AM578" s="19"/>
      <c r="AN578" s="63" t="s">
        <v>614</v>
      </c>
    </row>
    <row r="579" spans="1:40" hidden="1">
      <c r="A579" s="19">
        <f t="shared" si="55"/>
        <v>337</v>
      </c>
      <c r="B579" s="20" t="s">
        <v>944</v>
      </c>
      <c r="C579" s="19"/>
      <c r="D579" s="19"/>
      <c r="E579" s="19"/>
      <c r="F579" s="19"/>
      <c r="G579" s="19"/>
      <c r="H579" s="19"/>
      <c r="I579" s="19"/>
      <c r="J579" s="19"/>
      <c r="K579" s="19"/>
      <c r="L579" s="19">
        <v>1</v>
      </c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spans="1:40" hidden="1">
      <c r="A580" s="19">
        <f t="shared" si="55"/>
        <v>338</v>
      </c>
      <c r="B580" s="20" t="s">
        <v>335</v>
      </c>
      <c r="C580" s="19">
        <f t="shared" si="56"/>
        <v>1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>
        <v>1</v>
      </c>
      <c r="AL580" s="19"/>
      <c r="AM580" s="19"/>
      <c r="AN580" s="63" t="s">
        <v>614</v>
      </c>
    </row>
    <row r="581" spans="1:40" hidden="1">
      <c r="A581" s="19">
        <f t="shared" si="55"/>
        <v>339</v>
      </c>
      <c r="B581" s="20" t="s">
        <v>336</v>
      </c>
      <c r="C581" s="19">
        <f t="shared" si="56"/>
        <v>1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>
        <v>1</v>
      </c>
      <c r="AL581" s="19"/>
      <c r="AM581" s="19"/>
      <c r="AN581" s="63" t="s">
        <v>614</v>
      </c>
    </row>
    <row r="582" spans="1:40" hidden="1">
      <c r="A582" s="19">
        <f t="shared" si="55"/>
        <v>340</v>
      </c>
      <c r="B582" s="20" t="s">
        <v>527</v>
      </c>
      <c r="C582" s="19">
        <f t="shared" si="56"/>
        <v>5</v>
      </c>
      <c r="D582" s="19">
        <v>1</v>
      </c>
      <c r="E582" s="19"/>
      <c r="F582" s="19">
        <v>1</v>
      </c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>
        <v>1</v>
      </c>
      <c r="X582" s="19">
        <v>1</v>
      </c>
      <c r="Y582" s="19">
        <v>1</v>
      </c>
      <c r="Z582" s="19"/>
      <c r="AA582" s="19"/>
      <c r="AB582" s="19">
        <v>1</v>
      </c>
      <c r="AC582" s="19"/>
      <c r="AD582" s="19"/>
      <c r="AE582" s="19">
        <v>1</v>
      </c>
      <c r="AF582" s="19"/>
      <c r="AG582" s="19"/>
      <c r="AH582" s="19"/>
      <c r="AI582" s="19"/>
      <c r="AJ582" s="19"/>
      <c r="AK582" s="19"/>
      <c r="AL582" s="19"/>
      <c r="AM582" s="19"/>
      <c r="AN582" s="63" t="s">
        <v>614</v>
      </c>
    </row>
    <row r="583" spans="1:40" hidden="1">
      <c r="A583" s="19">
        <f t="shared" si="55"/>
        <v>341</v>
      </c>
      <c r="B583" s="20" t="s">
        <v>337</v>
      </c>
      <c r="C583" s="19">
        <f t="shared" si="56"/>
        <v>1</v>
      </c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>
        <v>1</v>
      </c>
      <c r="AN583" s="63" t="s">
        <v>613</v>
      </c>
    </row>
    <row r="584" spans="1:40" hidden="1">
      <c r="A584" s="19">
        <f t="shared" si="55"/>
        <v>342</v>
      </c>
      <c r="B584" s="20" t="s">
        <v>536</v>
      </c>
      <c r="C584" s="19">
        <f t="shared" si="56"/>
        <v>2</v>
      </c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>
        <v>1</v>
      </c>
      <c r="AE584" s="19">
        <v>1</v>
      </c>
      <c r="AF584" s="19"/>
      <c r="AG584" s="19"/>
      <c r="AH584" s="19"/>
      <c r="AI584" s="19"/>
      <c r="AJ584" s="19"/>
      <c r="AK584" s="19"/>
      <c r="AL584" s="19"/>
      <c r="AM584" s="19"/>
      <c r="AN584" s="63" t="s">
        <v>612</v>
      </c>
    </row>
    <row r="585" spans="1:40" hidden="1">
      <c r="A585" s="19">
        <f t="shared" si="55"/>
        <v>343</v>
      </c>
      <c r="B585" s="20" t="s">
        <v>546</v>
      </c>
      <c r="C585" s="19">
        <f t="shared" si="56"/>
        <v>2</v>
      </c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>
        <v>1</v>
      </c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>
        <v>1</v>
      </c>
      <c r="AE585" s="19"/>
      <c r="AF585" s="19"/>
      <c r="AG585" s="19"/>
      <c r="AH585" s="19"/>
      <c r="AI585" s="19"/>
      <c r="AJ585" s="19"/>
      <c r="AK585" s="19"/>
      <c r="AL585" s="19"/>
      <c r="AM585" s="19"/>
      <c r="AN585" s="63" t="s">
        <v>614</v>
      </c>
    </row>
    <row r="586" spans="1:40" hidden="1">
      <c r="A586" s="19">
        <f t="shared" si="55"/>
        <v>344</v>
      </c>
      <c r="B586" s="20" t="s">
        <v>898</v>
      </c>
      <c r="C586" s="19"/>
      <c r="D586" s="19">
        <v>2</v>
      </c>
      <c r="E586" s="19"/>
      <c r="F586" s="19"/>
      <c r="G586" s="19"/>
      <c r="H586" s="19">
        <v>1</v>
      </c>
      <c r="I586" s="19">
        <v>1</v>
      </c>
      <c r="J586" s="19"/>
      <c r="K586" s="19"/>
      <c r="L586" s="19"/>
      <c r="M586" s="19"/>
      <c r="N586" s="19">
        <v>1</v>
      </c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spans="1:40">
      <c r="A587" s="19">
        <f t="shared" si="55"/>
        <v>345</v>
      </c>
      <c r="B587" s="20" t="s">
        <v>338</v>
      </c>
      <c r="C587" s="19">
        <f t="shared" si="56"/>
        <v>22</v>
      </c>
      <c r="D587" s="19">
        <v>3</v>
      </c>
      <c r="E587" s="19">
        <v>1</v>
      </c>
      <c r="F587" s="19">
        <v>1</v>
      </c>
      <c r="G587" s="19">
        <v>1</v>
      </c>
      <c r="H587" s="19"/>
      <c r="I587" s="19">
        <v>1</v>
      </c>
      <c r="J587" s="19">
        <v>1</v>
      </c>
      <c r="K587" s="19"/>
      <c r="L587" s="19"/>
      <c r="M587" s="19">
        <v>1</v>
      </c>
      <c r="N587" s="19">
        <v>1</v>
      </c>
      <c r="O587" s="19">
        <v>1</v>
      </c>
      <c r="P587" s="19">
        <v>1</v>
      </c>
      <c r="Q587" s="19">
        <v>1</v>
      </c>
      <c r="R587" s="19">
        <v>1</v>
      </c>
      <c r="S587" s="19" t="s">
        <v>829</v>
      </c>
      <c r="T587" s="19">
        <v>1</v>
      </c>
      <c r="U587" s="19">
        <v>1</v>
      </c>
      <c r="V587" s="19">
        <v>1</v>
      </c>
      <c r="W587" s="19">
        <v>1</v>
      </c>
      <c r="X587" s="19">
        <v>1</v>
      </c>
      <c r="Y587" s="19">
        <v>1</v>
      </c>
      <c r="Z587" s="19"/>
      <c r="AA587" s="19">
        <v>1</v>
      </c>
      <c r="AB587" s="19">
        <v>1</v>
      </c>
      <c r="AC587" s="19" t="s">
        <v>588</v>
      </c>
      <c r="AD587" s="19">
        <v>1</v>
      </c>
      <c r="AE587" s="19">
        <v>1</v>
      </c>
      <c r="AF587" s="19">
        <v>1</v>
      </c>
      <c r="AG587" s="19">
        <v>1</v>
      </c>
      <c r="AH587" s="19">
        <v>1</v>
      </c>
      <c r="AI587" s="19">
        <v>1</v>
      </c>
      <c r="AJ587" s="19"/>
      <c r="AK587" s="19"/>
      <c r="AL587" s="19">
        <v>1</v>
      </c>
      <c r="AM587" s="19">
        <v>1</v>
      </c>
      <c r="AN587" s="63" t="s">
        <v>784</v>
      </c>
    </row>
    <row r="588" spans="1:40" hidden="1">
      <c r="A588" s="19">
        <f t="shared" si="55"/>
        <v>346</v>
      </c>
      <c r="B588" s="20" t="s">
        <v>691</v>
      </c>
      <c r="C588" s="19"/>
      <c r="D588" s="19">
        <v>1</v>
      </c>
      <c r="E588" s="19"/>
      <c r="F588" s="19"/>
      <c r="G588" s="19"/>
      <c r="H588" s="19"/>
      <c r="I588" s="19"/>
      <c r="J588" s="19"/>
      <c r="K588" s="19"/>
      <c r="L588" s="19"/>
      <c r="M588" s="19"/>
      <c r="N588" s="19">
        <v>1</v>
      </c>
      <c r="O588" s="19"/>
      <c r="P588" s="19"/>
      <c r="Q588" s="19"/>
      <c r="R588" s="19"/>
      <c r="S588" s="19"/>
      <c r="T588" s="19"/>
      <c r="U588" s="19"/>
      <c r="V588" s="19"/>
      <c r="W588" s="19"/>
      <c r="X588" s="19">
        <v>1</v>
      </c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</row>
    <row r="589" spans="1:40" hidden="1">
      <c r="A589" s="19">
        <f t="shared" si="55"/>
        <v>347</v>
      </c>
      <c r="B589" s="20" t="s">
        <v>471</v>
      </c>
      <c r="C589" s="19">
        <f t="shared" si="56"/>
        <v>2</v>
      </c>
      <c r="D589" s="19">
        <v>1</v>
      </c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>
        <v>1</v>
      </c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>
        <v>1</v>
      </c>
      <c r="AI589" s="19"/>
      <c r="AJ589" s="19"/>
      <c r="AK589" s="19"/>
      <c r="AL589" s="19"/>
      <c r="AM589" s="19"/>
      <c r="AN589" s="63" t="s">
        <v>613</v>
      </c>
    </row>
    <row r="590" spans="1:40" hidden="1">
      <c r="A590" s="19">
        <f t="shared" si="55"/>
        <v>348</v>
      </c>
      <c r="B590" s="20" t="s">
        <v>472</v>
      </c>
      <c r="C590" s="19">
        <f t="shared" si="56"/>
        <v>10</v>
      </c>
      <c r="D590" s="19">
        <v>1</v>
      </c>
      <c r="E590" s="19"/>
      <c r="F590" s="19"/>
      <c r="G590" s="19">
        <v>1</v>
      </c>
      <c r="H590" s="19"/>
      <c r="I590" s="19">
        <v>1</v>
      </c>
      <c r="J590" s="19"/>
      <c r="K590" s="19"/>
      <c r="L590" s="19"/>
      <c r="M590" s="19"/>
      <c r="N590" s="19"/>
      <c r="O590" s="19">
        <v>1</v>
      </c>
      <c r="P590" s="19"/>
      <c r="Q590" s="19"/>
      <c r="R590" s="19"/>
      <c r="S590" s="19">
        <v>1</v>
      </c>
      <c r="T590" s="19">
        <v>1</v>
      </c>
      <c r="U590" s="19">
        <v>1</v>
      </c>
      <c r="V590" s="19">
        <v>1</v>
      </c>
      <c r="W590" s="19">
        <v>1</v>
      </c>
      <c r="X590" s="19">
        <v>1</v>
      </c>
      <c r="Y590" s="19">
        <v>1</v>
      </c>
      <c r="Z590" s="19"/>
      <c r="AA590" s="19">
        <v>1</v>
      </c>
      <c r="AB590" s="19"/>
      <c r="AC590" s="19"/>
      <c r="AD590" s="19"/>
      <c r="AE590" s="19"/>
      <c r="AF590" s="19"/>
      <c r="AG590" s="19"/>
      <c r="AH590" s="19">
        <v>1</v>
      </c>
      <c r="AI590" s="19"/>
      <c r="AJ590" s="19"/>
      <c r="AK590" s="19"/>
      <c r="AL590" s="19"/>
      <c r="AM590" s="19"/>
      <c r="AN590" s="63" t="s">
        <v>614</v>
      </c>
    </row>
    <row r="591" spans="1:40" hidden="1">
      <c r="A591" s="19">
        <f t="shared" si="55"/>
        <v>349</v>
      </c>
      <c r="B591" s="20" t="s">
        <v>339</v>
      </c>
      <c r="C591" s="19">
        <f t="shared" si="56"/>
        <v>4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>
        <v>1</v>
      </c>
      <c r="AA591" s="19"/>
      <c r="AB591" s="19"/>
      <c r="AC591" s="19"/>
      <c r="AD591" s="19"/>
      <c r="AE591" s="19"/>
      <c r="AF591" s="19"/>
      <c r="AG591" s="19"/>
      <c r="AH591" s="19">
        <v>1</v>
      </c>
      <c r="AI591" s="19">
        <v>1</v>
      </c>
      <c r="AJ591" s="19"/>
      <c r="AK591" s="19"/>
      <c r="AL591" s="19"/>
      <c r="AM591" s="19">
        <v>1</v>
      </c>
      <c r="AN591" s="63" t="s">
        <v>612</v>
      </c>
    </row>
    <row r="592" spans="1:40" hidden="1">
      <c r="A592" s="19">
        <f t="shared" si="55"/>
        <v>350</v>
      </c>
      <c r="B592" s="20" t="s">
        <v>15</v>
      </c>
      <c r="C592" s="19">
        <f t="shared" si="56"/>
        <v>4</v>
      </c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>
        <v>1</v>
      </c>
      <c r="AE592" s="19"/>
      <c r="AF592" s="19"/>
      <c r="AG592" s="19"/>
      <c r="AH592" s="19">
        <v>1</v>
      </c>
      <c r="AI592" s="19">
        <v>1</v>
      </c>
      <c r="AJ592" s="19"/>
      <c r="AK592" s="19"/>
      <c r="AL592" s="19"/>
      <c r="AM592" s="19">
        <v>1</v>
      </c>
      <c r="AN592" s="63" t="s">
        <v>612</v>
      </c>
    </row>
    <row r="593" spans="1:41" hidden="1">
      <c r="A593" s="19">
        <f t="shared" si="55"/>
        <v>351</v>
      </c>
      <c r="B593" s="20" t="s">
        <v>1007</v>
      </c>
      <c r="C593" s="19"/>
      <c r="D593" s="19">
        <v>1</v>
      </c>
      <c r="E593" s="19"/>
      <c r="F593" s="19"/>
      <c r="G593" s="19"/>
      <c r="H593" s="19">
        <v>1</v>
      </c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spans="1:41" hidden="1">
      <c r="A594" s="19">
        <f t="shared" si="55"/>
        <v>352</v>
      </c>
      <c r="B594" s="20" t="s">
        <v>340</v>
      </c>
      <c r="C594" s="19">
        <f t="shared" si="56"/>
        <v>1</v>
      </c>
      <c r="D594" s="19">
        <v>1</v>
      </c>
      <c r="E594" s="19"/>
      <c r="F594" s="19"/>
      <c r="G594" s="19"/>
      <c r="H594" s="19"/>
      <c r="I594" s="19">
        <v>1</v>
      </c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>
        <v>1</v>
      </c>
      <c r="AL594" s="19"/>
      <c r="AM594" s="19"/>
      <c r="AN594" s="63" t="s">
        <v>614</v>
      </c>
    </row>
    <row r="595" spans="1:41" hidden="1">
      <c r="A595" s="19">
        <f t="shared" si="55"/>
        <v>353</v>
      </c>
      <c r="B595" s="20" t="s">
        <v>1060</v>
      </c>
      <c r="C595" s="19"/>
      <c r="D595" s="19">
        <v>1</v>
      </c>
      <c r="E595" s="19"/>
      <c r="F595" s="19">
        <v>1</v>
      </c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</row>
    <row r="596" spans="1:41" hidden="1">
      <c r="A596" s="19">
        <f t="shared" si="55"/>
        <v>354</v>
      </c>
      <c r="B596" s="20" t="s">
        <v>507</v>
      </c>
      <c r="C596" s="19">
        <f t="shared" si="56"/>
        <v>2</v>
      </c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>
        <v>1</v>
      </c>
      <c r="Y596" s="19"/>
      <c r="Z596" s="19"/>
      <c r="AA596" s="19"/>
      <c r="AB596" s="19"/>
      <c r="AC596" s="19"/>
      <c r="AD596" s="19"/>
      <c r="AE596" s="19"/>
      <c r="AF596" s="19">
        <v>1</v>
      </c>
      <c r="AG596" s="19"/>
      <c r="AH596" s="19"/>
      <c r="AI596" s="19"/>
      <c r="AJ596" s="19"/>
      <c r="AK596" s="19"/>
      <c r="AL596" s="19"/>
      <c r="AM596" s="19"/>
      <c r="AN596" s="63" t="s">
        <v>613</v>
      </c>
    </row>
    <row r="597" spans="1:41" hidden="1">
      <c r="A597" s="19">
        <f t="shared" si="55"/>
        <v>355</v>
      </c>
      <c r="B597" s="20" t="s">
        <v>341</v>
      </c>
      <c r="C597" s="19">
        <f t="shared" si="56"/>
        <v>1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>
        <v>1</v>
      </c>
      <c r="AL597" s="19"/>
      <c r="AM597" s="19"/>
      <c r="AN597" s="63" t="s">
        <v>614</v>
      </c>
    </row>
    <row r="598" spans="1:41" hidden="1">
      <c r="A598" s="19">
        <f t="shared" si="55"/>
        <v>356</v>
      </c>
      <c r="B598" s="20" t="s">
        <v>529</v>
      </c>
      <c r="C598" s="19">
        <f t="shared" si="56"/>
        <v>1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>
        <v>1</v>
      </c>
      <c r="AF598" s="19"/>
      <c r="AG598" s="19"/>
      <c r="AH598" s="19"/>
      <c r="AI598" s="19"/>
      <c r="AJ598" s="19"/>
      <c r="AK598" s="19"/>
      <c r="AL598" s="19"/>
      <c r="AM598" s="19"/>
      <c r="AN598" s="63" t="s">
        <v>614</v>
      </c>
    </row>
    <row r="599" spans="1:41" hidden="1">
      <c r="A599" s="19">
        <f t="shared" si="55"/>
        <v>357</v>
      </c>
      <c r="B599" s="20" t="s">
        <v>670</v>
      </c>
      <c r="C599" s="19">
        <f t="shared" si="56"/>
        <v>2</v>
      </c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>
        <v>1</v>
      </c>
      <c r="X599" s="19"/>
      <c r="Y599" s="19">
        <v>1</v>
      </c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</row>
    <row r="600" spans="1:41" hidden="1">
      <c r="A600" s="19">
        <f t="shared" si="55"/>
        <v>358</v>
      </c>
      <c r="B600" s="20" t="s">
        <v>883</v>
      </c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>
        <v>1</v>
      </c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</row>
    <row r="601" spans="1:41" hidden="1">
      <c r="A601" s="19">
        <f t="shared" si="55"/>
        <v>359</v>
      </c>
      <c r="B601" s="20" t="s">
        <v>342</v>
      </c>
      <c r="C601" s="19">
        <f t="shared" si="56"/>
        <v>5</v>
      </c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>
        <v>1</v>
      </c>
      <c r="AF601" s="19"/>
      <c r="AG601" s="19"/>
      <c r="AH601" s="19"/>
      <c r="AI601" s="19"/>
      <c r="AJ601" s="19">
        <v>1</v>
      </c>
      <c r="AK601" s="19">
        <v>1</v>
      </c>
      <c r="AL601" s="19">
        <v>1</v>
      </c>
      <c r="AM601" s="19">
        <v>1</v>
      </c>
      <c r="AN601" s="63" t="s">
        <v>614</v>
      </c>
    </row>
    <row r="602" spans="1:41" hidden="1">
      <c r="A602" s="19">
        <f t="shared" si="55"/>
        <v>360</v>
      </c>
      <c r="B602" s="20" t="s">
        <v>849</v>
      </c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>
        <v>1</v>
      </c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</row>
    <row r="603" spans="1:41" hidden="1">
      <c r="A603" s="19">
        <f t="shared" si="55"/>
        <v>361</v>
      </c>
      <c r="B603" s="20" t="s">
        <v>343</v>
      </c>
      <c r="C603" s="19">
        <f t="shared" si="56"/>
        <v>8</v>
      </c>
      <c r="D603" s="19"/>
      <c r="E603" s="19"/>
      <c r="F603" s="19"/>
      <c r="G603" s="19"/>
      <c r="H603" s="19"/>
      <c r="I603" s="19"/>
      <c r="J603" s="19">
        <v>1</v>
      </c>
      <c r="K603" s="19">
        <v>1</v>
      </c>
      <c r="L603" s="19"/>
      <c r="M603" s="19">
        <v>1</v>
      </c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>
        <v>1</v>
      </c>
      <c r="AE603" s="19">
        <v>1</v>
      </c>
      <c r="AF603" s="19">
        <v>1</v>
      </c>
      <c r="AG603" s="19" t="s">
        <v>504</v>
      </c>
      <c r="AH603" s="19">
        <v>1</v>
      </c>
      <c r="AI603" s="19">
        <v>1</v>
      </c>
      <c r="AJ603" s="19"/>
      <c r="AK603" s="19">
        <v>1</v>
      </c>
      <c r="AL603" s="19">
        <v>1</v>
      </c>
      <c r="AM603" s="19"/>
      <c r="AN603" s="63" t="s">
        <v>628</v>
      </c>
    </row>
    <row r="604" spans="1:41" hidden="1">
      <c r="A604" s="19">
        <f t="shared" si="55"/>
        <v>362</v>
      </c>
      <c r="B604" s="20" t="s">
        <v>558</v>
      </c>
      <c r="C604" s="19">
        <f>SUM(M604:AM604)</f>
        <v>1</v>
      </c>
      <c r="D604" s="19">
        <v>1</v>
      </c>
      <c r="E604" s="19"/>
      <c r="F604" s="19"/>
      <c r="G604" s="19"/>
      <c r="H604" s="19">
        <v>1</v>
      </c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>
        <v>1</v>
      </c>
      <c r="AE604" s="19"/>
      <c r="AF604" s="19"/>
      <c r="AG604" s="19"/>
      <c r="AH604" s="19"/>
      <c r="AI604" s="19"/>
      <c r="AJ604" s="19"/>
      <c r="AK604" s="19"/>
      <c r="AL604" s="19"/>
      <c r="AM604" s="19" t="s">
        <v>772</v>
      </c>
      <c r="AN604" s="63" t="s">
        <v>614</v>
      </c>
    </row>
    <row r="605" spans="1:41" s="2" customFormat="1" hidden="1">
      <c r="A605" s="19">
        <f t="shared" si="55"/>
        <v>363</v>
      </c>
      <c r="B605" s="20" t="s">
        <v>464</v>
      </c>
      <c r="C605" s="19">
        <f t="shared" si="56"/>
        <v>5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>
        <v>1</v>
      </c>
      <c r="AC605" s="19"/>
      <c r="AD605" s="19">
        <v>1</v>
      </c>
      <c r="AE605" s="19"/>
      <c r="AF605" s="19">
        <v>1</v>
      </c>
      <c r="AG605" s="19"/>
      <c r="AH605" s="19"/>
      <c r="AI605" s="19">
        <v>1</v>
      </c>
      <c r="AJ605" s="19">
        <v>1</v>
      </c>
      <c r="AK605" s="19"/>
      <c r="AL605" s="19"/>
      <c r="AM605" s="19"/>
      <c r="AN605" s="64" t="s">
        <v>614</v>
      </c>
      <c r="AO605" s="70"/>
    </row>
    <row r="606" spans="1:41" s="2" customFormat="1" hidden="1">
      <c r="A606" s="19">
        <f t="shared" si="55"/>
        <v>364</v>
      </c>
      <c r="B606" s="20" t="s">
        <v>687</v>
      </c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>
        <v>1</v>
      </c>
      <c r="S606" s="19">
        <v>1</v>
      </c>
      <c r="T606" s="19"/>
      <c r="U606" s="19">
        <v>1</v>
      </c>
      <c r="V606" s="19">
        <v>1</v>
      </c>
      <c r="W606" s="19"/>
      <c r="X606" s="19">
        <v>1</v>
      </c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64"/>
      <c r="AO606" s="70"/>
    </row>
    <row r="607" spans="1:41" s="2" customFormat="1" hidden="1">
      <c r="A607" s="19">
        <f t="shared" si="55"/>
        <v>365</v>
      </c>
      <c r="B607" s="20" t="s">
        <v>1002</v>
      </c>
      <c r="C607" s="19"/>
      <c r="D607" s="19">
        <v>1</v>
      </c>
      <c r="E607" s="19"/>
      <c r="F607" s="19"/>
      <c r="G607" s="19"/>
      <c r="H607" s="19">
        <v>1</v>
      </c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64"/>
      <c r="AO607" s="70"/>
    </row>
    <row r="608" spans="1:41" s="2" customFormat="1" hidden="1">
      <c r="A608" s="19">
        <f t="shared" si="55"/>
        <v>366</v>
      </c>
      <c r="B608" s="20" t="s">
        <v>947</v>
      </c>
      <c r="C608" s="19"/>
      <c r="D608" s="19">
        <v>1</v>
      </c>
      <c r="E608" s="19"/>
      <c r="F608" s="19"/>
      <c r="G608" s="19"/>
      <c r="H608" s="19"/>
      <c r="I608" s="19"/>
      <c r="J608" s="19"/>
      <c r="K608" s="19"/>
      <c r="L608" s="19">
        <v>1</v>
      </c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64"/>
      <c r="AO608" s="70"/>
    </row>
    <row r="609" spans="1:41" s="2" customFormat="1" hidden="1">
      <c r="A609" s="19">
        <f t="shared" si="55"/>
        <v>367</v>
      </c>
      <c r="B609" s="20" t="s">
        <v>807</v>
      </c>
      <c r="C609" s="19"/>
      <c r="D609" s="19">
        <v>1</v>
      </c>
      <c r="E609" s="19"/>
      <c r="F609" s="19"/>
      <c r="G609" s="19"/>
      <c r="H609" s="19">
        <v>1</v>
      </c>
      <c r="I609" s="19"/>
      <c r="J609" s="19"/>
      <c r="K609" s="19">
        <v>1</v>
      </c>
      <c r="L609" s="19"/>
      <c r="M609" s="19"/>
      <c r="N609" s="19"/>
      <c r="O609" s="19"/>
      <c r="P609" s="19">
        <v>1</v>
      </c>
      <c r="Q609" s="19"/>
      <c r="R609" s="19">
        <v>1</v>
      </c>
      <c r="S609" s="19">
        <v>1</v>
      </c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64"/>
      <c r="AO609" s="70"/>
    </row>
    <row r="610" spans="1:41" hidden="1">
      <c r="A610" s="19">
        <f t="shared" si="55"/>
        <v>368</v>
      </c>
      <c r="B610" s="20" t="s">
        <v>344</v>
      </c>
      <c r="C610" s="19">
        <f t="shared" si="56"/>
        <v>2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>
        <v>1</v>
      </c>
      <c r="AM610" s="19">
        <v>1</v>
      </c>
      <c r="AN610" s="63" t="s">
        <v>626</v>
      </c>
    </row>
    <row r="611" spans="1:41" hidden="1">
      <c r="A611" s="19">
        <f t="shared" si="55"/>
        <v>369</v>
      </c>
      <c r="B611" s="20" t="s">
        <v>345</v>
      </c>
      <c r="C611" s="19">
        <f t="shared" si="56"/>
        <v>3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>
        <v>1</v>
      </c>
      <c r="AH611" s="19"/>
      <c r="AI611" s="19"/>
      <c r="AJ611" s="19"/>
      <c r="AK611" s="19"/>
      <c r="AL611" s="19">
        <v>1</v>
      </c>
      <c r="AM611" s="19">
        <v>1</v>
      </c>
      <c r="AN611" s="63" t="s">
        <v>613</v>
      </c>
    </row>
    <row r="612" spans="1:41" hidden="1">
      <c r="A612" s="19">
        <f t="shared" si="55"/>
        <v>370</v>
      </c>
      <c r="B612" s="20" t="s">
        <v>547</v>
      </c>
      <c r="C612" s="19">
        <f t="shared" si="56"/>
        <v>1</v>
      </c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>
        <v>1</v>
      </c>
      <c r="AE612" s="19"/>
      <c r="AF612" s="19"/>
      <c r="AG612" s="19"/>
      <c r="AH612" s="19"/>
      <c r="AI612" s="19"/>
      <c r="AJ612" s="19"/>
      <c r="AK612" s="19"/>
      <c r="AL612" s="19"/>
      <c r="AM612" s="19"/>
      <c r="AN612" s="63" t="s">
        <v>613</v>
      </c>
    </row>
    <row r="613" spans="1:41" hidden="1">
      <c r="A613" s="19">
        <f t="shared" si="55"/>
        <v>371</v>
      </c>
      <c r="B613" s="20" t="s">
        <v>937</v>
      </c>
      <c r="C613" s="19"/>
      <c r="D613" s="19">
        <v>1</v>
      </c>
      <c r="E613" s="19"/>
      <c r="F613" s="19"/>
      <c r="G613" s="19"/>
      <c r="H613" s="19"/>
      <c r="I613" s="19"/>
      <c r="J613" s="19"/>
      <c r="K613" s="19"/>
      <c r="L613" s="19">
        <v>1</v>
      </c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</row>
    <row r="614" spans="1:41" hidden="1">
      <c r="A614" s="19">
        <f t="shared" si="55"/>
        <v>372</v>
      </c>
      <c r="B614" s="20" t="s">
        <v>346</v>
      </c>
      <c r="C614" s="19">
        <f t="shared" si="56"/>
        <v>4</v>
      </c>
      <c r="D614" s="19">
        <v>1</v>
      </c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>
        <v>1</v>
      </c>
      <c r="V614" s="19"/>
      <c r="W614" s="19"/>
      <c r="X614" s="19">
        <v>1</v>
      </c>
      <c r="Y614" s="19"/>
      <c r="Z614" s="19"/>
      <c r="AA614" s="19"/>
      <c r="AB614" s="19"/>
      <c r="AC614" s="19"/>
      <c r="AD614" s="19"/>
      <c r="AE614" s="19"/>
      <c r="AF614" s="19"/>
      <c r="AG614" s="19">
        <v>1</v>
      </c>
      <c r="AH614" s="19"/>
      <c r="AI614" s="19"/>
      <c r="AJ614" s="19">
        <v>1</v>
      </c>
      <c r="AK614" s="19"/>
      <c r="AL614" s="19"/>
      <c r="AM614" s="19"/>
      <c r="AN614" s="63" t="s">
        <v>614</v>
      </c>
    </row>
    <row r="615" spans="1:41" hidden="1">
      <c r="A615" s="19">
        <f t="shared" si="55"/>
        <v>373</v>
      </c>
      <c r="B615" s="20" t="s">
        <v>347</v>
      </c>
      <c r="C615" s="19">
        <f t="shared" si="56"/>
        <v>7</v>
      </c>
      <c r="D615" s="19">
        <v>1</v>
      </c>
      <c r="E615" s="19"/>
      <c r="F615" s="19">
        <v>1</v>
      </c>
      <c r="G615" s="19"/>
      <c r="H615" s="19"/>
      <c r="I615" s="19"/>
      <c r="J615" s="19"/>
      <c r="K615" s="19">
        <v>1</v>
      </c>
      <c r="L615" s="19"/>
      <c r="M615" s="19"/>
      <c r="N615" s="19">
        <v>1</v>
      </c>
      <c r="O615" s="19"/>
      <c r="P615" s="19"/>
      <c r="Q615" s="19"/>
      <c r="R615" s="19"/>
      <c r="S615" s="19"/>
      <c r="T615" s="19"/>
      <c r="U615" s="19"/>
      <c r="V615" s="19">
        <v>1</v>
      </c>
      <c r="W615" s="19">
        <v>1</v>
      </c>
      <c r="X615" s="19">
        <v>1</v>
      </c>
      <c r="Y615" s="19"/>
      <c r="Z615" s="19">
        <v>1</v>
      </c>
      <c r="AA615" s="19"/>
      <c r="AB615" s="19"/>
      <c r="AC615" s="19"/>
      <c r="AD615" s="19">
        <v>1</v>
      </c>
      <c r="AE615" s="19"/>
      <c r="AF615" s="19"/>
      <c r="AG615" s="19"/>
      <c r="AH615" s="19"/>
      <c r="AI615" s="19"/>
      <c r="AJ615" s="19"/>
      <c r="AK615" s="19"/>
      <c r="AL615" s="19"/>
      <c r="AM615" s="19">
        <v>1</v>
      </c>
      <c r="AN615" s="63" t="s">
        <v>614</v>
      </c>
    </row>
    <row r="616" spans="1:41" hidden="1">
      <c r="A616" s="19">
        <f t="shared" si="55"/>
        <v>374</v>
      </c>
      <c r="B616" s="20" t="s">
        <v>1006</v>
      </c>
      <c r="C616" s="19"/>
      <c r="D616" s="19">
        <v>1</v>
      </c>
      <c r="E616" s="19"/>
      <c r="F616" s="19"/>
      <c r="G616" s="19"/>
      <c r="H616" s="19">
        <v>1</v>
      </c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</row>
    <row r="617" spans="1:41" hidden="1">
      <c r="A617" s="19">
        <f t="shared" si="55"/>
        <v>375</v>
      </c>
      <c r="B617" s="20" t="s">
        <v>440</v>
      </c>
      <c r="C617" s="19">
        <f t="shared" si="56"/>
        <v>1</v>
      </c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>
        <v>1</v>
      </c>
      <c r="AJ617" s="19"/>
      <c r="AK617" s="19"/>
      <c r="AL617" s="19"/>
      <c r="AM617" s="19"/>
      <c r="AN617" s="63" t="s">
        <v>613</v>
      </c>
    </row>
    <row r="618" spans="1:41" hidden="1">
      <c r="A618" s="19">
        <f t="shared" si="55"/>
        <v>376</v>
      </c>
      <c r="B618" s="20" t="s">
        <v>209</v>
      </c>
      <c r="C618" s="19">
        <f t="shared" si="56"/>
        <v>7</v>
      </c>
      <c r="D618" s="19">
        <v>1</v>
      </c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>
        <v>1</v>
      </c>
      <c r="U618" s="19"/>
      <c r="V618" s="19"/>
      <c r="W618" s="19">
        <v>1</v>
      </c>
      <c r="X618" s="19">
        <v>1</v>
      </c>
      <c r="Y618" s="19">
        <v>1</v>
      </c>
      <c r="Z618" s="19"/>
      <c r="AA618" s="19"/>
      <c r="AB618" s="19"/>
      <c r="AC618" s="19"/>
      <c r="AD618" s="19"/>
      <c r="AE618" s="19"/>
      <c r="AF618" s="19">
        <v>1</v>
      </c>
      <c r="AG618" s="19" t="s">
        <v>504</v>
      </c>
      <c r="AH618" s="19">
        <v>1</v>
      </c>
      <c r="AI618" s="19"/>
      <c r="AJ618" s="19"/>
      <c r="AK618" s="19"/>
      <c r="AL618" s="19" t="s">
        <v>432</v>
      </c>
      <c r="AM618" s="19">
        <v>1</v>
      </c>
      <c r="AN618" s="63" t="s">
        <v>618</v>
      </c>
    </row>
    <row r="619" spans="1:41" hidden="1">
      <c r="A619" s="19">
        <f t="shared" si="55"/>
        <v>377</v>
      </c>
      <c r="B619" s="20" t="s">
        <v>593</v>
      </c>
      <c r="C619" s="19">
        <f t="shared" si="56"/>
        <v>3</v>
      </c>
      <c r="D619" s="19">
        <v>1</v>
      </c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>
        <v>1</v>
      </c>
      <c r="P619" s="19"/>
      <c r="Q619" s="19"/>
      <c r="R619" s="19"/>
      <c r="S619" s="19"/>
      <c r="T619" s="19"/>
      <c r="U619" s="19">
        <v>1</v>
      </c>
      <c r="V619" s="19"/>
      <c r="W619" s="19"/>
      <c r="X619" s="19"/>
      <c r="Y619" s="19"/>
      <c r="Z619" s="19"/>
      <c r="AA619" s="19"/>
      <c r="AB619" s="19">
        <v>1</v>
      </c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63" t="s">
        <v>613</v>
      </c>
    </row>
    <row r="620" spans="1:41" hidden="1">
      <c r="A620" s="19">
        <f t="shared" si="55"/>
        <v>378</v>
      </c>
      <c r="B620" s="20" t="s">
        <v>348</v>
      </c>
      <c r="C620" s="19">
        <f t="shared" si="56"/>
        <v>6</v>
      </c>
      <c r="D620" s="19">
        <v>1</v>
      </c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>
        <v>1</v>
      </c>
      <c r="W620" s="19"/>
      <c r="X620" s="19"/>
      <c r="Y620" s="19"/>
      <c r="Z620" s="19"/>
      <c r="AA620" s="19">
        <v>1</v>
      </c>
      <c r="AB620" s="19"/>
      <c r="AC620" s="19">
        <v>1</v>
      </c>
      <c r="AD620" s="19"/>
      <c r="AE620" s="19"/>
      <c r="AF620" s="19"/>
      <c r="AG620" s="19">
        <v>1</v>
      </c>
      <c r="AH620" s="19"/>
      <c r="AI620" s="19"/>
      <c r="AJ620" s="19"/>
      <c r="AK620" s="19">
        <v>1</v>
      </c>
      <c r="AL620" s="19"/>
      <c r="AM620" s="19">
        <v>1</v>
      </c>
      <c r="AN620" s="63" t="s">
        <v>612</v>
      </c>
    </row>
    <row r="621" spans="1:41" hidden="1">
      <c r="A621" s="19">
        <f t="shared" si="55"/>
        <v>379</v>
      </c>
      <c r="B621" s="20" t="s">
        <v>349</v>
      </c>
      <c r="C621" s="19">
        <f t="shared" si="56"/>
        <v>13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>
        <v>1</v>
      </c>
      <c r="U621" s="19">
        <v>1</v>
      </c>
      <c r="V621" s="19">
        <v>1</v>
      </c>
      <c r="W621" s="19">
        <v>1</v>
      </c>
      <c r="X621" s="19">
        <v>1</v>
      </c>
      <c r="Y621" s="19">
        <v>1</v>
      </c>
      <c r="Z621" s="19">
        <v>1</v>
      </c>
      <c r="AA621" s="19">
        <v>1</v>
      </c>
      <c r="AB621" s="19"/>
      <c r="AC621" s="19"/>
      <c r="AD621" s="19"/>
      <c r="AE621" s="19">
        <v>1</v>
      </c>
      <c r="AF621" s="19">
        <v>1</v>
      </c>
      <c r="AG621" s="19"/>
      <c r="AH621" s="19"/>
      <c r="AI621" s="19">
        <v>1</v>
      </c>
      <c r="AJ621" s="19"/>
      <c r="AK621" s="19">
        <v>1</v>
      </c>
      <c r="AL621" s="19">
        <v>1</v>
      </c>
      <c r="AM621" s="19"/>
      <c r="AN621" s="63" t="s">
        <v>612</v>
      </c>
    </row>
    <row r="622" spans="1:41" hidden="1">
      <c r="A622" s="19">
        <f t="shared" si="55"/>
        <v>380</v>
      </c>
      <c r="B622" s="20" t="s">
        <v>630</v>
      </c>
      <c r="C622" s="19">
        <f t="shared" si="56"/>
        <v>1</v>
      </c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>
        <v>1</v>
      </c>
      <c r="AI622" s="19"/>
      <c r="AJ622" s="19"/>
      <c r="AK622" s="19"/>
      <c r="AL622" s="19"/>
      <c r="AM622" s="19"/>
      <c r="AN622" s="63" t="s">
        <v>614</v>
      </c>
    </row>
    <row r="623" spans="1:41" hidden="1">
      <c r="A623" s="19">
        <f t="shared" si="55"/>
        <v>381</v>
      </c>
      <c r="B623" s="20" t="s">
        <v>704</v>
      </c>
      <c r="C623" s="19"/>
      <c r="D623" s="19">
        <v>1</v>
      </c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>
        <v>1</v>
      </c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</row>
    <row r="624" spans="1:41" hidden="1">
      <c r="A624" s="19">
        <f t="shared" si="55"/>
        <v>382</v>
      </c>
      <c r="B624" s="20" t="s">
        <v>350</v>
      </c>
      <c r="C624" s="19">
        <f t="shared" si="56"/>
        <v>10</v>
      </c>
      <c r="D624" s="19">
        <v>1</v>
      </c>
      <c r="E624" s="19"/>
      <c r="F624" s="19"/>
      <c r="G624" s="19"/>
      <c r="H624" s="19"/>
      <c r="I624" s="19"/>
      <c r="J624" s="19"/>
      <c r="K624" s="19"/>
      <c r="L624" s="19">
        <v>1</v>
      </c>
      <c r="M624" s="19"/>
      <c r="N624" s="19"/>
      <c r="O624" s="19"/>
      <c r="P624" s="19">
        <v>1</v>
      </c>
      <c r="Q624" s="19"/>
      <c r="R624" s="19"/>
      <c r="S624" s="19"/>
      <c r="T624" s="19">
        <v>1</v>
      </c>
      <c r="U624" s="19"/>
      <c r="V624" s="19"/>
      <c r="W624" s="19"/>
      <c r="X624" s="19"/>
      <c r="Y624" s="19">
        <v>1</v>
      </c>
      <c r="Z624" s="19"/>
      <c r="AA624" s="19"/>
      <c r="AB624" s="19"/>
      <c r="AC624" s="19">
        <v>1</v>
      </c>
      <c r="AD624" s="19">
        <v>1</v>
      </c>
      <c r="AE624" s="19">
        <v>1</v>
      </c>
      <c r="AF624" s="19">
        <v>1</v>
      </c>
      <c r="AG624" s="19"/>
      <c r="AH624" s="19"/>
      <c r="AI624" s="19">
        <v>1</v>
      </c>
      <c r="AJ624" s="19"/>
      <c r="AK624" s="19">
        <v>1</v>
      </c>
      <c r="AL624" s="19"/>
      <c r="AM624" s="19">
        <v>1</v>
      </c>
      <c r="AN624" s="63" t="s">
        <v>614</v>
      </c>
    </row>
    <row r="625" spans="1:40" hidden="1">
      <c r="A625" s="19">
        <f t="shared" si="55"/>
        <v>383</v>
      </c>
      <c r="B625" s="20" t="s">
        <v>351</v>
      </c>
      <c r="C625" s="19">
        <f t="shared" si="56"/>
        <v>3</v>
      </c>
      <c r="D625" s="19">
        <v>1</v>
      </c>
      <c r="E625" s="19"/>
      <c r="F625" s="19"/>
      <c r="G625" s="19"/>
      <c r="H625" s="19"/>
      <c r="I625" s="19"/>
      <c r="J625" s="19"/>
      <c r="K625" s="19"/>
      <c r="L625" s="19">
        <v>1</v>
      </c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>
        <v>1</v>
      </c>
      <c r="AD625" s="19"/>
      <c r="AE625" s="19"/>
      <c r="AF625" s="19">
        <v>1</v>
      </c>
      <c r="AG625" s="19"/>
      <c r="AH625" s="19"/>
      <c r="AI625" s="19"/>
      <c r="AJ625" s="19"/>
      <c r="AK625" s="19"/>
      <c r="AL625" s="19"/>
      <c r="AM625" s="19">
        <v>1</v>
      </c>
      <c r="AN625" s="63" t="s">
        <v>614</v>
      </c>
    </row>
    <row r="626" spans="1:40" hidden="1">
      <c r="A626" s="19">
        <f t="shared" si="55"/>
        <v>384</v>
      </c>
      <c r="B626" s="20" t="s">
        <v>942</v>
      </c>
      <c r="C626" s="19">
        <f t="shared" si="56"/>
        <v>3</v>
      </c>
      <c r="D626" s="19">
        <v>1</v>
      </c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>
        <v>1</v>
      </c>
      <c r="R626" s="19"/>
      <c r="S626" s="19"/>
      <c r="T626" s="19"/>
      <c r="U626" s="19"/>
      <c r="V626" s="19"/>
      <c r="W626" s="19"/>
      <c r="X626" s="19">
        <v>1</v>
      </c>
      <c r="Y626" s="19"/>
      <c r="Z626" s="19"/>
      <c r="AA626" s="19"/>
      <c r="AB626" s="19"/>
      <c r="AC626" s="19">
        <v>1</v>
      </c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63" t="s">
        <v>613</v>
      </c>
    </row>
    <row r="627" spans="1:40">
      <c r="A627" s="19">
        <f t="shared" si="55"/>
        <v>385</v>
      </c>
      <c r="B627" s="20" t="s">
        <v>724</v>
      </c>
      <c r="C627" s="19">
        <f t="shared" si="56"/>
        <v>21</v>
      </c>
      <c r="D627" s="19">
        <v>5</v>
      </c>
      <c r="E627" s="19">
        <v>1</v>
      </c>
      <c r="F627" s="19">
        <v>1</v>
      </c>
      <c r="G627" s="19">
        <v>1</v>
      </c>
      <c r="H627" s="19">
        <v>1</v>
      </c>
      <c r="I627" s="19">
        <v>1</v>
      </c>
      <c r="J627" s="19" t="s">
        <v>970</v>
      </c>
      <c r="K627" s="19">
        <v>1</v>
      </c>
      <c r="L627" s="19">
        <v>1</v>
      </c>
      <c r="M627" s="19">
        <v>1</v>
      </c>
      <c r="N627" s="19">
        <v>1</v>
      </c>
      <c r="O627" s="19">
        <v>1</v>
      </c>
      <c r="P627" s="19">
        <v>1</v>
      </c>
      <c r="Q627" s="19"/>
      <c r="R627" s="19">
        <v>1</v>
      </c>
      <c r="S627" s="19">
        <v>1</v>
      </c>
      <c r="T627" s="19" t="s">
        <v>801</v>
      </c>
      <c r="U627" s="19">
        <v>1</v>
      </c>
      <c r="V627" s="19">
        <v>1</v>
      </c>
      <c r="W627" s="19">
        <v>1</v>
      </c>
      <c r="X627" s="19">
        <v>1</v>
      </c>
      <c r="Y627" s="19">
        <v>1</v>
      </c>
      <c r="Z627" s="19">
        <v>1</v>
      </c>
      <c r="AA627" s="19"/>
      <c r="AB627" s="19">
        <v>1</v>
      </c>
      <c r="AC627" s="19">
        <v>1</v>
      </c>
      <c r="AD627" s="19">
        <v>1</v>
      </c>
      <c r="AE627" s="19"/>
      <c r="AF627" s="19">
        <v>1</v>
      </c>
      <c r="AG627" s="19"/>
      <c r="AH627" s="19"/>
      <c r="AI627" s="19">
        <v>1</v>
      </c>
      <c r="AJ627" s="19">
        <v>1</v>
      </c>
      <c r="AK627" s="19">
        <v>1</v>
      </c>
      <c r="AL627" s="19">
        <v>1</v>
      </c>
      <c r="AM627" s="19">
        <v>1</v>
      </c>
      <c r="AN627" s="63" t="s">
        <v>784</v>
      </c>
    </row>
    <row r="628" spans="1:40" hidden="1">
      <c r="A628" s="19">
        <f t="shared" si="55"/>
        <v>386</v>
      </c>
      <c r="B628" s="20" t="s">
        <v>352</v>
      </c>
      <c r="C628" s="19">
        <f t="shared" si="56"/>
        <v>3</v>
      </c>
      <c r="D628" s="19">
        <v>1</v>
      </c>
      <c r="E628" s="19"/>
      <c r="F628" s="19"/>
      <c r="G628" s="19"/>
      <c r="H628" s="19">
        <v>1</v>
      </c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>
        <v>1</v>
      </c>
      <c r="AC628" s="19"/>
      <c r="AD628" s="19"/>
      <c r="AE628" s="19"/>
      <c r="AF628" s="19"/>
      <c r="AG628" s="19"/>
      <c r="AH628" s="19"/>
      <c r="AI628" s="19"/>
      <c r="AJ628" s="19"/>
      <c r="AK628" s="19">
        <v>1</v>
      </c>
      <c r="AL628" s="19"/>
      <c r="AM628" s="19">
        <v>1</v>
      </c>
      <c r="AN628" s="63" t="s">
        <v>613</v>
      </c>
    </row>
    <row r="629" spans="1:40" hidden="1">
      <c r="A629" s="19">
        <f t="shared" ref="A629:A692" si="57">A628+1</f>
        <v>387</v>
      </c>
      <c r="B629" s="20" t="s">
        <v>631</v>
      </c>
      <c r="C629" s="19">
        <f t="shared" si="56"/>
        <v>1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>
        <v>1</v>
      </c>
      <c r="AN629" s="63" t="s">
        <v>616</v>
      </c>
    </row>
    <row r="630" spans="1:40" hidden="1">
      <c r="A630" s="19">
        <f t="shared" si="57"/>
        <v>388</v>
      </c>
      <c r="B630" s="20" t="s">
        <v>978</v>
      </c>
      <c r="C630" s="19"/>
      <c r="D630" s="19"/>
      <c r="E630" s="19"/>
      <c r="F630" s="19"/>
      <c r="G630" s="19"/>
      <c r="H630" s="19"/>
      <c r="I630" s="19"/>
      <c r="J630" s="19">
        <v>1</v>
      </c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</row>
    <row r="631" spans="1:40" hidden="1">
      <c r="A631" s="19">
        <f t="shared" si="57"/>
        <v>389</v>
      </c>
      <c r="B631" s="20" t="s">
        <v>444</v>
      </c>
      <c r="C631" s="19">
        <f t="shared" si="56"/>
        <v>16</v>
      </c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>
        <v>1</v>
      </c>
      <c r="O631" s="19">
        <v>1</v>
      </c>
      <c r="P631" s="19">
        <v>1</v>
      </c>
      <c r="Q631" s="19">
        <v>1</v>
      </c>
      <c r="R631" s="19">
        <v>1</v>
      </c>
      <c r="S631" s="19" t="s">
        <v>818</v>
      </c>
      <c r="T631" s="19">
        <v>1</v>
      </c>
      <c r="U631" s="19">
        <v>1</v>
      </c>
      <c r="V631" s="19">
        <v>1</v>
      </c>
      <c r="W631" s="19">
        <v>1</v>
      </c>
      <c r="X631" s="19">
        <v>1</v>
      </c>
      <c r="Y631" s="19">
        <v>1</v>
      </c>
      <c r="Z631" s="19"/>
      <c r="AA631" s="19">
        <v>1</v>
      </c>
      <c r="AB631" s="19">
        <v>1</v>
      </c>
      <c r="AC631" s="19"/>
      <c r="AD631" s="19"/>
      <c r="AE631" s="19"/>
      <c r="AF631" s="19"/>
      <c r="AG631" s="19">
        <v>1</v>
      </c>
      <c r="AH631" s="19">
        <v>1</v>
      </c>
      <c r="AI631" s="19">
        <v>1</v>
      </c>
      <c r="AJ631" s="19"/>
      <c r="AK631" s="19"/>
      <c r="AL631" s="19"/>
      <c r="AM631" s="19"/>
      <c r="AN631" s="63" t="s">
        <v>614</v>
      </c>
    </row>
    <row r="632" spans="1:40" hidden="1">
      <c r="A632" s="19">
        <f t="shared" si="57"/>
        <v>390</v>
      </c>
      <c r="B632" s="20" t="s">
        <v>722</v>
      </c>
      <c r="C632" s="19"/>
      <c r="D632" s="19"/>
      <c r="E632" s="19"/>
      <c r="F632" s="19"/>
      <c r="G632" s="19"/>
      <c r="H632" s="19"/>
      <c r="I632" s="19"/>
      <c r="J632" s="19"/>
      <c r="K632" s="19"/>
      <c r="L632" s="19">
        <v>1</v>
      </c>
      <c r="M632" s="19"/>
      <c r="N632" s="19"/>
      <c r="O632" s="19"/>
      <c r="P632" s="19">
        <v>1</v>
      </c>
      <c r="Q632" s="19"/>
      <c r="R632" s="19">
        <v>1</v>
      </c>
      <c r="S632" s="19"/>
      <c r="T632" s="19"/>
      <c r="U632" s="19"/>
      <c r="V632" s="19">
        <v>1</v>
      </c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</row>
    <row r="633" spans="1:40" hidden="1">
      <c r="A633" s="19">
        <f t="shared" si="57"/>
        <v>391</v>
      </c>
      <c r="B633" s="20" t="s">
        <v>840</v>
      </c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>
        <v>1</v>
      </c>
      <c r="Q633" s="19">
        <v>1</v>
      </c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</row>
    <row r="634" spans="1:40" hidden="1">
      <c r="A634" s="19">
        <f t="shared" si="57"/>
        <v>392</v>
      </c>
      <c r="B634" s="20" t="s">
        <v>1057</v>
      </c>
      <c r="C634" s="19"/>
      <c r="D634" s="19">
        <v>1</v>
      </c>
      <c r="E634" s="19"/>
      <c r="F634" s="19">
        <v>1</v>
      </c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</row>
    <row r="635" spans="1:40" hidden="1">
      <c r="A635" s="19">
        <f t="shared" si="57"/>
        <v>393</v>
      </c>
      <c r="B635" s="20" t="s">
        <v>353</v>
      </c>
      <c r="C635" s="19">
        <f t="shared" si="56"/>
        <v>1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>
        <v>1</v>
      </c>
      <c r="AL635" s="19"/>
      <c r="AM635" s="19"/>
      <c r="AN635" s="63" t="s">
        <v>613</v>
      </c>
    </row>
    <row r="636" spans="1:40" hidden="1">
      <c r="A636" s="19">
        <f t="shared" si="57"/>
        <v>394</v>
      </c>
      <c r="B636" s="20" t="s">
        <v>974</v>
      </c>
      <c r="C636" s="19"/>
      <c r="D636" s="19"/>
      <c r="E636" s="19"/>
      <c r="F636" s="19"/>
      <c r="G636" s="19"/>
      <c r="H636" s="19"/>
      <c r="I636" s="19"/>
      <c r="J636" s="19">
        <v>1</v>
      </c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</row>
    <row r="637" spans="1:40" hidden="1">
      <c r="A637" s="19">
        <f t="shared" si="57"/>
        <v>395</v>
      </c>
      <c r="B637" s="20" t="s">
        <v>1058</v>
      </c>
      <c r="C637" s="19"/>
      <c r="D637" s="19">
        <v>1</v>
      </c>
      <c r="E637" s="19"/>
      <c r="F637" s="19">
        <v>1</v>
      </c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</row>
    <row r="638" spans="1:40" hidden="1">
      <c r="A638" s="19">
        <f t="shared" si="57"/>
        <v>396</v>
      </c>
      <c r="B638" s="20" t="s">
        <v>671</v>
      </c>
      <c r="C638" s="19">
        <f t="shared" si="56"/>
        <v>1</v>
      </c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>
        <v>1</v>
      </c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</row>
    <row r="639" spans="1:40" hidden="1">
      <c r="A639" s="19">
        <f t="shared" si="57"/>
        <v>397</v>
      </c>
      <c r="B639" s="20" t="s">
        <v>830</v>
      </c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>
        <v>1</v>
      </c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</row>
    <row r="640" spans="1:40" hidden="1">
      <c r="A640" s="19">
        <f t="shared" si="57"/>
        <v>398</v>
      </c>
      <c r="B640" s="20" t="s">
        <v>705</v>
      </c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>
        <v>1</v>
      </c>
      <c r="S640" s="19"/>
      <c r="T640" s="19"/>
      <c r="U640" s="19"/>
      <c r="V640" s="19"/>
      <c r="W640" s="19">
        <v>1</v>
      </c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</row>
    <row r="641" spans="1:40">
      <c r="A641" s="19">
        <f t="shared" si="57"/>
        <v>399</v>
      </c>
      <c r="B641" s="20" t="s">
        <v>354</v>
      </c>
      <c r="C641" s="19">
        <f t="shared" si="56"/>
        <v>15</v>
      </c>
      <c r="D641" s="19">
        <v>2</v>
      </c>
      <c r="E641" s="19">
        <v>1</v>
      </c>
      <c r="F641" s="19">
        <v>1</v>
      </c>
      <c r="G641" s="19"/>
      <c r="H641" s="19"/>
      <c r="I641" s="19"/>
      <c r="J641" s="19"/>
      <c r="K641" s="19">
        <v>1</v>
      </c>
      <c r="L641" s="19"/>
      <c r="M641" s="19"/>
      <c r="N641" s="19">
        <v>1</v>
      </c>
      <c r="O641" s="19">
        <v>1</v>
      </c>
      <c r="P641" s="19"/>
      <c r="Q641" s="19"/>
      <c r="R641" s="19">
        <v>1</v>
      </c>
      <c r="S641" s="19">
        <v>1</v>
      </c>
      <c r="T641" s="19" t="s">
        <v>801</v>
      </c>
      <c r="U641" s="19">
        <v>1</v>
      </c>
      <c r="V641" s="19">
        <v>1</v>
      </c>
      <c r="W641" s="19">
        <v>1</v>
      </c>
      <c r="X641" s="19">
        <v>1</v>
      </c>
      <c r="Y641" s="19">
        <v>1</v>
      </c>
      <c r="Z641" s="19">
        <v>1</v>
      </c>
      <c r="AA641" s="19"/>
      <c r="AB641" s="19"/>
      <c r="AC641" s="19"/>
      <c r="AD641" s="19"/>
      <c r="AE641" s="19"/>
      <c r="AF641" s="19">
        <v>1</v>
      </c>
      <c r="AG641" s="19"/>
      <c r="AH641" s="19"/>
      <c r="AI641" s="19">
        <v>1</v>
      </c>
      <c r="AJ641" s="19"/>
      <c r="AK641" s="19">
        <v>1</v>
      </c>
      <c r="AL641" s="19">
        <v>1</v>
      </c>
      <c r="AM641" s="19">
        <v>1</v>
      </c>
      <c r="AN641" s="63" t="s">
        <v>612</v>
      </c>
    </row>
    <row r="642" spans="1:40" hidden="1">
      <c r="A642" s="19">
        <f t="shared" si="57"/>
        <v>400</v>
      </c>
      <c r="B642" s="20" t="s">
        <v>434</v>
      </c>
      <c r="C642" s="19">
        <f t="shared" si="56"/>
        <v>3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>
        <v>1</v>
      </c>
      <c r="W642" s="19"/>
      <c r="X642" s="19"/>
      <c r="Y642" s="19"/>
      <c r="Z642" s="19"/>
      <c r="AA642" s="19"/>
      <c r="AB642" s="19"/>
      <c r="AC642" s="19"/>
      <c r="AD642" s="19">
        <v>1</v>
      </c>
      <c r="AE642" s="19"/>
      <c r="AF642" s="19"/>
      <c r="AG642" s="19"/>
      <c r="AH642" s="19"/>
      <c r="AI642" s="19">
        <v>1</v>
      </c>
      <c r="AJ642" s="19"/>
      <c r="AK642" s="19"/>
      <c r="AL642" s="19"/>
      <c r="AM642" s="19"/>
      <c r="AN642" s="63" t="s">
        <v>614</v>
      </c>
    </row>
    <row r="643" spans="1:40" hidden="1">
      <c r="A643" s="19">
        <f t="shared" si="57"/>
        <v>401</v>
      </c>
      <c r="B643" s="20" t="s">
        <v>355</v>
      </c>
      <c r="C643" s="19">
        <f t="shared" si="56"/>
        <v>15</v>
      </c>
      <c r="D643" s="19">
        <v>1</v>
      </c>
      <c r="E643" s="19"/>
      <c r="F643" s="19"/>
      <c r="G643" s="19"/>
      <c r="H643" s="19"/>
      <c r="I643" s="19">
        <v>1</v>
      </c>
      <c r="J643" s="19"/>
      <c r="K643" s="19">
        <v>1</v>
      </c>
      <c r="L643" s="19"/>
      <c r="M643" s="19">
        <v>1</v>
      </c>
      <c r="N643" s="19">
        <v>1</v>
      </c>
      <c r="O643" s="19">
        <v>1</v>
      </c>
      <c r="P643" s="19"/>
      <c r="Q643" s="19">
        <v>1</v>
      </c>
      <c r="R643" s="19"/>
      <c r="S643" s="19">
        <v>1</v>
      </c>
      <c r="T643" s="19"/>
      <c r="U643" s="19"/>
      <c r="V643" s="19">
        <v>1</v>
      </c>
      <c r="W643" s="19"/>
      <c r="X643" s="19"/>
      <c r="Y643" s="19"/>
      <c r="Z643" s="19"/>
      <c r="AA643" s="19">
        <v>1</v>
      </c>
      <c r="AB643" s="19">
        <v>1</v>
      </c>
      <c r="AC643" s="19">
        <v>1</v>
      </c>
      <c r="AD643" s="19"/>
      <c r="AE643" s="19">
        <v>1</v>
      </c>
      <c r="AF643" s="19"/>
      <c r="AG643" s="19"/>
      <c r="AH643" s="19"/>
      <c r="AI643" s="19">
        <v>1</v>
      </c>
      <c r="AJ643" s="19">
        <v>1</v>
      </c>
      <c r="AK643" s="19">
        <v>1</v>
      </c>
      <c r="AL643" s="19">
        <v>1</v>
      </c>
      <c r="AM643" s="19">
        <v>1</v>
      </c>
      <c r="AN643" s="63" t="s">
        <v>613</v>
      </c>
    </row>
    <row r="644" spans="1:40" hidden="1">
      <c r="A644" s="19">
        <f t="shared" si="57"/>
        <v>402</v>
      </c>
      <c r="B644" s="20" t="s">
        <v>835</v>
      </c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>
        <v>1</v>
      </c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</row>
    <row r="645" spans="1:40" hidden="1">
      <c r="A645" s="19">
        <f t="shared" si="57"/>
        <v>403</v>
      </c>
      <c r="B645" s="20" t="s">
        <v>880</v>
      </c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>
        <v>1</v>
      </c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</row>
    <row r="646" spans="1:40" hidden="1">
      <c r="A646" s="19">
        <f t="shared" si="57"/>
        <v>404</v>
      </c>
      <c r="B646" s="20" t="s">
        <v>437</v>
      </c>
      <c r="C646" s="19">
        <f t="shared" si="56"/>
        <v>10</v>
      </c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>
        <v>1</v>
      </c>
      <c r="P646" s="19">
        <v>1</v>
      </c>
      <c r="Q646" s="19"/>
      <c r="R646" s="19">
        <v>1</v>
      </c>
      <c r="S646" s="19">
        <v>1</v>
      </c>
      <c r="T646" s="19"/>
      <c r="U646" s="19"/>
      <c r="V646" s="19">
        <v>1</v>
      </c>
      <c r="W646" s="19">
        <v>1</v>
      </c>
      <c r="X646" s="19">
        <v>1</v>
      </c>
      <c r="Y646" s="19"/>
      <c r="Z646" s="19">
        <v>1</v>
      </c>
      <c r="AA646" s="19"/>
      <c r="AB646" s="19"/>
      <c r="AC646" s="19"/>
      <c r="AD646" s="19">
        <v>1</v>
      </c>
      <c r="AE646" s="19"/>
      <c r="AF646" s="19"/>
      <c r="AG646" s="19"/>
      <c r="AH646" s="19"/>
      <c r="AI646" s="19">
        <v>1</v>
      </c>
      <c r="AJ646" s="19"/>
      <c r="AK646" s="19"/>
      <c r="AL646" s="19"/>
      <c r="AM646" s="19"/>
      <c r="AN646" s="63" t="s">
        <v>788</v>
      </c>
    </row>
    <row r="647" spans="1:40" hidden="1">
      <c r="A647" s="19">
        <f t="shared" si="57"/>
        <v>405</v>
      </c>
      <c r="B647" s="20" t="s">
        <v>356</v>
      </c>
      <c r="C647" s="19">
        <f t="shared" si="56"/>
        <v>4</v>
      </c>
      <c r="D647" s="19"/>
      <c r="E647" s="19"/>
      <c r="F647" s="19"/>
      <c r="G647" s="19"/>
      <c r="H647" s="19"/>
      <c r="I647" s="19"/>
      <c r="J647" s="19"/>
      <c r="K647" s="19"/>
      <c r="L647" s="19">
        <v>1</v>
      </c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>
        <v>1</v>
      </c>
      <c r="Y647" s="19"/>
      <c r="Z647" s="19"/>
      <c r="AA647" s="19"/>
      <c r="AB647" s="19"/>
      <c r="AC647" s="19"/>
      <c r="AD647" s="19"/>
      <c r="AE647" s="19"/>
      <c r="AF647" s="19"/>
      <c r="AG647" s="19"/>
      <c r="AH647" s="19">
        <v>1</v>
      </c>
      <c r="AI647" s="19">
        <v>1</v>
      </c>
      <c r="AJ647" s="19">
        <v>1</v>
      </c>
      <c r="AK647" s="19"/>
      <c r="AL647" s="19"/>
      <c r="AM647" s="19"/>
      <c r="AN647" s="63" t="s">
        <v>614</v>
      </c>
    </row>
    <row r="648" spans="1:40" hidden="1">
      <c r="A648" s="19">
        <f t="shared" si="57"/>
        <v>406</v>
      </c>
      <c r="B648" s="20" t="s">
        <v>357</v>
      </c>
      <c r="C648" s="19">
        <f t="shared" si="56"/>
        <v>5</v>
      </c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>
        <v>1</v>
      </c>
      <c r="X648" s="19">
        <v>1</v>
      </c>
      <c r="Y648" s="19">
        <v>1</v>
      </c>
      <c r="Z648" s="19"/>
      <c r="AA648" s="19"/>
      <c r="AB648" s="19"/>
      <c r="AC648" s="19"/>
      <c r="AD648" s="19">
        <v>1</v>
      </c>
      <c r="AE648" s="19"/>
      <c r="AF648" s="19"/>
      <c r="AG648" s="19"/>
      <c r="AH648" s="19"/>
      <c r="AI648" s="19"/>
      <c r="AJ648" s="19"/>
      <c r="AK648" s="19"/>
      <c r="AL648" s="19"/>
      <c r="AM648" s="19">
        <v>1</v>
      </c>
      <c r="AN648" s="63" t="s">
        <v>614</v>
      </c>
    </row>
    <row r="649" spans="1:40" hidden="1">
      <c r="A649" s="19">
        <f t="shared" si="57"/>
        <v>407</v>
      </c>
      <c r="B649" s="20" t="s">
        <v>899</v>
      </c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>
        <v>1</v>
      </c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</row>
    <row r="650" spans="1:40" hidden="1">
      <c r="A650" s="19">
        <f t="shared" si="57"/>
        <v>408</v>
      </c>
      <c r="B650" s="20" t="s">
        <v>727</v>
      </c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>
        <v>1</v>
      </c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</row>
    <row r="651" spans="1:40" hidden="1">
      <c r="A651" s="19">
        <f t="shared" si="57"/>
        <v>409</v>
      </c>
      <c r="B651" s="20" t="s">
        <v>446</v>
      </c>
      <c r="C651" s="19">
        <f t="shared" si="56"/>
        <v>1</v>
      </c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>
        <v>1</v>
      </c>
      <c r="AJ651" s="19"/>
      <c r="AK651" s="19"/>
      <c r="AL651" s="19"/>
      <c r="AM651" s="19"/>
      <c r="AN651" s="63" t="s">
        <v>613</v>
      </c>
    </row>
    <row r="652" spans="1:40" hidden="1">
      <c r="A652" s="19">
        <f t="shared" si="57"/>
        <v>410</v>
      </c>
      <c r="B652" s="20" t="s">
        <v>358</v>
      </c>
      <c r="C652" s="19">
        <f t="shared" si="56"/>
        <v>5</v>
      </c>
      <c r="D652" s="19">
        <v>1</v>
      </c>
      <c r="E652" s="19"/>
      <c r="F652" s="19"/>
      <c r="G652" s="19">
        <v>1</v>
      </c>
      <c r="H652" s="19"/>
      <c r="I652" s="19"/>
      <c r="J652" s="19"/>
      <c r="K652" s="19"/>
      <c r="L652" s="19"/>
      <c r="M652" s="19"/>
      <c r="N652" s="19">
        <v>1</v>
      </c>
      <c r="O652" s="19">
        <v>1</v>
      </c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>
        <v>1</v>
      </c>
      <c r="AF652" s="19"/>
      <c r="AG652" s="19"/>
      <c r="AH652" s="19">
        <v>1</v>
      </c>
      <c r="AI652" s="19"/>
      <c r="AJ652" s="19"/>
      <c r="AK652" s="19"/>
      <c r="AL652" s="19"/>
      <c r="AM652" s="19">
        <v>1</v>
      </c>
      <c r="AN652" s="63" t="s">
        <v>612</v>
      </c>
    </row>
    <row r="653" spans="1:40" hidden="1">
      <c r="A653" s="19">
        <f t="shared" si="57"/>
        <v>411</v>
      </c>
      <c r="B653" s="20" t="s">
        <v>939</v>
      </c>
      <c r="C653" s="19"/>
      <c r="D653" s="19">
        <v>2</v>
      </c>
      <c r="E653" s="19"/>
      <c r="F653" s="19"/>
      <c r="G653" s="19"/>
      <c r="H653" s="19"/>
      <c r="I653" s="19"/>
      <c r="J653" s="19"/>
      <c r="K653" s="19">
        <v>1</v>
      </c>
      <c r="L653" s="19">
        <v>1</v>
      </c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</row>
    <row r="654" spans="1:40" hidden="1">
      <c r="A654" s="19">
        <f t="shared" si="57"/>
        <v>412</v>
      </c>
      <c r="B654" s="20" t="s">
        <v>962</v>
      </c>
      <c r="C654" s="19"/>
      <c r="D654" s="19"/>
      <c r="E654" s="19"/>
      <c r="F654" s="19"/>
      <c r="G654" s="19"/>
      <c r="H654" s="19"/>
      <c r="I654" s="19"/>
      <c r="J654" s="19"/>
      <c r="K654" s="19">
        <v>1</v>
      </c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</row>
    <row r="655" spans="1:40" hidden="1">
      <c r="A655" s="19">
        <f t="shared" si="57"/>
        <v>413</v>
      </c>
      <c r="B655" s="20" t="s">
        <v>359</v>
      </c>
      <c r="C655" s="19">
        <f t="shared" si="56"/>
        <v>9</v>
      </c>
      <c r="D655" s="19">
        <v>1</v>
      </c>
      <c r="E655" s="19"/>
      <c r="F655" s="19"/>
      <c r="G655" s="19"/>
      <c r="H655" s="19"/>
      <c r="I655" s="19"/>
      <c r="J655" s="19"/>
      <c r="K655" s="19"/>
      <c r="L655" s="19"/>
      <c r="M655" s="19"/>
      <c r="N655" s="19">
        <v>1</v>
      </c>
      <c r="O655" s="19"/>
      <c r="P655" s="19"/>
      <c r="Q655" s="19">
        <v>1</v>
      </c>
      <c r="R655" s="19"/>
      <c r="S655" s="19"/>
      <c r="T655" s="19"/>
      <c r="U655" s="19"/>
      <c r="V655" s="19"/>
      <c r="W655" s="19"/>
      <c r="X655" s="19"/>
      <c r="Y655" s="19"/>
      <c r="Z655" s="19"/>
      <c r="AA655" s="19">
        <v>1</v>
      </c>
      <c r="AB655" s="19">
        <v>1</v>
      </c>
      <c r="AC655" s="19"/>
      <c r="AD655" s="19">
        <v>1</v>
      </c>
      <c r="AE655" s="19"/>
      <c r="AF655" s="19"/>
      <c r="AG655" s="19"/>
      <c r="AH655" s="19">
        <v>1</v>
      </c>
      <c r="AI655" s="19">
        <v>1</v>
      </c>
      <c r="AJ655" s="19">
        <v>1</v>
      </c>
      <c r="AK655" s="19"/>
      <c r="AL655" s="19">
        <v>1</v>
      </c>
      <c r="AM655" s="19" t="s">
        <v>762</v>
      </c>
      <c r="AN655" s="63" t="s">
        <v>614</v>
      </c>
    </row>
    <row r="656" spans="1:40" hidden="1">
      <c r="A656" s="19">
        <f t="shared" si="57"/>
        <v>414</v>
      </c>
      <c r="B656" s="20" t="s">
        <v>895</v>
      </c>
      <c r="C656" s="19"/>
      <c r="D656" s="19">
        <v>1</v>
      </c>
      <c r="E656" s="19"/>
      <c r="F656" s="19"/>
      <c r="G656" s="19"/>
      <c r="H656" s="19"/>
      <c r="I656" s="19"/>
      <c r="J656" s="19"/>
      <c r="K656" s="19"/>
      <c r="L656" s="19"/>
      <c r="M656" s="19"/>
      <c r="N656" s="19">
        <v>1</v>
      </c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</row>
    <row r="657" spans="1:41" hidden="1">
      <c r="A657" s="19">
        <f t="shared" si="57"/>
        <v>415</v>
      </c>
      <c r="B657" s="20" t="s">
        <v>579</v>
      </c>
      <c r="C657" s="19">
        <f t="shared" si="56"/>
        <v>1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>
        <v>1</v>
      </c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63" t="s">
        <v>613</v>
      </c>
    </row>
    <row r="658" spans="1:41" hidden="1">
      <c r="A658" s="19">
        <f t="shared" si="57"/>
        <v>416</v>
      </c>
      <c r="B658" s="20" t="s">
        <v>360</v>
      </c>
      <c r="C658" s="19">
        <f t="shared" si="56"/>
        <v>1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>
        <v>1</v>
      </c>
      <c r="AM658" s="19"/>
      <c r="AN658" s="63" t="s">
        <v>614</v>
      </c>
    </row>
    <row r="659" spans="1:41" hidden="1">
      <c r="A659" s="19">
        <f t="shared" si="57"/>
        <v>417</v>
      </c>
      <c r="B659" s="20" t="s">
        <v>441</v>
      </c>
      <c r="C659" s="19">
        <f t="shared" si="56"/>
        <v>1</v>
      </c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>
        <v>1</v>
      </c>
      <c r="AJ659" s="19"/>
      <c r="AK659" s="19"/>
      <c r="AL659" s="19"/>
      <c r="AM659" s="19"/>
      <c r="AN659" s="63" t="s">
        <v>614</v>
      </c>
    </row>
    <row r="660" spans="1:41" hidden="1">
      <c r="A660" s="19">
        <f t="shared" si="57"/>
        <v>418</v>
      </c>
      <c r="B660" s="20" t="s">
        <v>361</v>
      </c>
      <c r="C660" s="19">
        <f t="shared" si="56"/>
        <v>10</v>
      </c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>
        <v>1</v>
      </c>
      <c r="AB660" s="19">
        <v>1</v>
      </c>
      <c r="AC660" s="19">
        <v>1</v>
      </c>
      <c r="AD660" s="19">
        <v>1</v>
      </c>
      <c r="AE660" s="19">
        <v>1</v>
      </c>
      <c r="AF660" s="19">
        <v>1</v>
      </c>
      <c r="AG660" s="19"/>
      <c r="AH660" s="19"/>
      <c r="AI660" s="19">
        <v>1</v>
      </c>
      <c r="AJ660" s="19">
        <v>1</v>
      </c>
      <c r="AK660" s="19">
        <v>1</v>
      </c>
      <c r="AL660" s="19"/>
      <c r="AM660" s="19">
        <v>1</v>
      </c>
      <c r="AN660" s="63" t="s">
        <v>614</v>
      </c>
    </row>
    <row r="661" spans="1:41" hidden="1">
      <c r="A661" s="19">
        <f t="shared" si="57"/>
        <v>419</v>
      </c>
      <c r="B661" s="20" t="s">
        <v>982</v>
      </c>
      <c r="C661" s="19"/>
      <c r="D661" s="19">
        <v>1</v>
      </c>
      <c r="E661" s="19"/>
      <c r="F661" s="19"/>
      <c r="G661" s="19"/>
      <c r="H661" s="19"/>
      <c r="I661" s="19">
        <v>1</v>
      </c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</row>
    <row r="662" spans="1:41" hidden="1">
      <c r="A662" s="19">
        <f t="shared" si="57"/>
        <v>420</v>
      </c>
      <c r="B662" s="20" t="s">
        <v>564</v>
      </c>
      <c r="C662" s="19">
        <f t="shared" si="56"/>
        <v>1</v>
      </c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>
        <v>1</v>
      </c>
      <c r="AE662" s="19"/>
      <c r="AF662" s="19"/>
      <c r="AG662" s="19"/>
      <c r="AH662" s="19"/>
      <c r="AI662" s="19"/>
      <c r="AJ662" s="19"/>
      <c r="AK662" s="19"/>
      <c r="AL662" s="19"/>
      <c r="AM662" s="19"/>
      <c r="AN662" s="63" t="s">
        <v>613</v>
      </c>
    </row>
    <row r="663" spans="1:41" hidden="1">
      <c r="A663" s="19">
        <f t="shared" si="57"/>
        <v>421</v>
      </c>
      <c r="B663" s="20" t="s">
        <v>586</v>
      </c>
      <c r="C663" s="19">
        <f t="shared" si="56"/>
        <v>1</v>
      </c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>
        <v>1</v>
      </c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63" t="s">
        <v>613</v>
      </c>
    </row>
    <row r="664" spans="1:41" hidden="1">
      <c r="A664" s="19">
        <f t="shared" si="57"/>
        <v>422</v>
      </c>
      <c r="B664" s="20" t="s">
        <v>218</v>
      </c>
      <c r="C664" s="19">
        <f t="shared" si="56"/>
        <v>3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>
        <v>1</v>
      </c>
      <c r="AB664" s="19"/>
      <c r="AC664" s="19"/>
      <c r="AD664" s="19"/>
      <c r="AE664" s="19"/>
      <c r="AF664" s="19"/>
      <c r="AG664" s="19"/>
      <c r="AH664" s="19"/>
      <c r="AI664" s="19"/>
      <c r="AJ664" s="19">
        <v>1</v>
      </c>
      <c r="AK664" s="19"/>
      <c r="AL664" s="19"/>
      <c r="AM664" s="19">
        <v>1</v>
      </c>
      <c r="AN664" s="63" t="s">
        <v>614</v>
      </c>
    </row>
    <row r="665" spans="1:41" hidden="1">
      <c r="A665" s="19">
        <f t="shared" si="57"/>
        <v>423</v>
      </c>
      <c r="B665" s="20" t="s">
        <v>549</v>
      </c>
      <c r="C665" s="19">
        <f t="shared" si="56"/>
        <v>1</v>
      </c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>
        <v>1</v>
      </c>
      <c r="AE665" s="19"/>
      <c r="AF665" s="19"/>
      <c r="AG665" s="19"/>
      <c r="AH665" s="19"/>
      <c r="AI665" s="19"/>
      <c r="AJ665" s="19"/>
      <c r="AK665" s="19"/>
      <c r="AL665" s="19"/>
      <c r="AM665" s="19"/>
      <c r="AN665" s="63" t="s">
        <v>613</v>
      </c>
    </row>
    <row r="666" spans="1:41" hidden="1">
      <c r="A666" s="19">
        <f t="shared" si="57"/>
        <v>424</v>
      </c>
      <c r="B666" s="20" t="s">
        <v>442</v>
      </c>
      <c r="C666" s="19">
        <f t="shared" si="56"/>
        <v>8</v>
      </c>
      <c r="D666" s="19">
        <v>1</v>
      </c>
      <c r="E666" s="19"/>
      <c r="F666" s="19"/>
      <c r="G666" s="19">
        <v>1</v>
      </c>
      <c r="H666" s="19"/>
      <c r="I666" s="19">
        <v>1</v>
      </c>
      <c r="J666" s="19"/>
      <c r="K666" s="19">
        <v>1</v>
      </c>
      <c r="L666" s="19"/>
      <c r="M666" s="19"/>
      <c r="N666" s="19">
        <v>1</v>
      </c>
      <c r="O666" s="19">
        <v>1</v>
      </c>
      <c r="P666" s="19">
        <v>1</v>
      </c>
      <c r="Q666" s="19">
        <v>1</v>
      </c>
      <c r="R666" s="19">
        <v>1</v>
      </c>
      <c r="S666" s="19">
        <v>1</v>
      </c>
      <c r="T666" s="19"/>
      <c r="U666" s="19"/>
      <c r="V666" s="19">
        <v>1</v>
      </c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>
        <v>1</v>
      </c>
      <c r="AJ666" s="19"/>
      <c r="AK666" s="19"/>
      <c r="AL666" s="19"/>
      <c r="AM666" s="19"/>
      <c r="AN666" s="63" t="s">
        <v>614</v>
      </c>
    </row>
    <row r="667" spans="1:41" hidden="1">
      <c r="A667" s="19">
        <f t="shared" si="57"/>
        <v>425</v>
      </c>
      <c r="B667" s="20" t="s">
        <v>708</v>
      </c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>
        <v>1</v>
      </c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</row>
    <row r="668" spans="1:41" hidden="1">
      <c r="A668" s="19">
        <f t="shared" si="57"/>
        <v>426</v>
      </c>
      <c r="B668" s="20" t="s">
        <v>362</v>
      </c>
      <c r="C668" s="19">
        <f t="shared" si="56"/>
        <v>4</v>
      </c>
      <c r="D668" s="19"/>
      <c r="E668" s="19"/>
      <c r="F668" s="19"/>
      <c r="G668" s="19"/>
      <c r="H668" s="19"/>
      <c r="I668" s="19"/>
      <c r="J668" s="19"/>
      <c r="K668" s="19">
        <v>1</v>
      </c>
      <c r="L668" s="19"/>
      <c r="M668" s="19"/>
      <c r="N668" s="19"/>
      <c r="O668" s="19"/>
      <c r="P668" s="19">
        <v>1</v>
      </c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>
        <v>1</v>
      </c>
      <c r="AC668" s="19"/>
      <c r="AD668" s="19">
        <v>1</v>
      </c>
      <c r="AE668" s="19"/>
      <c r="AF668" s="19"/>
      <c r="AG668" s="19"/>
      <c r="AH668" s="19"/>
      <c r="AI668" s="19"/>
      <c r="AJ668" s="19"/>
      <c r="AK668" s="19"/>
      <c r="AL668" s="19"/>
      <c r="AM668" s="19">
        <v>1</v>
      </c>
      <c r="AN668" s="63" t="s">
        <v>614</v>
      </c>
    </row>
    <row r="669" spans="1:41" hidden="1">
      <c r="A669" s="19">
        <f t="shared" si="57"/>
        <v>427</v>
      </c>
      <c r="B669" s="20" t="s">
        <v>824</v>
      </c>
      <c r="C669" s="19"/>
      <c r="D669" s="19"/>
      <c r="E669" s="19"/>
      <c r="F669" s="19"/>
      <c r="G669" s="19"/>
      <c r="H669" s="19"/>
      <c r="I669" s="19"/>
      <c r="J669" s="19">
        <v>1</v>
      </c>
      <c r="K669" s="19"/>
      <c r="L669" s="19">
        <v>1</v>
      </c>
      <c r="M669" s="19"/>
      <c r="N669" s="19">
        <v>1</v>
      </c>
      <c r="O669" s="19">
        <v>1</v>
      </c>
      <c r="P669" s="19"/>
      <c r="Q669" s="19">
        <v>1</v>
      </c>
      <c r="R669" s="19">
        <v>1</v>
      </c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</row>
    <row r="670" spans="1:41" hidden="1">
      <c r="A670" s="19">
        <f t="shared" si="57"/>
        <v>428</v>
      </c>
      <c r="B670" s="20" t="s">
        <v>510</v>
      </c>
      <c r="C670" s="19">
        <f>SUM(M670:AM670)</f>
        <v>2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>
        <v>1</v>
      </c>
      <c r="AC670" s="19"/>
      <c r="AD670" s="19"/>
      <c r="AE670" s="19"/>
      <c r="AF670" s="19">
        <v>1</v>
      </c>
      <c r="AG670" s="19"/>
      <c r="AH670" s="19"/>
      <c r="AI670" s="19"/>
      <c r="AJ670" s="19"/>
      <c r="AK670" s="19"/>
      <c r="AL670" s="19"/>
      <c r="AM670" s="19"/>
      <c r="AN670" s="63" t="s">
        <v>614</v>
      </c>
    </row>
    <row r="671" spans="1:41" s="76" customFormat="1" hidden="1">
      <c r="A671" s="19">
        <f t="shared" si="57"/>
        <v>429</v>
      </c>
      <c r="B671" s="20" t="s">
        <v>363</v>
      </c>
      <c r="C671" s="19">
        <f t="shared" si="56"/>
        <v>8</v>
      </c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>
        <v>1</v>
      </c>
      <c r="Q671" s="19"/>
      <c r="R671" s="19"/>
      <c r="S671" s="19"/>
      <c r="T671" s="19"/>
      <c r="U671" s="19"/>
      <c r="V671" s="19"/>
      <c r="W671" s="19"/>
      <c r="X671" s="19">
        <v>1</v>
      </c>
      <c r="Y671" s="19"/>
      <c r="Z671" s="19"/>
      <c r="AA671" s="19"/>
      <c r="AB671" s="19"/>
      <c r="AC671" s="19"/>
      <c r="AD671" s="19"/>
      <c r="AE671" s="19">
        <v>1</v>
      </c>
      <c r="AF671" s="19"/>
      <c r="AG671" s="19"/>
      <c r="AH671" s="19" t="s">
        <v>207</v>
      </c>
      <c r="AI671" s="19">
        <v>1</v>
      </c>
      <c r="AJ671" s="19">
        <v>1</v>
      </c>
      <c r="AK671" s="19">
        <v>1</v>
      </c>
      <c r="AL671" s="19">
        <v>1</v>
      </c>
      <c r="AM671" s="19">
        <v>1</v>
      </c>
      <c r="AN671" s="74" t="s">
        <v>612</v>
      </c>
      <c r="AO671" s="75"/>
    </row>
    <row r="672" spans="1:41" hidden="1">
      <c r="A672" s="19">
        <f t="shared" si="57"/>
        <v>430</v>
      </c>
      <c r="B672" s="20" t="s">
        <v>364</v>
      </c>
      <c r="C672" s="19">
        <f t="shared" si="56"/>
        <v>3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>
        <v>1</v>
      </c>
      <c r="S672" s="19">
        <v>1</v>
      </c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>
        <v>1</v>
      </c>
      <c r="AJ672" s="19"/>
      <c r="AK672" s="19"/>
      <c r="AL672" s="19"/>
      <c r="AM672" s="19" t="s">
        <v>764</v>
      </c>
      <c r="AN672" s="63" t="s">
        <v>614</v>
      </c>
    </row>
    <row r="673" spans="1:41" hidden="1">
      <c r="A673" s="19">
        <f t="shared" si="57"/>
        <v>431</v>
      </c>
      <c r="B673" s="20" t="s">
        <v>917</v>
      </c>
      <c r="C673" s="19"/>
      <c r="D673" s="19">
        <v>1</v>
      </c>
      <c r="E673" s="19"/>
      <c r="F673" s="19"/>
      <c r="G673" s="19"/>
      <c r="H673" s="19"/>
      <c r="I673" s="19">
        <v>1</v>
      </c>
      <c r="J673" s="19"/>
      <c r="K673" s="19"/>
      <c r="L673" s="19"/>
      <c r="M673" s="19">
        <v>1</v>
      </c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</row>
    <row r="674" spans="1:41" hidden="1">
      <c r="A674" s="19">
        <f t="shared" si="57"/>
        <v>432</v>
      </c>
      <c r="B674" s="20" t="s">
        <v>957</v>
      </c>
      <c r="C674" s="19"/>
      <c r="D674" s="19">
        <v>3</v>
      </c>
      <c r="E674" s="19"/>
      <c r="F674" s="19">
        <v>1</v>
      </c>
      <c r="G674" s="19">
        <v>1</v>
      </c>
      <c r="H674" s="19">
        <v>1</v>
      </c>
      <c r="I674" s="19"/>
      <c r="J674" s="19"/>
      <c r="K674" s="19">
        <v>1</v>
      </c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</row>
    <row r="675" spans="1:41" hidden="1">
      <c r="A675" s="19">
        <f t="shared" si="57"/>
        <v>433</v>
      </c>
      <c r="B675" s="20" t="s">
        <v>758</v>
      </c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>
        <v>1</v>
      </c>
      <c r="R675" s="19"/>
      <c r="S675" s="19"/>
      <c r="T675" s="19">
        <v>1</v>
      </c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</row>
    <row r="676" spans="1:41" hidden="1">
      <c r="A676" s="19">
        <f t="shared" si="57"/>
        <v>434</v>
      </c>
      <c r="B676" s="20" t="s">
        <v>365</v>
      </c>
      <c r="C676" s="19">
        <f t="shared" si="56"/>
        <v>5</v>
      </c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>
        <v>1</v>
      </c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>
        <v>1</v>
      </c>
      <c r="AC676" s="19">
        <v>1</v>
      </c>
      <c r="AD676" s="19"/>
      <c r="AE676" s="19">
        <v>1</v>
      </c>
      <c r="AF676" s="19"/>
      <c r="AG676" s="19"/>
      <c r="AH676" s="19"/>
      <c r="AI676" s="19"/>
      <c r="AJ676" s="19"/>
      <c r="AK676" s="19"/>
      <c r="AL676" s="19">
        <v>1</v>
      </c>
      <c r="AM676" s="19"/>
      <c r="AN676" s="63" t="s">
        <v>612</v>
      </c>
    </row>
    <row r="677" spans="1:41" hidden="1">
      <c r="A677" s="19">
        <f t="shared" si="57"/>
        <v>435</v>
      </c>
      <c r="B677" s="20" t="s">
        <v>996</v>
      </c>
      <c r="C677" s="19"/>
      <c r="D677" s="19">
        <v>1</v>
      </c>
      <c r="E677" s="19"/>
      <c r="F677" s="19"/>
      <c r="G677" s="19"/>
      <c r="H677" s="19">
        <v>1</v>
      </c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</row>
    <row r="678" spans="1:41" hidden="1">
      <c r="A678" s="19">
        <f t="shared" si="57"/>
        <v>436</v>
      </c>
      <c r="B678" s="20" t="s">
        <v>366</v>
      </c>
      <c r="C678" s="19">
        <f t="shared" ref="C678:C808" si="58">SUM(M678:AM678)</f>
        <v>6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>
        <v>1</v>
      </c>
      <c r="AG678" s="19" t="s">
        <v>504</v>
      </c>
      <c r="AH678" s="19">
        <v>1</v>
      </c>
      <c r="AI678" s="19">
        <v>1</v>
      </c>
      <c r="AJ678" s="19"/>
      <c r="AK678" s="19">
        <v>1</v>
      </c>
      <c r="AL678" s="19">
        <v>1</v>
      </c>
      <c r="AM678" s="19">
        <v>1</v>
      </c>
      <c r="AN678" s="63" t="s">
        <v>614</v>
      </c>
    </row>
    <row r="679" spans="1:41" hidden="1">
      <c r="A679" s="19">
        <f t="shared" si="57"/>
        <v>437</v>
      </c>
      <c r="B679" s="20" t="s">
        <v>458</v>
      </c>
      <c r="C679" s="19">
        <f t="shared" si="58"/>
        <v>1</v>
      </c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>
        <v>1</v>
      </c>
      <c r="AJ679" s="19"/>
      <c r="AK679" s="19"/>
      <c r="AL679" s="19"/>
      <c r="AM679" s="19"/>
      <c r="AN679" s="63" t="s">
        <v>613</v>
      </c>
    </row>
    <row r="680" spans="1:41">
      <c r="A680" s="19">
        <f t="shared" si="57"/>
        <v>438</v>
      </c>
      <c r="B680" s="20" t="s">
        <v>210</v>
      </c>
      <c r="C680" s="19">
        <f t="shared" si="58"/>
        <v>18</v>
      </c>
      <c r="D680" s="19">
        <v>1</v>
      </c>
      <c r="E680" s="19">
        <v>1</v>
      </c>
      <c r="F680" s="19"/>
      <c r="G680" s="19"/>
      <c r="H680" s="19"/>
      <c r="I680" s="19"/>
      <c r="J680" s="19">
        <v>1</v>
      </c>
      <c r="K680" s="19"/>
      <c r="L680" s="19">
        <v>1</v>
      </c>
      <c r="M680" s="19"/>
      <c r="N680" s="19">
        <v>1</v>
      </c>
      <c r="O680" s="19" t="s">
        <v>896</v>
      </c>
      <c r="P680" s="19">
        <v>1</v>
      </c>
      <c r="Q680" s="19">
        <v>1</v>
      </c>
      <c r="R680" s="19">
        <v>1</v>
      </c>
      <c r="S680" s="19">
        <v>1</v>
      </c>
      <c r="T680" s="19">
        <v>1</v>
      </c>
      <c r="U680" s="19">
        <v>1</v>
      </c>
      <c r="V680" s="19"/>
      <c r="W680" s="19">
        <v>1</v>
      </c>
      <c r="X680" s="19">
        <v>1</v>
      </c>
      <c r="Y680" s="19"/>
      <c r="Z680" s="19">
        <v>1</v>
      </c>
      <c r="AA680" s="19"/>
      <c r="AB680" s="19"/>
      <c r="AC680" s="19"/>
      <c r="AD680" s="19">
        <v>1</v>
      </c>
      <c r="AE680" s="19" t="s">
        <v>519</v>
      </c>
      <c r="AF680" s="19">
        <v>1</v>
      </c>
      <c r="AG680" s="19">
        <v>1</v>
      </c>
      <c r="AH680" s="19">
        <v>1</v>
      </c>
      <c r="AI680" s="19">
        <v>1</v>
      </c>
      <c r="AJ680" s="19">
        <v>1</v>
      </c>
      <c r="AK680" s="19">
        <v>1</v>
      </c>
      <c r="AL680" s="19" t="s">
        <v>432</v>
      </c>
      <c r="AM680" s="19">
        <v>1</v>
      </c>
      <c r="AN680" s="63" t="s">
        <v>612</v>
      </c>
    </row>
    <row r="681" spans="1:41" hidden="1">
      <c r="A681" s="19">
        <f t="shared" si="57"/>
        <v>439</v>
      </c>
      <c r="B681" s="20" t="s">
        <v>367</v>
      </c>
      <c r="C681" s="19">
        <f t="shared" si="58"/>
        <v>7</v>
      </c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>
        <v>1</v>
      </c>
      <c r="AE681" s="19">
        <v>1</v>
      </c>
      <c r="AF681" s="19"/>
      <c r="AG681" s="19"/>
      <c r="AH681" s="19">
        <v>1</v>
      </c>
      <c r="AI681" s="19">
        <v>1</v>
      </c>
      <c r="AJ681" s="19">
        <v>1</v>
      </c>
      <c r="AK681" s="19">
        <v>1</v>
      </c>
      <c r="AL681" s="19">
        <v>1</v>
      </c>
      <c r="AM681" s="19"/>
      <c r="AN681" s="63" t="s">
        <v>613</v>
      </c>
    </row>
    <row r="682" spans="1:41" hidden="1">
      <c r="A682" s="19">
        <f t="shared" si="57"/>
        <v>440</v>
      </c>
      <c r="B682" s="20" t="s">
        <v>560</v>
      </c>
      <c r="C682" s="19">
        <f t="shared" si="58"/>
        <v>2</v>
      </c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>
        <v>1</v>
      </c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>
        <v>1</v>
      </c>
      <c r="AE682" s="19"/>
      <c r="AF682" s="19"/>
      <c r="AG682" s="19"/>
      <c r="AH682" s="19"/>
      <c r="AI682" s="19"/>
      <c r="AJ682" s="19"/>
      <c r="AK682" s="19"/>
      <c r="AL682" s="19"/>
      <c r="AM682" s="19"/>
      <c r="AN682" s="63" t="s">
        <v>614</v>
      </c>
    </row>
    <row r="683" spans="1:41" hidden="1">
      <c r="A683" s="19">
        <f t="shared" si="57"/>
        <v>441</v>
      </c>
      <c r="B683" s="20" t="s">
        <v>736</v>
      </c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>
        <v>1</v>
      </c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</row>
    <row r="684" spans="1:41" hidden="1">
      <c r="A684" s="19">
        <f t="shared" si="57"/>
        <v>442</v>
      </c>
      <c r="B684" s="20" t="s">
        <v>884</v>
      </c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>
        <v>1</v>
      </c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</row>
    <row r="685" spans="1:41" hidden="1">
      <c r="A685" s="19">
        <f t="shared" si="57"/>
        <v>443</v>
      </c>
      <c r="B685" s="20" t="s">
        <v>999</v>
      </c>
      <c r="C685" s="19"/>
      <c r="D685" s="19">
        <v>1</v>
      </c>
      <c r="E685" s="19"/>
      <c r="F685" s="19"/>
      <c r="G685" s="19"/>
      <c r="H685" s="19">
        <v>1</v>
      </c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</row>
    <row r="686" spans="1:41" hidden="1">
      <c r="A686" s="19">
        <f t="shared" si="57"/>
        <v>444</v>
      </c>
      <c r="B686" s="20" t="s">
        <v>823</v>
      </c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>
        <v>1</v>
      </c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</row>
    <row r="687" spans="1:41" s="76" customFormat="1" hidden="1">
      <c r="A687" s="19">
        <f t="shared" si="57"/>
        <v>445</v>
      </c>
      <c r="B687" s="20" t="s">
        <v>488</v>
      </c>
      <c r="C687" s="19">
        <f t="shared" si="58"/>
        <v>9</v>
      </c>
      <c r="D687" s="19"/>
      <c r="E687" s="19"/>
      <c r="F687" s="19"/>
      <c r="G687" s="19"/>
      <c r="H687" s="19"/>
      <c r="I687" s="19"/>
      <c r="J687" s="19"/>
      <c r="K687" s="19"/>
      <c r="L687" s="19">
        <v>1</v>
      </c>
      <c r="M687" s="19"/>
      <c r="N687" s="19"/>
      <c r="O687" s="19"/>
      <c r="P687" s="19"/>
      <c r="Q687" s="19"/>
      <c r="R687" s="19"/>
      <c r="S687" s="19"/>
      <c r="T687" s="19">
        <v>1</v>
      </c>
      <c r="U687" s="19">
        <v>1</v>
      </c>
      <c r="V687" s="19">
        <v>1</v>
      </c>
      <c r="W687" s="19"/>
      <c r="X687" s="19"/>
      <c r="Y687" s="19">
        <v>1</v>
      </c>
      <c r="Z687" s="19">
        <v>1</v>
      </c>
      <c r="AA687" s="19">
        <v>1</v>
      </c>
      <c r="AB687" s="19"/>
      <c r="AC687" s="19"/>
      <c r="AD687" s="19"/>
      <c r="AE687" s="19">
        <v>1</v>
      </c>
      <c r="AF687" s="19">
        <v>1</v>
      </c>
      <c r="AG687" s="19">
        <v>1</v>
      </c>
      <c r="AH687" s="19"/>
      <c r="AI687" s="19"/>
      <c r="AJ687" s="19"/>
      <c r="AK687" s="19"/>
      <c r="AL687" s="19"/>
      <c r="AM687" s="19"/>
      <c r="AN687" s="74" t="s">
        <v>612</v>
      </c>
      <c r="AO687" s="75"/>
    </row>
    <row r="688" spans="1:41" s="76" customFormat="1" hidden="1">
      <c r="A688" s="19">
        <f t="shared" si="57"/>
        <v>446</v>
      </c>
      <c r="B688" s="20" t="s">
        <v>905</v>
      </c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>
        <v>1</v>
      </c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74"/>
      <c r="AO688" s="75"/>
    </row>
    <row r="689" spans="1:41" s="76" customFormat="1" hidden="1">
      <c r="A689" s="19">
        <f t="shared" si="57"/>
        <v>447</v>
      </c>
      <c r="B689" s="20" t="s">
        <v>940</v>
      </c>
      <c r="C689" s="19"/>
      <c r="D689" s="19"/>
      <c r="E689" s="19"/>
      <c r="F689" s="19"/>
      <c r="G689" s="19"/>
      <c r="H689" s="19"/>
      <c r="I689" s="19"/>
      <c r="J689" s="19"/>
      <c r="K689" s="19"/>
      <c r="L689" s="19">
        <v>1</v>
      </c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74"/>
      <c r="AO689" s="75"/>
    </row>
    <row r="690" spans="1:41" s="76" customFormat="1" hidden="1">
      <c r="A690" s="19">
        <f t="shared" si="57"/>
        <v>448</v>
      </c>
      <c r="B690" s="20" t="s">
        <v>903</v>
      </c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>
        <v>1</v>
      </c>
      <c r="N690" s="19">
        <v>1</v>
      </c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74"/>
      <c r="AO690" s="75"/>
    </row>
    <row r="691" spans="1:41" hidden="1">
      <c r="A691" s="19">
        <f t="shared" si="57"/>
        <v>449</v>
      </c>
      <c r="B691" s="20" t="s">
        <v>368</v>
      </c>
      <c r="C691" s="19">
        <f t="shared" si="58"/>
        <v>1</v>
      </c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>
        <v>1</v>
      </c>
      <c r="AK691" s="19"/>
      <c r="AL691" s="19"/>
      <c r="AM691" s="19"/>
      <c r="AN691" s="63" t="s">
        <v>613</v>
      </c>
    </row>
    <row r="692" spans="1:41" hidden="1">
      <c r="A692" s="19">
        <f t="shared" si="57"/>
        <v>450</v>
      </c>
      <c r="B692" s="20" t="s">
        <v>539</v>
      </c>
      <c r="C692" s="19">
        <f t="shared" si="58"/>
        <v>1</v>
      </c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>
        <v>1</v>
      </c>
      <c r="AF692" s="19"/>
      <c r="AG692" s="19"/>
      <c r="AH692" s="19"/>
      <c r="AI692" s="19"/>
      <c r="AJ692" s="19"/>
      <c r="AK692" s="19"/>
      <c r="AL692" s="19"/>
      <c r="AM692" s="19"/>
      <c r="AN692" s="63" t="s">
        <v>613</v>
      </c>
    </row>
    <row r="693" spans="1:41" hidden="1">
      <c r="A693" s="19">
        <f t="shared" ref="A693:A756" si="59">A692+1</f>
        <v>451</v>
      </c>
      <c r="B693" s="20" t="s">
        <v>619</v>
      </c>
      <c r="C693" s="19">
        <f t="shared" si="58"/>
        <v>3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>
        <v>1</v>
      </c>
      <c r="Z693" s="19">
        <v>1</v>
      </c>
      <c r="AA693" s="19">
        <v>1</v>
      </c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63" t="s">
        <v>613</v>
      </c>
    </row>
    <row r="694" spans="1:41" hidden="1">
      <c r="A694" s="19">
        <f t="shared" si="59"/>
        <v>452</v>
      </c>
      <c r="B694" s="20" t="s">
        <v>869</v>
      </c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>
        <v>1</v>
      </c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</row>
    <row r="695" spans="1:41" hidden="1">
      <c r="A695" s="19">
        <f t="shared" si="59"/>
        <v>453</v>
      </c>
      <c r="B695" s="20" t="s">
        <v>559</v>
      </c>
      <c r="C695" s="19">
        <f t="shared" si="58"/>
        <v>1</v>
      </c>
      <c r="D695" s="19"/>
      <c r="E695" s="19"/>
      <c r="F695" s="19"/>
      <c r="G695" s="19"/>
      <c r="H695" s="19"/>
      <c r="I695" s="19"/>
      <c r="J695" s="19"/>
      <c r="K695" s="19">
        <v>1</v>
      </c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>
        <v>1</v>
      </c>
      <c r="AE695" s="19"/>
      <c r="AF695" s="19"/>
      <c r="AG695" s="19"/>
      <c r="AH695" s="19"/>
      <c r="AI695" s="19"/>
      <c r="AJ695" s="19"/>
      <c r="AK695" s="19"/>
      <c r="AL695" s="19"/>
      <c r="AM695" s="19" t="s">
        <v>772</v>
      </c>
      <c r="AN695" s="63" t="s">
        <v>614</v>
      </c>
    </row>
    <row r="696" spans="1:41" hidden="1">
      <c r="A696" s="19">
        <f t="shared" si="59"/>
        <v>454</v>
      </c>
      <c r="B696" s="20" t="s">
        <v>369</v>
      </c>
      <c r="C696" s="19">
        <f t="shared" si="58"/>
        <v>1</v>
      </c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>
        <v>1</v>
      </c>
      <c r="AN696" s="63" t="s">
        <v>614</v>
      </c>
    </row>
    <row r="697" spans="1:41" hidden="1">
      <c r="A697" s="19">
        <f t="shared" si="59"/>
        <v>455</v>
      </c>
      <c r="B697" s="20" t="s">
        <v>710</v>
      </c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>
        <v>1</v>
      </c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</row>
    <row r="698" spans="1:41">
      <c r="A698" s="19">
        <f t="shared" si="59"/>
        <v>456</v>
      </c>
      <c r="B698" s="20" t="s">
        <v>370</v>
      </c>
      <c r="C698" s="19">
        <f t="shared" si="58"/>
        <v>23</v>
      </c>
      <c r="D698" s="19">
        <v>1</v>
      </c>
      <c r="E698" s="19">
        <v>1</v>
      </c>
      <c r="F698" s="19"/>
      <c r="G698" s="19"/>
      <c r="H698" s="19">
        <v>1</v>
      </c>
      <c r="I698" s="19">
        <v>1</v>
      </c>
      <c r="J698" s="19">
        <v>1</v>
      </c>
      <c r="K698" s="19" t="s">
        <v>964</v>
      </c>
      <c r="L698" s="19">
        <v>1</v>
      </c>
      <c r="M698" s="19">
        <v>1</v>
      </c>
      <c r="N698" s="19">
        <v>1</v>
      </c>
      <c r="O698" s="19">
        <v>1</v>
      </c>
      <c r="P698" s="19">
        <v>1</v>
      </c>
      <c r="Q698" s="19">
        <v>1</v>
      </c>
      <c r="R698" s="19" t="s">
        <v>851</v>
      </c>
      <c r="S698" s="19">
        <v>1</v>
      </c>
      <c r="T698" s="19">
        <v>1</v>
      </c>
      <c r="U698" s="19">
        <v>1</v>
      </c>
      <c r="V698" s="19">
        <v>1</v>
      </c>
      <c r="W698" s="19">
        <v>1</v>
      </c>
      <c r="X698" s="19">
        <v>1</v>
      </c>
      <c r="Y698" s="19"/>
      <c r="Z698" s="19">
        <v>1</v>
      </c>
      <c r="AA698" s="19">
        <v>1</v>
      </c>
      <c r="AB698" s="19">
        <v>1</v>
      </c>
      <c r="AC698" s="19">
        <v>1</v>
      </c>
      <c r="AD698" s="19">
        <v>1</v>
      </c>
      <c r="AE698" s="19">
        <v>1</v>
      </c>
      <c r="AF698" s="19"/>
      <c r="AG698" s="19"/>
      <c r="AH698" s="19">
        <v>1</v>
      </c>
      <c r="AI698" s="19">
        <v>1</v>
      </c>
      <c r="AJ698" s="19">
        <v>1</v>
      </c>
      <c r="AK698" s="19">
        <v>1</v>
      </c>
      <c r="AL698" s="19">
        <v>1</v>
      </c>
      <c r="AM698" s="19">
        <v>1</v>
      </c>
      <c r="AN698" s="63" t="s">
        <v>612</v>
      </c>
    </row>
    <row r="699" spans="1:41" hidden="1">
      <c r="A699" s="19">
        <f t="shared" si="59"/>
        <v>457</v>
      </c>
      <c r="B699" s="20" t="s">
        <v>1062</v>
      </c>
      <c r="C699" s="19"/>
      <c r="D699" s="19">
        <v>1</v>
      </c>
      <c r="E699" s="19"/>
      <c r="F699" s="19">
        <v>1</v>
      </c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</row>
    <row r="700" spans="1:41" s="2" customFormat="1" hidden="1">
      <c r="A700" s="19">
        <f t="shared" si="59"/>
        <v>458</v>
      </c>
      <c r="B700" s="20" t="s">
        <v>525</v>
      </c>
      <c r="C700" s="19">
        <f t="shared" si="58"/>
        <v>3</v>
      </c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>
        <v>1</v>
      </c>
      <c r="AB700" s="19">
        <v>1</v>
      </c>
      <c r="AC700" s="19"/>
      <c r="AD700" s="19"/>
      <c r="AE700" s="19">
        <v>1</v>
      </c>
      <c r="AF700" s="19"/>
      <c r="AG700" s="19"/>
      <c r="AH700" s="19"/>
      <c r="AI700" s="19"/>
      <c r="AJ700" s="19"/>
      <c r="AK700" s="19"/>
      <c r="AL700" s="19"/>
      <c r="AM700" s="19"/>
      <c r="AN700" s="64" t="s">
        <v>614</v>
      </c>
      <c r="AO700" s="70"/>
    </row>
    <row r="701" spans="1:41" s="2" customFormat="1" hidden="1">
      <c r="A701" s="19">
        <f t="shared" si="59"/>
        <v>459</v>
      </c>
      <c r="B701" s="20" t="s">
        <v>998</v>
      </c>
      <c r="C701" s="19"/>
      <c r="D701" s="19">
        <v>1</v>
      </c>
      <c r="E701" s="19"/>
      <c r="F701" s="19"/>
      <c r="G701" s="19"/>
      <c r="H701" s="19">
        <v>1</v>
      </c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64"/>
      <c r="AO701" s="70"/>
    </row>
    <row r="702" spans="1:41" s="2" customFormat="1" hidden="1">
      <c r="A702" s="19">
        <f t="shared" si="59"/>
        <v>460</v>
      </c>
      <c r="B702" s="20" t="s">
        <v>1009</v>
      </c>
      <c r="C702" s="19"/>
      <c r="D702" s="19">
        <v>1</v>
      </c>
      <c r="E702" s="19"/>
      <c r="F702" s="19"/>
      <c r="G702" s="19"/>
      <c r="H702" s="19">
        <v>1</v>
      </c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64"/>
      <c r="AO702" s="70"/>
    </row>
    <row r="703" spans="1:41" hidden="1">
      <c r="A703" s="19">
        <f t="shared" si="59"/>
        <v>461</v>
      </c>
      <c r="B703" s="20" t="s">
        <v>457</v>
      </c>
      <c r="C703" s="19">
        <f t="shared" si="58"/>
        <v>1</v>
      </c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>
        <v>1</v>
      </c>
      <c r="AJ703" s="19"/>
      <c r="AK703" s="19"/>
      <c r="AL703" s="19"/>
      <c r="AM703" s="19"/>
      <c r="AN703" s="63" t="s">
        <v>621</v>
      </c>
    </row>
    <row r="704" spans="1:41" hidden="1">
      <c r="A704" s="19">
        <f t="shared" si="59"/>
        <v>462</v>
      </c>
      <c r="B704" s="20" t="s">
        <v>371</v>
      </c>
      <c r="C704" s="19">
        <f t="shared" si="58"/>
        <v>1</v>
      </c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>
        <v>1</v>
      </c>
      <c r="AM704" s="19"/>
      <c r="AN704" s="63" t="s">
        <v>614</v>
      </c>
    </row>
    <row r="705" spans="1:71" hidden="1">
      <c r="A705" s="19">
        <f t="shared" si="59"/>
        <v>463</v>
      </c>
      <c r="B705" s="20" t="s">
        <v>595</v>
      </c>
      <c r="C705" s="19">
        <f t="shared" si="58"/>
        <v>2</v>
      </c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>
        <v>1</v>
      </c>
      <c r="T705" s="19"/>
      <c r="U705" s="19"/>
      <c r="V705" s="19"/>
      <c r="W705" s="19"/>
      <c r="X705" s="19"/>
      <c r="Y705" s="19"/>
      <c r="Z705" s="19"/>
      <c r="AA705" s="19">
        <v>1</v>
      </c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63" t="s">
        <v>613</v>
      </c>
    </row>
    <row r="706" spans="1:71" hidden="1">
      <c r="A706" s="19">
        <f t="shared" si="59"/>
        <v>464</v>
      </c>
      <c r="B706" s="20" t="s">
        <v>672</v>
      </c>
      <c r="C706" s="19">
        <f t="shared" si="58"/>
        <v>1</v>
      </c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>
        <v>1</v>
      </c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</row>
    <row r="707" spans="1:71" hidden="1">
      <c r="A707" s="19">
        <f t="shared" si="59"/>
        <v>465</v>
      </c>
      <c r="B707" s="20" t="s">
        <v>743</v>
      </c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>
        <v>1</v>
      </c>
      <c r="P707" s="19">
        <v>1</v>
      </c>
      <c r="Q707" s="19">
        <v>1</v>
      </c>
      <c r="R707" s="19">
        <v>1</v>
      </c>
      <c r="S707" s="19">
        <v>1</v>
      </c>
      <c r="T707" s="19"/>
      <c r="U707" s="19">
        <v>1</v>
      </c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</row>
    <row r="708" spans="1:71" hidden="1">
      <c r="A708" s="19">
        <f t="shared" si="59"/>
        <v>466</v>
      </c>
      <c r="B708" s="20" t="s">
        <v>689</v>
      </c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>
        <v>1</v>
      </c>
      <c r="Q708" s="19">
        <v>1</v>
      </c>
      <c r="R708" s="19"/>
      <c r="S708" s="19"/>
      <c r="T708" s="19"/>
      <c r="U708" s="19"/>
      <c r="V708" s="19"/>
      <c r="W708" s="19"/>
      <c r="X708" s="19">
        <v>1</v>
      </c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</row>
    <row r="709" spans="1:71" hidden="1">
      <c r="A709" s="19">
        <f t="shared" si="59"/>
        <v>467</v>
      </c>
      <c r="B709" s="20" t="s">
        <v>594</v>
      </c>
      <c r="C709" s="19">
        <f t="shared" si="58"/>
        <v>5</v>
      </c>
      <c r="D709" s="19"/>
      <c r="E709" s="19"/>
      <c r="F709" s="19"/>
      <c r="G709" s="19"/>
      <c r="H709" s="19"/>
      <c r="I709" s="19"/>
      <c r="J709" s="19">
        <v>1</v>
      </c>
      <c r="K709" s="19">
        <v>1</v>
      </c>
      <c r="L709" s="19"/>
      <c r="M709" s="19"/>
      <c r="N709" s="19"/>
      <c r="O709" s="19">
        <v>1</v>
      </c>
      <c r="P709" s="19"/>
      <c r="Q709" s="19"/>
      <c r="R709" s="19"/>
      <c r="S709" s="19"/>
      <c r="T709" s="19"/>
      <c r="U709" s="19"/>
      <c r="V709" s="19">
        <v>1</v>
      </c>
      <c r="W709" s="19"/>
      <c r="X709" s="19"/>
      <c r="Y709" s="19">
        <v>1</v>
      </c>
      <c r="Z709" s="19"/>
      <c r="AA709" s="19">
        <v>1</v>
      </c>
      <c r="AB709" s="19">
        <v>1</v>
      </c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63" t="s">
        <v>614</v>
      </c>
    </row>
    <row r="710" spans="1:71" hidden="1">
      <c r="A710" s="19">
        <f t="shared" si="59"/>
        <v>468</v>
      </c>
      <c r="B710" s="20" t="s">
        <v>756</v>
      </c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>
        <v>1</v>
      </c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</row>
    <row r="711" spans="1:71" hidden="1">
      <c r="A711" s="19">
        <f t="shared" si="59"/>
        <v>469</v>
      </c>
      <c r="B711" s="20" t="s">
        <v>969</v>
      </c>
      <c r="C711" s="19"/>
      <c r="D711" s="19"/>
      <c r="E711" s="19"/>
      <c r="F711" s="19"/>
      <c r="G711" s="19"/>
      <c r="H711" s="19"/>
      <c r="I711" s="19"/>
      <c r="J711" s="19">
        <v>1</v>
      </c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</row>
    <row r="712" spans="1:71" hidden="1">
      <c r="A712" s="19">
        <f t="shared" si="59"/>
        <v>470</v>
      </c>
      <c r="B712" s="20" t="s">
        <v>717</v>
      </c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>
        <v>1</v>
      </c>
      <c r="Q712" s="19">
        <v>1</v>
      </c>
      <c r="R712" s="19" t="s">
        <v>829</v>
      </c>
      <c r="S712" s="19">
        <v>1</v>
      </c>
      <c r="T712" s="19">
        <v>1</v>
      </c>
      <c r="U712" s="19">
        <v>1</v>
      </c>
      <c r="V712" s="19">
        <v>1</v>
      </c>
      <c r="W712" s="19">
        <v>1</v>
      </c>
      <c r="X712" s="19">
        <v>1</v>
      </c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</row>
    <row r="713" spans="1:71" hidden="1">
      <c r="A713" s="19">
        <f t="shared" si="59"/>
        <v>471</v>
      </c>
      <c r="B713" s="20" t="s">
        <v>718</v>
      </c>
      <c r="C713" s="19">
        <f t="shared" si="58"/>
        <v>15</v>
      </c>
      <c r="D713" s="19">
        <v>2</v>
      </c>
      <c r="E713" s="19"/>
      <c r="F713" s="19"/>
      <c r="G713" s="19"/>
      <c r="H713" s="19"/>
      <c r="I713" s="19">
        <v>1</v>
      </c>
      <c r="J713" s="19">
        <v>1</v>
      </c>
      <c r="K713" s="19"/>
      <c r="L713" s="19"/>
      <c r="M713" s="19"/>
      <c r="N713" s="19"/>
      <c r="O713" s="19">
        <v>1</v>
      </c>
      <c r="P713" s="19">
        <v>1</v>
      </c>
      <c r="Q713" s="19"/>
      <c r="R713" s="19">
        <v>1</v>
      </c>
      <c r="S713" s="19">
        <v>1</v>
      </c>
      <c r="T713" s="19"/>
      <c r="U713" s="19" t="s">
        <v>806</v>
      </c>
      <c r="V713" s="19">
        <v>1</v>
      </c>
      <c r="W713" s="19">
        <v>1</v>
      </c>
      <c r="X713" s="19">
        <v>1</v>
      </c>
      <c r="Y713" s="19">
        <v>1</v>
      </c>
      <c r="Z713" s="19">
        <v>1</v>
      </c>
      <c r="AA713" s="19">
        <v>1</v>
      </c>
      <c r="AB713" s="19"/>
      <c r="AC713" s="19">
        <v>1</v>
      </c>
      <c r="AD713" s="19">
        <v>1</v>
      </c>
      <c r="AE713" s="19">
        <v>1</v>
      </c>
      <c r="AF713" s="19">
        <v>1</v>
      </c>
      <c r="AG713" s="19">
        <v>1</v>
      </c>
      <c r="AH713" s="19"/>
      <c r="AI713" s="19"/>
      <c r="AJ713" s="19"/>
      <c r="AK713" s="19"/>
      <c r="AL713" s="19"/>
      <c r="AM713" s="19"/>
      <c r="AN713" s="63" t="s">
        <v>614</v>
      </c>
    </row>
    <row r="714" spans="1:71" hidden="1">
      <c r="A714" s="19">
        <f t="shared" si="59"/>
        <v>472</v>
      </c>
      <c r="B714" s="20" t="s">
        <v>831</v>
      </c>
      <c r="C714" s="19"/>
      <c r="D714" s="19">
        <v>1</v>
      </c>
      <c r="E714" s="19"/>
      <c r="F714" s="19">
        <v>1</v>
      </c>
      <c r="G714" s="19"/>
      <c r="H714" s="19">
        <v>1</v>
      </c>
      <c r="I714" s="19">
        <v>1</v>
      </c>
      <c r="J714" s="19"/>
      <c r="K714" s="19">
        <v>1</v>
      </c>
      <c r="L714" s="19" t="s">
        <v>956</v>
      </c>
      <c r="M714" s="19">
        <v>1</v>
      </c>
      <c r="N714" s="19">
        <v>1</v>
      </c>
      <c r="O714" s="19">
        <v>1</v>
      </c>
      <c r="P714" s="19">
        <v>1</v>
      </c>
      <c r="Q714" s="19">
        <v>1</v>
      </c>
      <c r="R714" s="19">
        <v>1</v>
      </c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</row>
    <row r="715" spans="1:71" hidden="1">
      <c r="A715" s="19">
        <f t="shared" si="59"/>
        <v>473</v>
      </c>
      <c r="B715" s="20" t="s">
        <v>534</v>
      </c>
      <c r="C715" s="19">
        <f t="shared" si="58"/>
        <v>1</v>
      </c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>
        <v>1</v>
      </c>
      <c r="AF715" s="19"/>
      <c r="AG715" s="19"/>
      <c r="AH715" s="19"/>
      <c r="AI715" s="19"/>
      <c r="AJ715" s="19"/>
      <c r="AK715" s="19"/>
      <c r="AL715" s="19"/>
      <c r="AM715" s="19"/>
      <c r="AN715" s="63" t="s">
        <v>612</v>
      </c>
    </row>
    <row r="716" spans="1:71">
      <c r="A716" s="19">
        <f t="shared" si="59"/>
        <v>474</v>
      </c>
      <c r="B716" s="20" t="s">
        <v>372</v>
      </c>
      <c r="C716" s="19">
        <f t="shared" si="58"/>
        <v>8</v>
      </c>
      <c r="D716" s="19">
        <v>2</v>
      </c>
      <c r="E716" s="19">
        <v>1</v>
      </c>
      <c r="F716" s="19">
        <v>1</v>
      </c>
      <c r="G716" s="19"/>
      <c r="H716" s="19"/>
      <c r="I716" s="19"/>
      <c r="J716" s="19">
        <v>1</v>
      </c>
      <c r="K716" s="19"/>
      <c r="L716" s="19"/>
      <c r="M716" s="19"/>
      <c r="N716" s="19"/>
      <c r="O716" s="19"/>
      <c r="P716" s="19">
        <v>1</v>
      </c>
      <c r="Q716" s="19">
        <v>1</v>
      </c>
      <c r="R716" s="19">
        <v>1</v>
      </c>
      <c r="S716" s="19">
        <v>1</v>
      </c>
      <c r="T716" s="19">
        <v>1</v>
      </c>
      <c r="U716" s="19">
        <v>1</v>
      </c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>
        <v>1</v>
      </c>
      <c r="AM716" s="19">
        <v>1</v>
      </c>
      <c r="AN716" s="63" t="s">
        <v>612</v>
      </c>
    </row>
    <row r="717" spans="1:71">
      <c r="A717" s="19">
        <f t="shared" si="59"/>
        <v>475</v>
      </c>
      <c r="B717" s="20" t="s">
        <v>182</v>
      </c>
      <c r="C717" s="19">
        <f t="shared" si="58"/>
        <v>17</v>
      </c>
      <c r="D717" s="19">
        <v>1</v>
      </c>
      <c r="E717" s="19">
        <v>1</v>
      </c>
      <c r="F717" s="19"/>
      <c r="G717" s="19"/>
      <c r="H717" s="19"/>
      <c r="I717" s="19"/>
      <c r="J717" s="19"/>
      <c r="K717" s="19"/>
      <c r="L717" s="19"/>
      <c r="M717" s="19"/>
      <c r="N717" s="19"/>
      <c r="O717" s="19">
        <v>1</v>
      </c>
      <c r="P717" s="19"/>
      <c r="Q717" s="19">
        <v>1</v>
      </c>
      <c r="R717" s="19">
        <v>1</v>
      </c>
      <c r="S717" s="19">
        <v>1</v>
      </c>
      <c r="T717" s="19">
        <v>1</v>
      </c>
      <c r="U717" s="19" t="s">
        <v>751</v>
      </c>
      <c r="V717" s="19">
        <v>1</v>
      </c>
      <c r="W717" s="19">
        <v>1</v>
      </c>
      <c r="X717" s="19">
        <v>1</v>
      </c>
      <c r="Y717" s="19">
        <v>1</v>
      </c>
      <c r="Z717" s="19">
        <v>1</v>
      </c>
      <c r="AA717" s="19">
        <v>1</v>
      </c>
      <c r="AB717" s="19"/>
      <c r="AC717" s="19"/>
      <c r="AD717" s="19">
        <v>1</v>
      </c>
      <c r="AE717" s="19"/>
      <c r="AF717" s="19">
        <v>1</v>
      </c>
      <c r="AG717" s="19" t="s">
        <v>504</v>
      </c>
      <c r="AH717" s="19">
        <v>1</v>
      </c>
      <c r="AI717" s="19">
        <v>1</v>
      </c>
      <c r="AJ717" s="19" t="s">
        <v>207</v>
      </c>
      <c r="AK717" s="19">
        <v>1</v>
      </c>
      <c r="AL717" s="19">
        <v>1</v>
      </c>
      <c r="AM717" s="19" t="s">
        <v>774</v>
      </c>
      <c r="AN717" s="63" t="s">
        <v>612</v>
      </c>
    </row>
    <row r="718" spans="1:71" hidden="1">
      <c r="A718" s="19">
        <f t="shared" si="59"/>
        <v>476</v>
      </c>
      <c r="B718" s="20" t="s">
        <v>373</v>
      </c>
      <c r="C718" s="19">
        <f t="shared" si="58"/>
        <v>2</v>
      </c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>
        <v>1</v>
      </c>
      <c r="AK718" s="19"/>
      <c r="AL718" s="19"/>
      <c r="AM718" s="19">
        <v>1</v>
      </c>
      <c r="AN718" s="63" t="s">
        <v>612</v>
      </c>
    </row>
    <row r="719" spans="1:71" hidden="1">
      <c r="A719" s="19">
        <f t="shared" si="59"/>
        <v>477</v>
      </c>
      <c r="B719" s="20" t="s">
        <v>721</v>
      </c>
      <c r="C719" s="19"/>
      <c r="D719" s="19">
        <v>1</v>
      </c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>
        <v>1</v>
      </c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</row>
    <row r="720" spans="1:71" s="2" customFormat="1" hidden="1">
      <c r="A720" s="19">
        <f t="shared" si="59"/>
        <v>478</v>
      </c>
      <c r="B720" s="20" t="s">
        <v>374</v>
      </c>
      <c r="C720" s="19">
        <f t="shared" si="58"/>
        <v>1</v>
      </c>
      <c r="D720" s="19">
        <v>1</v>
      </c>
      <c r="E720" s="19"/>
      <c r="F720" s="19"/>
      <c r="G720" s="19">
        <v>1</v>
      </c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>
        <v>1</v>
      </c>
      <c r="AN720" s="63" t="s">
        <v>612</v>
      </c>
      <c r="AO720" s="69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</row>
    <row r="721" spans="1:71" s="2" customFormat="1" hidden="1">
      <c r="A721" s="19">
        <f t="shared" si="59"/>
        <v>479</v>
      </c>
      <c r="B721" s="20" t="s">
        <v>971</v>
      </c>
      <c r="C721" s="19"/>
      <c r="D721" s="19">
        <v>1</v>
      </c>
      <c r="E721" s="19"/>
      <c r="F721" s="19"/>
      <c r="G721" s="19"/>
      <c r="H721" s="19"/>
      <c r="I721" s="19"/>
      <c r="J721" s="19">
        <v>1</v>
      </c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63"/>
      <c r="AO721" s="69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</row>
    <row r="722" spans="1:71" hidden="1">
      <c r="A722" s="19">
        <f t="shared" si="59"/>
        <v>480</v>
      </c>
      <c r="B722" s="20" t="s">
        <v>375</v>
      </c>
      <c r="C722" s="19">
        <f t="shared" si="58"/>
        <v>8</v>
      </c>
      <c r="D722" s="19">
        <v>3</v>
      </c>
      <c r="E722" s="19"/>
      <c r="F722" s="19">
        <v>1</v>
      </c>
      <c r="G722" s="19">
        <v>1</v>
      </c>
      <c r="H722" s="19">
        <v>1</v>
      </c>
      <c r="I722" s="19"/>
      <c r="J722" s="19">
        <v>1</v>
      </c>
      <c r="K722" s="19">
        <v>1</v>
      </c>
      <c r="L722" s="19">
        <v>1</v>
      </c>
      <c r="M722" s="19"/>
      <c r="N722" s="19">
        <v>1</v>
      </c>
      <c r="O722" s="19"/>
      <c r="P722" s="19"/>
      <c r="Q722" s="19"/>
      <c r="R722" s="19">
        <v>1</v>
      </c>
      <c r="S722" s="19">
        <v>1</v>
      </c>
      <c r="T722" s="19"/>
      <c r="U722" s="19">
        <v>1</v>
      </c>
      <c r="V722" s="19"/>
      <c r="W722" s="19">
        <v>1</v>
      </c>
      <c r="X722" s="19"/>
      <c r="Y722" s="19"/>
      <c r="Z722" s="19"/>
      <c r="AA722" s="19">
        <v>1</v>
      </c>
      <c r="AB722" s="19">
        <v>1</v>
      </c>
      <c r="AC722" s="19"/>
      <c r="AD722" s="19"/>
      <c r="AE722" s="19"/>
      <c r="AF722" s="19"/>
      <c r="AG722" s="19"/>
      <c r="AH722" s="19"/>
      <c r="AI722" s="19"/>
      <c r="AJ722" s="19"/>
      <c r="AK722" s="19">
        <v>1</v>
      </c>
      <c r="AL722" s="19"/>
      <c r="AM722" s="19"/>
      <c r="AN722" s="64" t="s">
        <v>612</v>
      </c>
      <c r="AO722" s="70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</row>
    <row r="723" spans="1:71" hidden="1">
      <c r="A723" s="19">
        <f t="shared" si="59"/>
        <v>481</v>
      </c>
      <c r="B723" s="20" t="s">
        <v>977</v>
      </c>
      <c r="C723" s="19"/>
      <c r="D723" s="19">
        <v>1</v>
      </c>
      <c r="E723" s="19"/>
      <c r="F723" s="19"/>
      <c r="G723" s="19"/>
      <c r="H723" s="19"/>
      <c r="I723" s="19"/>
      <c r="J723" s="19">
        <v>1</v>
      </c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64"/>
      <c r="AO723" s="70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</row>
    <row r="724" spans="1:71" hidden="1">
      <c r="A724" s="19">
        <f t="shared" si="59"/>
        <v>482</v>
      </c>
      <c r="B724" s="20" t="s">
        <v>690</v>
      </c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>
        <v>1</v>
      </c>
      <c r="W724" s="19"/>
      <c r="X724" s="19">
        <v>1</v>
      </c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64"/>
      <c r="AO724" s="70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</row>
    <row r="725" spans="1:71" hidden="1">
      <c r="A725" s="19">
        <f t="shared" si="59"/>
        <v>483</v>
      </c>
      <c r="B725" s="20" t="s">
        <v>376</v>
      </c>
      <c r="C725" s="19">
        <f t="shared" si="58"/>
        <v>6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>
        <v>1</v>
      </c>
      <c r="S725" s="19"/>
      <c r="T725" s="19"/>
      <c r="U725" s="19">
        <v>1</v>
      </c>
      <c r="V725" s="19"/>
      <c r="W725" s="19"/>
      <c r="X725" s="19">
        <v>1</v>
      </c>
      <c r="Y725" s="19"/>
      <c r="Z725" s="19"/>
      <c r="AA725" s="19">
        <v>1</v>
      </c>
      <c r="AB725" s="19"/>
      <c r="AC725" s="19">
        <v>1</v>
      </c>
      <c r="AD725" s="19"/>
      <c r="AE725" s="19"/>
      <c r="AF725" s="19"/>
      <c r="AG725" s="19"/>
      <c r="AH725" s="19"/>
      <c r="AI725" s="19">
        <v>1</v>
      </c>
      <c r="AJ725" s="19"/>
      <c r="AK725" s="19"/>
      <c r="AL725" s="19"/>
      <c r="AM725" s="19" t="s">
        <v>762</v>
      </c>
      <c r="AN725" s="63" t="s">
        <v>612</v>
      </c>
    </row>
    <row r="726" spans="1:71" hidden="1">
      <c r="A726" s="19">
        <f t="shared" si="59"/>
        <v>484</v>
      </c>
      <c r="B726" s="20" t="s">
        <v>866</v>
      </c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>
        <v>1</v>
      </c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</row>
    <row r="727" spans="1:71" hidden="1">
      <c r="A727" s="19">
        <f t="shared" si="59"/>
        <v>485</v>
      </c>
      <c r="B727" s="20" t="s">
        <v>673</v>
      </c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>
        <v>1</v>
      </c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</row>
    <row r="728" spans="1:71" hidden="1">
      <c r="A728" s="19">
        <f t="shared" si="59"/>
        <v>486</v>
      </c>
      <c r="B728" s="20" t="s">
        <v>572</v>
      </c>
      <c r="C728" s="19">
        <f t="shared" si="58"/>
        <v>14</v>
      </c>
      <c r="D728" s="19"/>
      <c r="E728" s="19"/>
      <c r="F728" s="19"/>
      <c r="G728" s="19"/>
      <c r="H728" s="19"/>
      <c r="I728" s="19"/>
      <c r="J728" s="19"/>
      <c r="K728" s="19">
        <v>1</v>
      </c>
      <c r="L728" s="19"/>
      <c r="M728" s="19"/>
      <c r="N728" s="19">
        <v>1</v>
      </c>
      <c r="O728" s="19"/>
      <c r="P728" s="19">
        <v>1</v>
      </c>
      <c r="Q728" s="19"/>
      <c r="R728" s="19"/>
      <c r="S728" s="19">
        <v>1</v>
      </c>
      <c r="T728" s="19"/>
      <c r="U728" s="19" t="s">
        <v>207</v>
      </c>
      <c r="V728" s="19">
        <v>1</v>
      </c>
      <c r="W728" s="19">
        <v>1</v>
      </c>
      <c r="X728" s="19">
        <v>1</v>
      </c>
      <c r="Y728" s="19">
        <v>1</v>
      </c>
      <c r="Z728" s="19">
        <v>1</v>
      </c>
      <c r="AA728" s="19">
        <v>1</v>
      </c>
      <c r="AB728" s="19">
        <v>1</v>
      </c>
      <c r="AC728" s="19"/>
      <c r="AD728" s="19">
        <v>1</v>
      </c>
      <c r="AE728" s="19"/>
      <c r="AF728" s="19"/>
      <c r="AG728" s="19"/>
      <c r="AH728" s="19"/>
      <c r="AI728" s="19">
        <v>1</v>
      </c>
      <c r="AJ728" s="19"/>
      <c r="AK728" s="19">
        <v>1</v>
      </c>
      <c r="AL728" s="19">
        <v>1</v>
      </c>
      <c r="AM728" s="19"/>
      <c r="AN728" s="63" t="s">
        <v>618</v>
      </c>
    </row>
    <row r="729" spans="1:71" hidden="1">
      <c r="A729" s="19">
        <f t="shared" si="59"/>
        <v>487</v>
      </c>
      <c r="B729" s="20" t="s">
        <v>176</v>
      </c>
      <c r="C729" s="19">
        <f t="shared" si="58"/>
        <v>4</v>
      </c>
      <c r="D729" s="19">
        <v>1</v>
      </c>
      <c r="E729" s="19"/>
      <c r="F729" s="19"/>
      <c r="G729" s="19"/>
      <c r="H729" s="19">
        <v>1</v>
      </c>
      <c r="I729" s="19"/>
      <c r="J729" s="19"/>
      <c r="K729" s="19"/>
      <c r="L729" s="19"/>
      <c r="M729" s="19"/>
      <c r="N729" s="19"/>
      <c r="O729" s="19">
        <v>1</v>
      </c>
      <c r="P729" s="19"/>
      <c r="Q729" s="19"/>
      <c r="R729" s="19"/>
      <c r="S729" s="19">
        <v>1</v>
      </c>
      <c r="T729" s="19"/>
      <c r="U729" s="19"/>
      <c r="V729" s="19"/>
      <c r="W729" s="19"/>
      <c r="X729" s="19">
        <v>1</v>
      </c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>
        <v>1</v>
      </c>
      <c r="AN729" s="63" t="s">
        <v>615</v>
      </c>
    </row>
    <row r="730" spans="1:71" hidden="1">
      <c r="A730" s="19">
        <f t="shared" si="59"/>
        <v>488</v>
      </c>
      <c r="B730" s="20" t="s">
        <v>688</v>
      </c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>
        <v>1</v>
      </c>
      <c r="S730" s="19"/>
      <c r="T730" s="19"/>
      <c r="U730" s="19"/>
      <c r="V730" s="19"/>
      <c r="W730" s="19"/>
      <c r="X730" s="19">
        <v>1</v>
      </c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</row>
    <row r="731" spans="1:71" hidden="1">
      <c r="A731" s="19">
        <f t="shared" si="59"/>
        <v>489</v>
      </c>
      <c r="B731" s="20" t="s">
        <v>377</v>
      </c>
      <c r="C731" s="19">
        <f t="shared" si="58"/>
        <v>12</v>
      </c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>
        <v>1</v>
      </c>
      <c r="R731" s="19"/>
      <c r="S731" s="19"/>
      <c r="T731" s="19"/>
      <c r="U731" s="19"/>
      <c r="V731" s="19"/>
      <c r="W731" s="19"/>
      <c r="X731" s="19">
        <v>1</v>
      </c>
      <c r="Y731" s="19">
        <v>1</v>
      </c>
      <c r="Z731" s="19">
        <v>1</v>
      </c>
      <c r="AA731" s="19"/>
      <c r="AB731" s="19"/>
      <c r="AC731" s="19"/>
      <c r="AD731" s="19">
        <v>1</v>
      </c>
      <c r="AE731" s="19">
        <v>1</v>
      </c>
      <c r="AF731" s="19">
        <v>1</v>
      </c>
      <c r="AG731" s="19">
        <v>1</v>
      </c>
      <c r="AH731" s="19">
        <v>1</v>
      </c>
      <c r="AI731" s="19">
        <v>1</v>
      </c>
      <c r="AJ731" s="19"/>
      <c r="AK731" s="19"/>
      <c r="AL731" s="19">
        <v>1</v>
      </c>
      <c r="AM731" s="19">
        <v>1</v>
      </c>
      <c r="AN731" s="63" t="s">
        <v>789</v>
      </c>
    </row>
    <row r="732" spans="1:71" hidden="1">
      <c r="A732" s="19">
        <f t="shared" si="59"/>
        <v>490</v>
      </c>
      <c r="B732" s="20" t="s">
        <v>537</v>
      </c>
      <c r="C732" s="19">
        <f t="shared" si="58"/>
        <v>4</v>
      </c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>
        <v>1</v>
      </c>
      <c r="O732" s="19"/>
      <c r="P732" s="19"/>
      <c r="Q732" s="19">
        <v>1</v>
      </c>
      <c r="R732" s="19">
        <v>1</v>
      </c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>
        <v>1</v>
      </c>
      <c r="AF732" s="19"/>
      <c r="AG732" s="19"/>
      <c r="AH732" s="19"/>
      <c r="AI732" s="19"/>
      <c r="AJ732" s="19"/>
      <c r="AK732" s="19"/>
      <c r="AL732" s="19"/>
      <c r="AM732" s="19"/>
      <c r="AN732" s="63" t="s">
        <v>616</v>
      </c>
    </row>
    <row r="733" spans="1:71">
      <c r="A733" s="19">
        <f t="shared" si="59"/>
        <v>491</v>
      </c>
      <c r="B733" s="20" t="s">
        <v>1078</v>
      </c>
      <c r="C733" s="19"/>
      <c r="D733" s="19">
        <v>1</v>
      </c>
      <c r="E733" s="19">
        <v>1</v>
      </c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</row>
    <row r="734" spans="1:71" hidden="1">
      <c r="A734" s="19">
        <f t="shared" si="59"/>
        <v>492</v>
      </c>
      <c r="B734" s="20" t="s">
        <v>865</v>
      </c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>
        <v>1</v>
      </c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</row>
    <row r="735" spans="1:71" hidden="1">
      <c r="A735" s="19">
        <f t="shared" si="59"/>
        <v>493</v>
      </c>
      <c r="B735" s="20" t="s">
        <v>701</v>
      </c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>
        <v>1</v>
      </c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</row>
    <row r="736" spans="1:71" hidden="1">
      <c r="A736" s="19">
        <f t="shared" si="59"/>
        <v>494</v>
      </c>
      <c r="B736" s="20" t="s">
        <v>378</v>
      </c>
      <c r="C736" s="19">
        <f t="shared" si="58"/>
        <v>6</v>
      </c>
      <c r="D736" s="19">
        <v>1</v>
      </c>
      <c r="E736" s="19"/>
      <c r="F736" s="19"/>
      <c r="G736" s="19"/>
      <c r="H736" s="19"/>
      <c r="I736" s="19">
        <v>1</v>
      </c>
      <c r="J736" s="19"/>
      <c r="K736" s="19">
        <v>1</v>
      </c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>
        <v>1</v>
      </c>
      <c r="Y736" s="19"/>
      <c r="Z736" s="19"/>
      <c r="AA736" s="19"/>
      <c r="AB736" s="19"/>
      <c r="AC736" s="19"/>
      <c r="AD736" s="19"/>
      <c r="AE736" s="19"/>
      <c r="AF736" s="19"/>
      <c r="AG736" s="19"/>
      <c r="AH736" s="19" t="s">
        <v>207</v>
      </c>
      <c r="AI736" s="19">
        <v>1</v>
      </c>
      <c r="AJ736" s="19">
        <v>1</v>
      </c>
      <c r="AK736" s="19">
        <v>1</v>
      </c>
      <c r="AL736" s="19">
        <v>1</v>
      </c>
      <c r="AM736" s="19">
        <v>1</v>
      </c>
      <c r="AN736" s="63" t="s">
        <v>614</v>
      </c>
    </row>
    <row r="737" spans="1:40" hidden="1">
      <c r="A737" s="19">
        <f t="shared" si="59"/>
        <v>495</v>
      </c>
      <c r="B737" s="20" t="s">
        <v>562</v>
      </c>
      <c r="C737" s="19">
        <f t="shared" si="58"/>
        <v>1</v>
      </c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>
        <v>1</v>
      </c>
      <c r="AE737" s="19"/>
      <c r="AF737" s="19"/>
      <c r="AG737" s="19"/>
      <c r="AH737" s="19"/>
      <c r="AI737" s="19"/>
      <c r="AJ737" s="19"/>
      <c r="AK737" s="19"/>
      <c r="AL737" s="19"/>
      <c r="AM737" s="19"/>
      <c r="AN737" s="63" t="s">
        <v>614</v>
      </c>
    </row>
    <row r="738" spans="1:40" hidden="1">
      <c r="A738" s="19">
        <f t="shared" si="59"/>
        <v>496</v>
      </c>
      <c r="B738" s="20" t="s">
        <v>753</v>
      </c>
      <c r="C738" s="19"/>
      <c r="D738" s="19">
        <v>1</v>
      </c>
      <c r="E738" s="19"/>
      <c r="F738" s="19">
        <v>1</v>
      </c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>
        <v>1</v>
      </c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</row>
    <row r="739" spans="1:40" hidden="1">
      <c r="A739" s="19">
        <f t="shared" si="59"/>
        <v>497</v>
      </c>
      <c r="B739" s="20" t="s">
        <v>379</v>
      </c>
      <c r="C739" s="19">
        <f t="shared" si="58"/>
        <v>2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>
        <v>1</v>
      </c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>
        <v>1</v>
      </c>
      <c r="AN739" s="63" t="s">
        <v>613</v>
      </c>
    </row>
    <row r="740" spans="1:40" hidden="1">
      <c r="A740" s="19">
        <f t="shared" si="59"/>
        <v>498</v>
      </c>
      <c r="B740" s="20" t="s">
        <v>152</v>
      </c>
      <c r="C740" s="19">
        <f t="shared" si="58"/>
        <v>1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>
        <v>1</v>
      </c>
      <c r="AN740" s="63" t="s">
        <v>616</v>
      </c>
    </row>
    <row r="741" spans="1:40" hidden="1">
      <c r="A741" s="19">
        <f t="shared" si="59"/>
        <v>499</v>
      </c>
      <c r="B741" s="20" t="s">
        <v>847</v>
      </c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>
        <v>1</v>
      </c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</row>
    <row r="742" spans="1:40" hidden="1">
      <c r="A742" s="19">
        <f t="shared" si="59"/>
        <v>500</v>
      </c>
      <c r="B742" s="20" t="s">
        <v>380</v>
      </c>
      <c r="C742" s="19">
        <f t="shared" si="58"/>
        <v>2</v>
      </c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>
        <v>1</v>
      </c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>
        <v>1</v>
      </c>
      <c r="AN742" s="63" t="s">
        <v>614</v>
      </c>
    </row>
    <row r="743" spans="1:40" hidden="1">
      <c r="A743" s="19">
        <f t="shared" si="59"/>
        <v>501</v>
      </c>
      <c r="B743" s="20" t="s">
        <v>381</v>
      </c>
      <c r="C743" s="19">
        <f t="shared" si="58"/>
        <v>17</v>
      </c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>
        <v>1</v>
      </c>
      <c r="P743" s="19">
        <v>1</v>
      </c>
      <c r="Q743" s="19">
        <v>1</v>
      </c>
      <c r="R743" s="19">
        <v>1</v>
      </c>
      <c r="S743" s="19"/>
      <c r="T743" s="19"/>
      <c r="U743" s="19"/>
      <c r="V743" s="19">
        <v>1</v>
      </c>
      <c r="W743" s="19">
        <v>1</v>
      </c>
      <c r="X743" s="19" t="s">
        <v>694</v>
      </c>
      <c r="Y743" s="19">
        <v>1</v>
      </c>
      <c r="Z743" s="19">
        <v>1</v>
      </c>
      <c r="AA743" s="19">
        <v>1</v>
      </c>
      <c r="AB743" s="77">
        <v>1</v>
      </c>
      <c r="AC743" s="19">
        <v>1</v>
      </c>
      <c r="AD743" s="19">
        <v>1</v>
      </c>
      <c r="AE743" s="19">
        <v>1</v>
      </c>
      <c r="AF743" s="19"/>
      <c r="AG743" s="19"/>
      <c r="AH743" s="19"/>
      <c r="AI743" s="19">
        <v>1</v>
      </c>
      <c r="AJ743" s="19"/>
      <c r="AK743" s="19">
        <v>1</v>
      </c>
      <c r="AL743" s="19">
        <v>1</v>
      </c>
      <c r="AM743" s="19">
        <v>1</v>
      </c>
      <c r="AN743" s="63" t="s">
        <v>612</v>
      </c>
    </row>
    <row r="744" spans="1:40" hidden="1">
      <c r="A744" s="19">
        <f t="shared" si="59"/>
        <v>502</v>
      </c>
      <c r="B744" s="20" t="s">
        <v>382</v>
      </c>
      <c r="C744" s="19">
        <f t="shared" si="58"/>
        <v>4</v>
      </c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>
        <v>1</v>
      </c>
      <c r="S744" s="19"/>
      <c r="T744" s="19"/>
      <c r="U744" s="19"/>
      <c r="V744" s="19"/>
      <c r="W744" s="19">
        <v>1</v>
      </c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>
        <v>1</v>
      </c>
      <c r="AK744" s="19">
        <v>1</v>
      </c>
      <c r="AL744" s="19"/>
      <c r="AM744" s="19"/>
      <c r="AN744" s="63" t="s">
        <v>616</v>
      </c>
    </row>
    <row r="745" spans="1:40" hidden="1">
      <c r="A745" s="19">
        <f t="shared" si="59"/>
        <v>503</v>
      </c>
      <c r="B745" s="20" t="s">
        <v>383</v>
      </c>
      <c r="C745" s="19">
        <f t="shared" si="58"/>
        <v>3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>
        <v>1</v>
      </c>
      <c r="V745" s="19"/>
      <c r="W745" s="19"/>
      <c r="X745" s="19"/>
      <c r="Y745" s="19"/>
      <c r="Z745" s="19"/>
      <c r="AA745" s="19"/>
      <c r="AB745" s="19"/>
      <c r="AC745" s="19"/>
      <c r="AD745" s="19">
        <v>1</v>
      </c>
      <c r="AE745" s="19"/>
      <c r="AF745" s="19"/>
      <c r="AG745" s="19"/>
      <c r="AH745" s="19"/>
      <c r="AI745" s="19"/>
      <c r="AJ745" s="19"/>
      <c r="AK745" s="19"/>
      <c r="AL745" s="19"/>
      <c r="AM745" s="19">
        <v>1</v>
      </c>
      <c r="AN745" s="63" t="s">
        <v>613</v>
      </c>
    </row>
    <row r="746" spans="1:40" hidden="1">
      <c r="A746" s="19">
        <f t="shared" si="59"/>
        <v>504</v>
      </c>
      <c r="B746" s="20" t="s">
        <v>485</v>
      </c>
      <c r="C746" s="19">
        <f t="shared" si="58"/>
        <v>3</v>
      </c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>
        <v>1</v>
      </c>
      <c r="X746" s="19"/>
      <c r="Y746" s="19"/>
      <c r="Z746" s="19"/>
      <c r="AA746" s="19"/>
      <c r="AB746" s="19">
        <v>1</v>
      </c>
      <c r="AC746" s="19"/>
      <c r="AD746" s="19"/>
      <c r="AE746" s="19"/>
      <c r="AF746" s="19"/>
      <c r="AG746" s="19">
        <v>1</v>
      </c>
      <c r="AH746" s="19"/>
      <c r="AI746" s="19"/>
      <c r="AJ746" s="19"/>
      <c r="AK746" s="19"/>
      <c r="AL746" s="19"/>
      <c r="AM746" s="19"/>
      <c r="AN746" s="63" t="s">
        <v>616</v>
      </c>
    </row>
    <row r="747" spans="1:40" hidden="1">
      <c r="A747" s="19">
        <f t="shared" si="59"/>
        <v>505</v>
      </c>
      <c r="B747" s="20" t="s">
        <v>620</v>
      </c>
      <c r="C747" s="19">
        <f t="shared" si="58"/>
        <v>1</v>
      </c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>
        <v>1</v>
      </c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63" t="s">
        <v>614</v>
      </c>
    </row>
    <row r="748" spans="1:40" hidden="1">
      <c r="A748" s="19">
        <f t="shared" si="59"/>
        <v>506</v>
      </c>
      <c r="B748" s="20" t="s">
        <v>867</v>
      </c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>
        <v>1</v>
      </c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</row>
    <row r="749" spans="1:40" hidden="1">
      <c r="A749" s="19">
        <f t="shared" si="59"/>
        <v>507</v>
      </c>
      <c r="B749" s="20" t="s">
        <v>384</v>
      </c>
      <c r="C749" s="19">
        <f t="shared" si="58"/>
        <v>3</v>
      </c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>
        <v>1</v>
      </c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>
        <v>1</v>
      </c>
      <c r="AK749" s="19">
        <v>1</v>
      </c>
      <c r="AL749" s="19"/>
      <c r="AM749" s="19"/>
      <c r="AN749" s="63" t="s">
        <v>613</v>
      </c>
    </row>
    <row r="750" spans="1:40" hidden="1">
      <c r="A750" s="19">
        <f t="shared" si="59"/>
        <v>508</v>
      </c>
      <c r="B750" s="20" t="s">
        <v>1004</v>
      </c>
      <c r="C750" s="19"/>
      <c r="D750" s="19">
        <v>1</v>
      </c>
      <c r="E750" s="19"/>
      <c r="F750" s="19"/>
      <c r="G750" s="19"/>
      <c r="H750" s="19">
        <v>1</v>
      </c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</row>
    <row r="751" spans="1:40" hidden="1">
      <c r="A751" s="19">
        <f t="shared" si="59"/>
        <v>509</v>
      </c>
      <c r="B751" s="20" t="s">
        <v>385</v>
      </c>
      <c r="C751" s="19">
        <f t="shared" si="58"/>
        <v>2</v>
      </c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>
        <v>1</v>
      </c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>
        <v>1</v>
      </c>
      <c r="AL751" s="19"/>
      <c r="AM751" s="19"/>
      <c r="AN751" s="63" t="s">
        <v>613</v>
      </c>
    </row>
    <row r="752" spans="1:40" hidden="1">
      <c r="A752" s="19">
        <f t="shared" si="59"/>
        <v>510</v>
      </c>
      <c r="B752" s="20" t="s">
        <v>551</v>
      </c>
      <c r="C752" s="19">
        <f t="shared" si="58"/>
        <v>1</v>
      </c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>
        <v>1</v>
      </c>
      <c r="AE752" s="19"/>
      <c r="AF752" s="19"/>
      <c r="AG752" s="19"/>
      <c r="AH752" s="19"/>
      <c r="AI752" s="19"/>
      <c r="AJ752" s="19"/>
      <c r="AK752" s="19"/>
      <c r="AL752" s="19"/>
      <c r="AM752" s="19"/>
      <c r="AN752" s="63" t="s">
        <v>613</v>
      </c>
    </row>
    <row r="753" spans="1:41" hidden="1">
      <c r="A753" s="19">
        <f t="shared" si="59"/>
        <v>511</v>
      </c>
      <c r="B753" s="20" t="s">
        <v>386</v>
      </c>
      <c r="C753" s="19">
        <f t="shared" si="58"/>
        <v>1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>
        <v>1</v>
      </c>
      <c r="AL753" s="19"/>
      <c r="AM753" s="19"/>
      <c r="AN753" s="63" t="s">
        <v>615</v>
      </c>
    </row>
    <row r="754" spans="1:41" hidden="1">
      <c r="A754" s="19">
        <f t="shared" si="59"/>
        <v>512</v>
      </c>
      <c r="B754" s="20" t="s">
        <v>1036</v>
      </c>
      <c r="C754" s="19"/>
      <c r="D754" s="19">
        <v>1</v>
      </c>
      <c r="E754" s="19"/>
      <c r="F754" s="19"/>
      <c r="G754" s="19">
        <v>1</v>
      </c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</row>
    <row r="755" spans="1:41" hidden="1">
      <c r="A755" s="19">
        <f t="shared" si="59"/>
        <v>513</v>
      </c>
      <c r="B755" s="20" t="s">
        <v>750</v>
      </c>
      <c r="C755" s="19"/>
      <c r="D755" s="19">
        <v>2</v>
      </c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>
        <v>1</v>
      </c>
      <c r="R755" s="19">
        <v>1</v>
      </c>
      <c r="S755" s="19"/>
      <c r="T755" s="19">
        <v>1</v>
      </c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</row>
    <row r="756" spans="1:41" hidden="1">
      <c r="A756" s="19">
        <f t="shared" si="59"/>
        <v>514</v>
      </c>
      <c r="B756" s="20" t="s">
        <v>920</v>
      </c>
      <c r="C756" s="19"/>
      <c r="D756" s="19">
        <v>2</v>
      </c>
      <c r="E756" s="19"/>
      <c r="F756" s="19"/>
      <c r="G756" s="19"/>
      <c r="H756" s="19"/>
      <c r="I756" s="19"/>
      <c r="J756" s="19">
        <v>1</v>
      </c>
      <c r="K756" s="19">
        <v>1</v>
      </c>
      <c r="L756" s="19"/>
      <c r="M756" s="19">
        <v>1</v>
      </c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</row>
    <row r="757" spans="1:41" hidden="1">
      <c r="A757" s="19">
        <f t="shared" ref="A757:A820" si="60">A756+1</f>
        <v>515</v>
      </c>
      <c r="B757" s="20" t="s">
        <v>755</v>
      </c>
      <c r="C757" s="19"/>
      <c r="D757" s="19">
        <v>1</v>
      </c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>
        <v>1</v>
      </c>
      <c r="Q757" s="19"/>
      <c r="R757" s="19"/>
      <c r="S757" s="19"/>
      <c r="T757" s="19">
        <v>1</v>
      </c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</row>
    <row r="758" spans="1:41">
      <c r="A758" s="19">
        <f t="shared" si="60"/>
        <v>516</v>
      </c>
      <c r="B758" s="20" t="s">
        <v>387</v>
      </c>
      <c r="C758" s="19">
        <f t="shared" si="58"/>
        <v>16</v>
      </c>
      <c r="D758" s="19">
        <v>1</v>
      </c>
      <c r="E758" s="19">
        <v>1</v>
      </c>
      <c r="F758" s="19"/>
      <c r="G758" s="19">
        <v>1</v>
      </c>
      <c r="H758" s="19">
        <v>1</v>
      </c>
      <c r="I758" s="19">
        <v>1</v>
      </c>
      <c r="J758" s="19"/>
      <c r="K758" s="19">
        <v>1</v>
      </c>
      <c r="L758" s="19">
        <v>1</v>
      </c>
      <c r="M758" s="19">
        <v>1</v>
      </c>
      <c r="N758" s="19"/>
      <c r="O758" s="19"/>
      <c r="P758" s="19"/>
      <c r="Q758" s="19"/>
      <c r="R758" s="19">
        <v>1</v>
      </c>
      <c r="S758" s="19">
        <v>1</v>
      </c>
      <c r="T758" s="19" t="s">
        <v>798</v>
      </c>
      <c r="U758" s="19">
        <v>1</v>
      </c>
      <c r="V758" s="19">
        <v>1</v>
      </c>
      <c r="W758" s="19">
        <v>1</v>
      </c>
      <c r="X758" s="19">
        <v>1</v>
      </c>
      <c r="Y758" s="19">
        <v>1</v>
      </c>
      <c r="Z758" s="19">
        <v>1</v>
      </c>
      <c r="AA758" s="19"/>
      <c r="AB758" s="19"/>
      <c r="AC758" s="19"/>
      <c r="AD758" s="19"/>
      <c r="AE758" s="19"/>
      <c r="AF758" s="19"/>
      <c r="AG758" s="19">
        <v>1</v>
      </c>
      <c r="AH758" s="19">
        <v>1</v>
      </c>
      <c r="AI758" s="19">
        <v>1</v>
      </c>
      <c r="AJ758" s="19">
        <v>1</v>
      </c>
      <c r="AK758" s="19">
        <v>1</v>
      </c>
      <c r="AL758" s="19">
        <v>1</v>
      </c>
      <c r="AM758" s="19">
        <v>1</v>
      </c>
      <c r="AN758" s="63" t="s">
        <v>790</v>
      </c>
    </row>
    <row r="759" spans="1:41" hidden="1">
      <c r="A759" s="19">
        <f t="shared" si="60"/>
        <v>517</v>
      </c>
      <c r="B759" s="20" t="s">
        <v>609</v>
      </c>
      <c r="C759" s="19">
        <f>SUM(M759:AM759)</f>
        <v>1</v>
      </c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>
        <v>1</v>
      </c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63" t="s">
        <v>612</v>
      </c>
    </row>
    <row r="760" spans="1:41" hidden="1">
      <c r="A760" s="19">
        <f t="shared" si="60"/>
        <v>518</v>
      </c>
      <c r="B760" s="20" t="s">
        <v>388</v>
      </c>
      <c r="C760" s="19">
        <f>SUM(M760:AM760)</f>
        <v>3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>
        <v>1</v>
      </c>
      <c r="AG760" s="19" t="s">
        <v>504</v>
      </c>
      <c r="AH760" s="19">
        <v>1</v>
      </c>
      <c r="AI760" s="19"/>
      <c r="AJ760" s="19"/>
      <c r="AK760" s="19">
        <v>1</v>
      </c>
      <c r="AL760" s="19"/>
      <c r="AM760" s="19"/>
      <c r="AN760" s="63" t="s">
        <v>614</v>
      </c>
    </row>
    <row r="761" spans="1:41" hidden="1">
      <c r="A761" s="19">
        <f t="shared" si="60"/>
        <v>519</v>
      </c>
      <c r="B761" s="20" t="s">
        <v>848</v>
      </c>
      <c r="C761" s="19">
        <f>SUM(M761:AM761)</f>
        <v>6</v>
      </c>
      <c r="D761" s="19">
        <v>1</v>
      </c>
      <c r="E761" s="19"/>
      <c r="F761" s="19"/>
      <c r="G761" s="19"/>
      <c r="H761" s="19"/>
      <c r="I761" s="19"/>
      <c r="J761" s="19"/>
      <c r="K761" s="19"/>
      <c r="L761" s="19"/>
      <c r="M761" s="19"/>
      <c r="N761" s="19">
        <v>1</v>
      </c>
      <c r="O761" s="19"/>
      <c r="P761" s="19"/>
      <c r="Q761" s="19">
        <v>1</v>
      </c>
      <c r="R761" s="19">
        <v>1</v>
      </c>
      <c r="S761" s="19"/>
      <c r="T761" s="19"/>
      <c r="U761" s="19"/>
      <c r="V761" s="19"/>
      <c r="W761" s="19"/>
      <c r="X761" s="19"/>
      <c r="Y761" s="19"/>
      <c r="Z761" s="19">
        <v>1</v>
      </c>
      <c r="AA761" s="19"/>
      <c r="AB761" s="19"/>
      <c r="AC761" s="19"/>
      <c r="AD761" s="19"/>
      <c r="AE761" s="19"/>
      <c r="AF761" s="19"/>
      <c r="AG761" s="19"/>
      <c r="AH761" s="19"/>
      <c r="AI761" s="19"/>
      <c r="AJ761" s="19">
        <v>1</v>
      </c>
      <c r="AK761" s="19">
        <v>1</v>
      </c>
      <c r="AL761" s="19"/>
      <c r="AM761" s="19"/>
      <c r="AN761" s="63" t="s">
        <v>614</v>
      </c>
    </row>
    <row r="762" spans="1:41" hidden="1">
      <c r="A762" s="19">
        <f t="shared" si="60"/>
        <v>520</v>
      </c>
      <c r="B762" s="20" t="s">
        <v>211</v>
      </c>
      <c r="C762" s="19">
        <f>SUM(M762:AM762)</f>
        <v>20</v>
      </c>
      <c r="D762" s="19">
        <v>5</v>
      </c>
      <c r="E762" s="19"/>
      <c r="F762" s="19">
        <v>1</v>
      </c>
      <c r="G762" s="19">
        <v>1</v>
      </c>
      <c r="H762" s="19">
        <v>1</v>
      </c>
      <c r="I762" s="19">
        <v>1</v>
      </c>
      <c r="J762" s="19">
        <v>1</v>
      </c>
      <c r="K762" s="19"/>
      <c r="L762" s="19"/>
      <c r="M762" s="19"/>
      <c r="N762" s="19">
        <v>1</v>
      </c>
      <c r="O762" s="19">
        <v>1</v>
      </c>
      <c r="P762" s="19">
        <v>1</v>
      </c>
      <c r="Q762" s="19">
        <v>1</v>
      </c>
      <c r="R762" s="19">
        <v>1</v>
      </c>
      <c r="S762" s="19"/>
      <c r="T762" s="19">
        <v>1</v>
      </c>
      <c r="U762" s="19" t="s">
        <v>852</v>
      </c>
      <c r="V762" s="19">
        <v>1</v>
      </c>
      <c r="W762" s="19">
        <v>1</v>
      </c>
      <c r="X762" s="19">
        <v>1</v>
      </c>
      <c r="Y762" s="19">
        <v>1</v>
      </c>
      <c r="Z762" s="19">
        <v>1</v>
      </c>
      <c r="AA762" s="19">
        <v>1</v>
      </c>
      <c r="AB762" s="19" t="s">
        <v>590</v>
      </c>
      <c r="AC762" s="19">
        <v>1</v>
      </c>
      <c r="AD762" s="19">
        <v>1</v>
      </c>
      <c r="AE762" s="19">
        <v>1</v>
      </c>
      <c r="AF762" s="19">
        <v>1</v>
      </c>
      <c r="AG762" s="19" t="s">
        <v>504</v>
      </c>
      <c r="AH762" s="19">
        <v>1</v>
      </c>
      <c r="AI762" s="19">
        <v>1</v>
      </c>
      <c r="AJ762" s="19"/>
      <c r="AK762" s="19">
        <v>1</v>
      </c>
      <c r="AL762" s="19" t="s">
        <v>432</v>
      </c>
      <c r="AM762" s="19">
        <v>1</v>
      </c>
      <c r="AN762" s="63" t="s">
        <v>613</v>
      </c>
    </row>
    <row r="763" spans="1:41" hidden="1">
      <c r="A763" s="19">
        <f t="shared" si="60"/>
        <v>521</v>
      </c>
      <c r="B763" s="20" t="s">
        <v>894</v>
      </c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>
        <v>1</v>
      </c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</row>
    <row r="764" spans="1:41" hidden="1">
      <c r="A764" s="19">
        <f t="shared" si="60"/>
        <v>522</v>
      </c>
      <c r="B764" s="20" t="s">
        <v>915</v>
      </c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>
        <v>1</v>
      </c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</row>
    <row r="765" spans="1:41" hidden="1">
      <c r="A765" s="19">
        <f t="shared" si="60"/>
        <v>523</v>
      </c>
      <c r="B765" s="20" t="s">
        <v>868</v>
      </c>
      <c r="C765" s="19"/>
      <c r="D765" s="19"/>
      <c r="E765" s="19"/>
      <c r="F765" s="19"/>
      <c r="G765" s="19"/>
      <c r="H765" s="19"/>
      <c r="I765" s="19"/>
      <c r="J765" s="19"/>
      <c r="K765" s="19"/>
      <c r="L765" s="19">
        <v>1</v>
      </c>
      <c r="M765" s="19"/>
      <c r="N765" s="19"/>
      <c r="O765" s="19"/>
      <c r="P765" s="19">
        <v>1</v>
      </c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</row>
    <row r="766" spans="1:41" hidden="1">
      <c r="A766" s="19">
        <f t="shared" si="60"/>
        <v>524</v>
      </c>
      <c r="B766" s="20" t="s">
        <v>935</v>
      </c>
      <c r="C766" s="19"/>
      <c r="D766" s="19"/>
      <c r="E766" s="19"/>
      <c r="F766" s="19"/>
      <c r="G766" s="19"/>
      <c r="H766" s="19"/>
      <c r="I766" s="19"/>
      <c r="J766" s="19"/>
      <c r="K766" s="19"/>
      <c r="L766" s="19">
        <v>1</v>
      </c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</row>
    <row r="767" spans="1:41" hidden="1">
      <c r="A767" s="19">
        <f t="shared" si="60"/>
        <v>525</v>
      </c>
      <c r="B767" s="20" t="s">
        <v>389</v>
      </c>
      <c r="C767" s="19">
        <f t="shared" si="58"/>
        <v>3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>
        <v>1</v>
      </c>
      <c r="U767" s="19"/>
      <c r="V767" s="19"/>
      <c r="W767" s="19"/>
      <c r="X767" s="19"/>
      <c r="Y767" s="19">
        <v>1</v>
      </c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>
        <v>1</v>
      </c>
      <c r="AN767" s="63" t="s">
        <v>614</v>
      </c>
    </row>
    <row r="768" spans="1:41" s="2" customFormat="1" hidden="1">
      <c r="A768" s="19">
        <f t="shared" si="60"/>
        <v>526</v>
      </c>
      <c r="B768" s="20" t="s">
        <v>390</v>
      </c>
      <c r="C768" s="19">
        <f t="shared" si="58"/>
        <v>8</v>
      </c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>
        <v>1</v>
      </c>
      <c r="X768" s="19"/>
      <c r="Y768" s="19">
        <v>1</v>
      </c>
      <c r="Z768" s="19">
        <v>1</v>
      </c>
      <c r="AA768" s="19"/>
      <c r="AB768" s="19"/>
      <c r="AC768" s="19"/>
      <c r="AD768" s="19">
        <v>1</v>
      </c>
      <c r="AE768" s="19">
        <v>1</v>
      </c>
      <c r="AF768" s="19">
        <v>1</v>
      </c>
      <c r="AG768" s="19"/>
      <c r="AH768" s="19"/>
      <c r="AI768" s="19"/>
      <c r="AJ768" s="19"/>
      <c r="AK768" s="19">
        <v>1</v>
      </c>
      <c r="AL768" s="19">
        <v>1</v>
      </c>
      <c r="AM768" s="19" t="s">
        <v>769</v>
      </c>
      <c r="AN768" s="64" t="s">
        <v>614</v>
      </c>
      <c r="AO768" s="70"/>
    </row>
    <row r="769" spans="1:41" s="2" customFormat="1" hidden="1">
      <c r="A769" s="19">
        <f t="shared" si="60"/>
        <v>527</v>
      </c>
      <c r="B769" s="20" t="s">
        <v>391</v>
      </c>
      <c r="C769" s="19">
        <f t="shared" si="58"/>
        <v>1</v>
      </c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>
        <v>1</v>
      </c>
      <c r="AN769" s="64" t="s">
        <v>614</v>
      </c>
      <c r="AO769" s="70"/>
    </row>
    <row r="770" spans="1:41" s="2" customFormat="1">
      <c r="A770" s="19">
        <f t="shared" si="60"/>
        <v>528</v>
      </c>
      <c r="B770" s="20" t="s">
        <v>1079</v>
      </c>
      <c r="C770" s="19"/>
      <c r="D770" s="19">
        <v>1</v>
      </c>
      <c r="E770" s="19">
        <v>1</v>
      </c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64"/>
      <c r="AO770" s="70"/>
    </row>
    <row r="771" spans="1:41" s="2" customFormat="1" hidden="1">
      <c r="A771" s="19">
        <f t="shared" si="60"/>
        <v>529</v>
      </c>
      <c r="B771" s="20" t="s">
        <v>392</v>
      </c>
      <c r="C771" s="19">
        <f t="shared" si="58"/>
        <v>5</v>
      </c>
      <c r="D771" s="19">
        <v>1</v>
      </c>
      <c r="E771" s="19"/>
      <c r="F771" s="19"/>
      <c r="G771" s="19"/>
      <c r="H771" s="19"/>
      <c r="I771" s="19">
        <v>1</v>
      </c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 t="s">
        <v>207</v>
      </c>
      <c r="AI771" s="19">
        <v>1</v>
      </c>
      <c r="AJ771" s="19">
        <v>1</v>
      </c>
      <c r="AK771" s="19">
        <v>1</v>
      </c>
      <c r="AL771" s="19">
        <v>1</v>
      </c>
      <c r="AM771" s="19">
        <v>1</v>
      </c>
      <c r="AN771" s="64" t="s">
        <v>613</v>
      </c>
      <c r="AO771" s="70"/>
    </row>
    <row r="772" spans="1:41" s="2" customFormat="1" hidden="1">
      <c r="A772" s="19">
        <f t="shared" si="60"/>
        <v>530</v>
      </c>
      <c r="B772" s="20" t="s">
        <v>550</v>
      </c>
      <c r="C772" s="19">
        <f t="shared" si="58"/>
        <v>6</v>
      </c>
      <c r="D772" s="19">
        <v>1</v>
      </c>
      <c r="E772" s="19"/>
      <c r="F772" s="19">
        <v>1</v>
      </c>
      <c r="G772" s="19"/>
      <c r="H772" s="19"/>
      <c r="I772" s="19"/>
      <c r="J772" s="19">
        <v>1</v>
      </c>
      <c r="K772" s="19"/>
      <c r="L772" s="19"/>
      <c r="M772" s="19"/>
      <c r="N772" s="19">
        <v>1</v>
      </c>
      <c r="O772" s="19"/>
      <c r="P772" s="19"/>
      <c r="Q772" s="19">
        <v>1</v>
      </c>
      <c r="R772" s="19">
        <v>1</v>
      </c>
      <c r="S772" s="19"/>
      <c r="T772" s="19"/>
      <c r="U772" s="19"/>
      <c r="V772" s="19"/>
      <c r="W772" s="19"/>
      <c r="X772" s="19"/>
      <c r="Y772" s="19"/>
      <c r="Z772" s="19">
        <v>1</v>
      </c>
      <c r="AA772" s="19"/>
      <c r="AB772" s="19"/>
      <c r="AC772" s="19">
        <v>1</v>
      </c>
      <c r="AD772" s="19">
        <v>1</v>
      </c>
      <c r="AE772" s="19"/>
      <c r="AF772" s="19"/>
      <c r="AG772" s="19"/>
      <c r="AH772" s="19"/>
      <c r="AI772" s="19"/>
      <c r="AJ772" s="19"/>
      <c r="AK772" s="19"/>
      <c r="AL772" s="19"/>
      <c r="AM772" s="19"/>
      <c r="AN772" s="64" t="s">
        <v>612</v>
      </c>
      <c r="AO772" s="70"/>
    </row>
    <row r="773" spans="1:41" s="2" customFormat="1" hidden="1">
      <c r="A773" s="19">
        <f t="shared" si="60"/>
        <v>531</v>
      </c>
      <c r="B773" s="20" t="s">
        <v>746</v>
      </c>
      <c r="C773" s="19"/>
      <c r="D773" s="19">
        <v>1</v>
      </c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>
        <v>1</v>
      </c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64"/>
      <c r="AO773" s="70"/>
    </row>
    <row r="774" spans="1:41" s="2" customFormat="1" hidden="1">
      <c r="A774" s="19">
        <f t="shared" si="60"/>
        <v>532</v>
      </c>
      <c r="B774" s="20" t="s">
        <v>599</v>
      </c>
      <c r="C774" s="19">
        <f t="shared" si="58"/>
        <v>1</v>
      </c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>
        <v>1</v>
      </c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64" t="s">
        <v>614</v>
      </c>
      <c r="AO774" s="70"/>
    </row>
    <row r="775" spans="1:41" s="2" customFormat="1" hidden="1">
      <c r="A775" s="19">
        <f t="shared" si="60"/>
        <v>533</v>
      </c>
      <c r="B775" s="20" t="s">
        <v>686</v>
      </c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>
        <v>1</v>
      </c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64"/>
      <c r="AO775" s="70"/>
    </row>
    <row r="776" spans="1:41" s="2" customFormat="1" hidden="1">
      <c r="A776" s="19">
        <f t="shared" si="60"/>
        <v>534</v>
      </c>
      <c r="B776" s="20" t="s">
        <v>954</v>
      </c>
      <c r="C776" s="19"/>
      <c r="D776" s="19">
        <v>1</v>
      </c>
      <c r="E776" s="19"/>
      <c r="F776" s="19"/>
      <c r="G776" s="19"/>
      <c r="H776" s="19"/>
      <c r="I776" s="19"/>
      <c r="J776" s="19"/>
      <c r="K776" s="19">
        <v>1</v>
      </c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64"/>
      <c r="AO776" s="70"/>
    </row>
    <row r="777" spans="1:41" s="2" customFormat="1" hidden="1">
      <c r="A777" s="19">
        <f t="shared" si="60"/>
        <v>535</v>
      </c>
      <c r="B777" s="20" t="s">
        <v>1008</v>
      </c>
      <c r="C777" s="19"/>
      <c r="D777" s="19">
        <v>1</v>
      </c>
      <c r="E777" s="19"/>
      <c r="F777" s="19"/>
      <c r="G777" s="19"/>
      <c r="H777" s="19">
        <v>1</v>
      </c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64"/>
      <c r="AO777" s="70"/>
    </row>
    <row r="778" spans="1:41" s="2" customFormat="1" hidden="1">
      <c r="A778" s="19">
        <f t="shared" si="60"/>
        <v>536</v>
      </c>
      <c r="B778" s="20" t="s">
        <v>393</v>
      </c>
      <c r="C778" s="19">
        <f t="shared" si="58"/>
        <v>1</v>
      </c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>
        <v>1</v>
      </c>
      <c r="AN778" s="64" t="s">
        <v>614</v>
      </c>
      <c r="AO778" s="70"/>
    </row>
    <row r="779" spans="1:41" s="2" customFormat="1" hidden="1">
      <c r="A779" s="19">
        <f t="shared" si="60"/>
        <v>537</v>
      </c>
      <c r="B779" s="20" t="s">
        <v>723</v>
      </c>
      <c r="C779" s="19"/>
      <c r="D779" s="19">
        <v>1</v>
      </c>
      <c r="E779" s="19"/>
      <c r="F779" s="19"/>
      <c r="G779" s="19"/>
      <c r="H779" s="19">
        <v>1</v>
      </c>
      <c r="I779" s="19"/>
      <c r="J779" s="19"/>
      <c r="K779" s="19"/>
      <c r="L779" s="19"/>
      <c r="M779" s="19"/>
      <c r="N779" s="19"/>
      <c r="O779" s="19">
        <v>1</v>
      </c>
      <c r="P779" s="19">
        <v>1</v>
      </c>
      <c r="Q779" s="19">
        <v>1</v>
      </c>
      <c r="R779" s="19">
        <v>1</v>
      </c>
      <c r="S779" s="19">
        <v>1</v>
      </c>
      <c r="T779" s="19"/>
      <c r="U779" s="19"/>
      <c r="V779" s="19">
        <v>1</v>
      </c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64"/>
      <c r="AO779" s="70"/>
    </row>
    <row r="780" spans="1:41" s="2" customFormat="1">
      <c r="A780" s="19">
        <f t="shared" si="60"/>
        <v>538</v>
      </c>
      <c r="B780" s="20" t="s">
        <v>394</v>
      </c>
      <c r="C780" s="19">
        <f t="shared" si="58"/>
        <v>16</v>
      </c>
      <c r="D780" s="19">
        <v>6</v>
      </c>
      <c r="E780" s="19">
        <v>1</v>
      </c>
      <c r="F780" s="19" t="s">
        <v>1084</v>
      </c>
      <c r="G780" s="19">
        <v>1</v>
      </c>
      <c r="H780" s="19">
        <v>1</v>
      </c>
      <c r="I780" s="19">
        <v>1</v>
      </c>
      <c r="J780" s="19">
        <v>1</v>
      </c>
      <c r="K780" s="19">
        <v>1</v>
      </c>
      <c r="L780" s="19" t="s">
        <v>958</v>
      </c>
      <c r="M780" s="19">
        <v>1</v>
      </c>
      <c r="N780" s="19">
        <v>1</v>
      </c>
      <c r="O780" s="19">
        <v>1</v>
      </c>
      <c r="P780" s="19">
        <v>1</v>
      </c>
      <c r="Q780" s="19">
        <v>1</v>
      </c>
      <c r="R780" s="19"/>
      <c r="S780" s="19">
        <v>1</v>
      </c>
      <c r="T780" s="19"/>
      <c r="U780" s="19">
        <v>1</v>
      </c>
      <c r="V780" s="19"/>
      <c r="W780" s="19" t="s">
        <v>726</v>
      </c>
      <c r="X780" s="19">
        <v>1</v>
      </c>
      <c r="Y780" s="19">
        <v>1</v>
      </c>
      <c r="Z780" s="19">
        <v>1</v>
      </c>
      <c r="AA780" s="19">
        <v>1</v>
      </c>
      <c r="AB780" s="19">
        <v>1</v>
      </c>
      <c r="AC780" s="19">
        <v>1</v>
      </c>
      <c r="AD780" s="19"/>
      <c r="AE780" s="19">
        <v>1</v>
      </c>
      <c r="AF780" s="19"/>
      <c r="AG780" s="19"/>
      <c r="AH780" s="19">
        <v>1</v>
      </c>
      <c r="AI780" s="19"/>
      <c r="AJ780" s="19"/>
      <c r="AK780" s="19">
        <v>1</v>
      </c>
      <c r="AL780" s="19"/>
      <c r="AM780" s="19"/>
      <c r="AN780" s="64" t="s">
        <v>612</v>
      </c>
      <c r="AO780" s="70"/>
    </row>
    <row r="781" spans="1:41" s="2" customFormat="1" hidden="1">
      <c r="A781" s="19">
        <f t="shared" si="60"/>
        <v>539</v>
      </c>
      <c r="B781" s="20" t="s">
        <v>634</v>
      </c>
      <c r="C781" s="19">
        <f t="shared" si="58"/>
        <v>13</v>
      </c>
      <c r="D781" s="19"/>
      <c r="E781" s="19"/>
      <c r="F781" s="19"/>
      <c r="G781" s="19"/>
      <c r="H781" s="19"/>
      <c r="I781" s="19"/>
      <c r="J781" s="19"/>
      <c r="K781" s="19">
        <v>1</v>
      </c>
      <c r="L781" s="19"/>
      <c r="M781" s="19"/>
      <c r="N781" s="19">
        <v>1</v>
      </c>
      <c r="O781" s="19"/>
      <c r="P781" s="19"/>
      <c r="Q781" s="19"/>
      <c r="R781" s="19"/>
      <c r="S781" s="19"/>
      <c r="T781" s="19">
        <v>1</v>
      </c>
      <c r="U781" s="19" t="s">
        <v>207</v>
      </c>
      <c r="V781" s="19">
        <v>1</v>
      </c>
      <c r="W781" s="19">
        <v>1</v>
      </c>
      <c r="X781" s="19">
        <v>1</v>
      </c>
      <c r="Y781" s="19">
        <v>1</v>
      </c>
      <c r="Z781" s="19">
        <v>1</v>
      </c>
      <c r="AA781" s="19">
        <v>1</v>
      </c>
      <c r="AB781" s="19"/>
      <c r="AC781" s="19"/>
      <c r="AD781" s="19"/>
      <c r="AE781" s="19">
        <v>1</v>
      </c>
      <c r="AF781" s="19">
        <v>1</v>
      </c>
      <c r="AG781" s="19"/>
      <c r="AH781" s="19"/>
      <c r="AI781" s="19">
        <v>1</v>
      </c>
      <c r="AJ781" s="19"/>
      <c r="AK781" s="19">
        <v>1</v>
      </c>
      <c r="AL781" s="19">
        <v>1</v>
      </c>
      <c r="AM781" s="19"/>
      <c r="AN781" s="64" t="s">
        <v>616</v>
      </c>
      <c r="AO781" s="70"/>
    </row>
    <row r="782" spans="1:41" s="2" customFormat="1" hidden="1">
      <c r="A782" s="19">
        <f t="shared" si="60"/>
        <v>540</v>
      </c>
      <c r="B782" s="20" t="s">
        <v>856</v>
      </c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>
        <v>1</v>
      </c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64"/>
      <c r="AO782" s="70"/>
    </row>
    <row r="783" spans="1:41" s="2" customFormat="1" hidden="1">
      <c r="A783" s="19">
        <f t="shared" si="60"/>
        <v>541</v>
      </c>
      <c r="B783" s="20" t="s">
        <v>524</v>
      </c>
      <c r="C783" s="19">
        <f t="shared" si="58"/>
        <v>5</v>
      </c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>
        <v>1</v>
      </c>
      <c r="Q783" s="19">
        <v>1</v>
      </c>
      <c r="R783" s="19"/>
      <c r="S783" s="19">
        <v>1</v>
      </c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>
        <v>1</v>
      </c>
      <c r="AE783" s="19">
        <v>1</v>
      </c>
      <c r="AF783" s="19"/>
      <c r="AG783" s="19"/>
      <c r="AH783" s="19"/>
      <c r="AI783" s="19"/>
      <c r="AJ783" s="19"/>
      <c r="AK783" s="19"/>
      <c r="AL783" s="19"/>
      <c r="AM783" s="19"/>
      <c r="AN783" s="64" t="s">
        <v>614</v>
      </c>
      <c r="AO783" s="70"/>
    </row>
    <row r="784" spans="1:41" s="2" customFormat="1" hidden="1">
      <c r="A784" s="19">
        <f t="shared" si="60"/>
        <v>542</v>
      </c>
      <c r="B784" s="20" t="s">
        <v>632</v>
      </c>
      <c r="C784" s="19">
        <f t="shared" si="58"/>
        <v>2</v>
      </c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>
        <v>1</v>
      </c>
      <c r="AE784" s="19"/>
      <c r="AF784" s="19">
        <v>1</v>
      </c>
      <c r="AG784" s="19"/>
      <c r="AH784" s="19"/>
      <c r="AI784" s="19"/>
      <c r="AJ784" s="19"/>
      <c r="AK784" s="19"/>
      <c r="AL784" s="19"/>
      <c r="AM784" s="19"/>
      <c r="AN784" s="64" t="s">
        <v>614</v>
      </c>
      <c r="AO784" s="70"/>
    </row>
    <row r="785" spans="1:40" hidden="1">
      <c r="A785" s="19">
        <f t="shared" si="60"/>
        <v>543</v>
      </c>
      <c r="B785" s="20" t="s">
        <v>583</v>
      </c>
      <c r="C785" s="19">
        <f t="shared" si="58"/>
        <v>1</v>
      </c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>
        <v>1</v>
      </c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63" t="s">
        <v>633</v>
      </c>
    </row>
    <row r="786" spans="1:40" hidden="1">
      <c r="A786" s="19">
        <f t="shared" si="60"/>
        <v>544</v>
      </c>
      <c r="B786" s="20" t="s">
        <v>643</v>
      </c>
      <c r="C786" s="19">
        <f t="shared" si="58"/>
        <v>1</v>
      </c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>
        <v>1</v>
      </c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63" t="s">
        <v>615</v>
      </c>
    </row>
    <row r="787" spans="1:40" hidden="1">
      <c r="A787" s="19">
        <f t="shared" si="60"/>
        <v>545</v>
      </c>
      <c r="B787" s="20" t="s">
        <v>855</v>
      </c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>
        <v>1</v>
      </c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</row>
    <row r="788" spans="1:40" hidden="1">
      <c r="A788" s="19">
        <f t="shared" si="60"/>
        <v>546</v>
      </c>
      <c r="B788" s="20" t="s">
        <v>1005</v>
      </c>
      <c r="C788" s="19"/>
      <c r="D788" s="19">
        <v>1</v>
      </c>
      <c r="E788" s="19"/>
      <c r="F788" s="19"/>
      <c r="G788" s="19"/>
      <c r="H788" s="19">
        <v>1</v>
      </c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</row>
    <row r="789" spans="1:40">
      <c r="A789" s="19">
        <f t="shared" si="60"/>
        <v>547</v>
      </c>
      <c r="B789" s="20" t="s">
        <v>1077</v>
      </c>
      <c r="C789" s="19"/>
      <c r="D789" s="19">
        <v>1</v>
      </c>
      <c r="E789" s="19">
        <v>1</v>
      </c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</row>
    <row r="790" spans="1:40" hidden="1">
      <c r="A790" s="19">
        <f t="shared" si="60"/>
        <v>548</v>
      </c>
      <c r="B790" s="20" t="s">
        <v>680</v>
      </c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>
        <v>1</v>
      </c>
      <c r="X790" s="19">
        <v>1</v>
      </c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</row>
    <row r="791" spans="1:40" hidden="1">
      <c r="A791" s="19">
        <f t="shared" si="60"/>
        <v>549</v>
      </c>
      <c r="B791" s="20" t="s">
        <v>875</v>
      </c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>
        <v>1</v>
      </c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</row>
    <row r="792" spans="1:40">
      <c r="A792" s="19">
        <f t="shared" si="60"/>
        <v>550</v>
      </c>
      <c r="B792" s="20" t="s">
        <v>674</v>
      </c>
      <c r="C792" s="19">
        <f t="shared" si="58"/>
        <v>7</v>
      </c>
      <c r="D792" s="19">
        <v>1</v>
      </c>
      <c r="E792" s="19">
        <v>1</v>
      </c>
      <c r="F792" s="19"/>
      <c r="G792" s="19">
        <v>1</v>
      </c>
      <c r="H792" s="19">
        <v>1</v>
      </c>
      <c r="I792" s="19"/>
      <c r="J792" s="19"/>
      <c r="K792" s="19"/>
      <c r="L792" s="19"/>
      <c r="M792" s="19"/>
      <c r="N792" s="19"/>
      <c r="O792" s="19">
        <v>1</v>
      </c>
      <c r="P792" s="19"/>
      <c r="Q792" s="19">
        <v>1</v>
      </c>
      <c r="R792" s="19">
        <v>1</v>
      </c>
      <c r="S792" s="19"/>
      <c r="T792" s="19">
        <v>1</v>
      </c>
      <c r="U792" s="19"/>
      <c r="V792" s="19"/>
      <c r="W792" s="19">
        <v>1</v>
      </c>
      <c r="X792" s="19">
        <v>1</v>
      </c>
      <c r="Y792" s="19">
        <v>1</v>
      </c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 t="s">
        <v>775</v>
      </c>
      <c r="AN792" s="63" t="s">
        <v>612</v>
      </c>
    </row>
    <row r="793" spans="1:40" hidden="1">
      <c r="A793" s="19">
        <f t="shared" si="60"/>
        <v>551</v>
      </c>
      <c r="B793" s="20" t="s">
        <v>591</v>
      </c>
      <c r="C793" s="19">
        <f t="shared" si="58"/>
        <v>3</v>
      </c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>
        <v>1</v>
      </c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>
        <v>1</v>
      </c>
      <c r="AA793" s="19"/>
      <c r="AB793" s="19">
        <v>1</v>
      </c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63" t="s">
        <v>615</v>
      </c>
    </row>
    <row r="794" spans="1:40" hidden="1">
      <c r="A794" s="19">
        <f t="shared" si="60"/>
        <v>552</v>
      </c>
      <c r="B794" s="20" t="s">
        <v>871</v>
      </c>
      <c r="C794" s="19"/>
      <c r="D794" s="19">
        <v>1</v>
      </c>
      <c r="E794" s="19"/>
      <c r="F794" s="19"/>
      <c r="G794" s="19"/>
      <c r="H794" s="19"/>
      <c r="I794" s="19">
        <v>1</v>
      </c>
      <c r="J794" s="19"/>
      <c r="K794" s="19"/>
      <c r="L794" s="19"/>
      <c r="M794" s="19"/>
      <c r="N794" s="19"/>
      <c r="O794" s="19"/>
      <c r="P794" s="19">
        <v>1</v>
      </c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</row>
    <row r="795" spans="1:40" hidden="1">
      <c r="A795" s="19">
        <f t="shared" si="60"/>
        <v>553</v>
      </c>
      <c r="B795" s="20" t="s">
        <v>961</v>
      </c>
      <c r="C795" s="19"/>
      <c r="D795" s="19"/>
      <c r="E795" s="19"/>
      <c r="F795" s="19"/>
      <c r="G795" s="19"/>
      <c r="H795" s="19"/>
      <c r="I795" s="19"/>
      <c r="J795" s="19"/>
      <c r="K795" s="19">
        <v>1</v>
      </c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</row>
    <row r="796" spans="1:40" hidden="1">
      <c r="A796" s="19">
        <f t="shared" si="60"/>
        <v>554</v>
      </c>
      <c r="B796" s="20" t="s">
        <v>395</v>
      </c>
      <c r="C796" s="19">
        <f t="shared" si="58"/>
        <v>5</v>
      </c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>
        <v>1</v>
      </c>
      <c r="P796" s="19"/>
      <c r="Q796" s="19">
        <v>1</v>
      </c>
      <c r="R796" s="19"/>
      <c r="S796" s="19"/>
      <c r="T796" s="19"/>
      <c r="U796" s="19"/>
      <c r="V796" s="19">
        <v>1</v>
      </c>
      <c r="W796" s="19"/>
      <c r="X796" s="19"/>
      <c r="Y796" s="19"/>
      <c r="Z796" s="19"/>
      <c r="AA796" s="19">
        <v>1</v>
      </c>
      <c r="AB796" s="19"/>
      <c r="AC796" s="19"/>
      <c r="AD796" s="19"/>
      <c r="AE796" s="19"/>
      <c r="AF796" s="19"/>
      <c r="AG796" s="19"/>
      <c r="AH796" s="19"/>
      <c r="AI796" s="19"/>
      <c r="AJ796" s="19">
        <v>1</v>
      </c>
      <c r="AK796" s="19"/>
      <c r="AL796" s="19"/>
      <c r="AM796" s="19"/>
      <c r="AN796" s="63" t="s">
        <v>614</v>
      </c>
    </row>
    <row r="797" spans="1:40" hidden="1">
      <c r="A797" s="19">
        <f t="shared" si="60"/>
        <v>555</v>
      </c>
      <c r="B797" s="20" t="s">
        <v>719</v>
      </c>
      <c r="C797" s="19"/>
      <c r="D797" s="19">
        <v>2</v>
      </c>
      <c r="E797" s="19"/>
      <c r="F797" s="19"/>
      <c r="G797" s="19">
        <v>1</v>
      </c>
      <c r="H797" s="19">
        <v>1</v>
      </c>
      <c r="I797" s="19"/>
      <c r="J797" s="19"/>
      <c r="K797" s="19">
        <v>1</v>
      </c>
      <c r="L797" s="19"/>
      <c r="M797" s="19">
        <v>1</v>
      </c>
      <c r="N797" s="19"/>
      <c r="O797" s="19">
        <v>1</v>
      </c>
      <c r="P797" s="19"/>
      <c r="Q797" s="19">
        <v>1</v>
      </c>
      <c r="R797" s="19">
        <v>1</v>
      </c>
      <c r="S797" s="19">
        <v>1</v>
      </c>
      <c r="T797" s="19"/>
      <c r="U797" s="19"/>
      <c r="V797" s="19">
        <v>1</v>
      </c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</row>
    <row r="798" spans="1:40" hidden="1">
      <c r="A798" s="19">
        <f t="shared" si="60"/>
        <v>556</v>
      </c>
      <c r="B798" s="20" t="s">
        <v>396</v>
      </c>
      <c r="C798" s="19">
        <f t="shared" si="58"/>
        <v>2</v>
      </c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>
        <v>1</v>
      </c>
      <c r="AK798" s="19"/>
      <c r="AL798" s="19"/>
      <c r="AM798" s="19">
        <v>1</v>
      </c>
      <c r="AN798" s="63" t="s">
        <v>614</v>
      </c>
    </row>
    <row r="799" spans="1:40" hidden="1">
      <c r="A799" s="19">
        <f t="shared" si="60"/>
        <v>557</v>
      </c>
      <c r="B799" s="20" t="s">
        <v>693</v>
      </c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>
        <v>1</v>
      </c>
      <c r="O799" s="19"/>
      <c r="P799" s="19"/>
      <c r="Q799" s="19"/>
      <c r="R799" s="19"/>
      <c r="S799" s="19"/>
      <c r="T799" s="19"/>
      <c r="U799" s="19"/>
      <c r="V799" s="19"/>
      <c r="W799" s="19"/>
      <c r="X799" s="19">
        <v>1</v>
      </c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</row>
    <row r="800" spans="1:40" hidden="1">
      <c r="A800" s="19">
        <f t="shared" si="60"/>
        <v>558</v>
      </c>
      <c r="B800" s="20" t="s">
        <v>397</v>
      </c>
      <c r="C800" s="19">
        <f t="shared" si="58"/>
        <v>1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>
        <v>1</v>
      </c>
      <c r="AN800" s="63" t="s">
        <v>614</v>
      </c>
    </row>
    <row r="801" spans="1:41" s="2" customFormat="1" hidden="1">
      <c r="A801" s="19">
        <f t="shared" si="60"/>
        <v>559</v>
      </c>
      <c r="B801" s="20" t="s">
        <v>398</v>
      </c>
      <c r="C801" s="19">
        <f t="shared" si="58"/>
        <v>8</v>
      </c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>
        <v>1</v>
      </c>
      <c r="X801" s="19"/>
      <c r="Y801" s="19">
        <v>1</v>
      </c>
      <c r="Z801" s="19"/>
      <c r="AA801" s="19">
        <v>1</v>
      </c>
      <c r="AB801" s="19"/>
      <c r="AC801" s="19"/>
      <c r="AD801" s="19">
        <v>1</v>
      </c>
      <c r="AE801" s="19"/>
      <c r="AF801" s="19"/>
      <c r="AG801" s="19"/>
      <c r="AH801" s="19">
        <v>1</v>
      </c>
      <c r="AI801" s="19">
        <v>1</v>
      </c>
      <c r="AJ801" s="19"/>
      <c r="AK801" s="19">
        <v>1</v>
      </c>
      <c r="AL801" s="19"/>
      <c r="AM801" s="19">
        <v>1</v>
      </c>
      <c r="AN801" s="64" t="s">
        <v>618</v>
      </c>
      <c r="AO801" s="70"/>
    </row>
    <row r="802" spans="1:41" hidden="1">
      <c r="A802" s="19">
        <f t="shared" si="60"/>
        <v>560</v>
      </c>
      <c r="B802" s="20" t="s">
        <v>399</v>
      </c>
      <c r="C802" s="19">
        <f t="shared" si="58"/>
        <v>17</v>
      </c>
      <c r="D802" s="19">
        <v>1</v>
      </c>
      <c r="E802" s="19"/>
      <c r="F802" s="19"/>
      <c r="G802" s="19"/>
      <c r="H802" s="19">
        <v>1</v>
      </c>
      <c r="I802" s="19"/>
      <c r="J802" s="19"/>
      <c r="K802" s="19"/>
      <c r="L802" s="19">
        <v>1</v>
      </c>
      <c r="M802" s="19">
        <v>1</v>
      </c>
      <c r="N802" s="19">
        <v>1</v>
      </c>
      <c r="O802" s="19">
        <v>1</v>
      </c>
      <c r="P802" s="19">
        <v>1</v>
      </c>
      <c r="Q802" s="19"/>
      <c r="R802" s="19"/>
      <c r="S802" s="19"/>
      <c r="T802" s="19"/>
      <c r="U802" s="19"/>
      <c r="V802" s="19">
        <v>1</v>
      </c>
      <c r="W802" s="19">
        <v>1</v>
      </c>
      <c r="X802" s="19">
        <v>1</v>
      </c>
      <c r="Y802" s="19">
        <v>1</v>
      </c>
      <c r="Z802" s="19">
        <v>1</v>
      </c>
      <c r="AA802" s="19">
        <v>1</v>
      </c>
      <c r="AB802" s="19"/>
      <c r="AC802" s="19">
        <v>1</v>
      </c>
      <c r="AD802" s="19"/>
      <c r="AE802" s="19">
        <v>1</v>
      </c>
      <c r="AF802" s="19">
        <v>1</v>
      </c>
      <c r="AG802" s="19"/>
      <c r="AH802" s="19"/>
      <c r="AI802" s="19" t="s">
        <v>207</v>
      </c>
      <c r="AJ802" s="19">
        <v>1</v>
      </c>
      <c r="AK802" s="19">
        <v>1</v>
      </c>
      <c r="AL802" s="19">
        <v>1</v>
      </c>
      <c r="AM802" s="19">
        <v>1</v>
      </c>
      <c r="AN802" s="63" t="s">
        <v>616</v>
      </c>
    </row>
    <row r="803" spans="1:41" hidden="1">
      <c r="A803" s="19">
        <f t="shared" si="60"/>
        <v>561</v>
      </c>
      <c r="B803" s="20" t="s">
        <v>400</v>
      </c>
      <c r="C803" s="19">
        <f t="shared" si="58"/>
        <v>2</v>
      </c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>
        <v>1</v>
      </c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>
        <v>1</v>
      </c>
      <c r="AN803" s="63" t="s">
        <v>613</v>
      </c>
    </row>
    <row r="804" spans="1:41" hidden="1">
      <c r="A804" s="19">
        <f t="shared" si="60"/>
        <v>562</v>
      </c>
      <c r="B804" s="20" t="s">
        <v>675</v>
      </c>
      <c r="C804" s="19">
        <f t="shared" si="58"/>
        <v>1</v>
      </c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>
        <v>1</v>
      </c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</row>
    <row r="805" spans="1:41">
      <c r="A805" s="19">
        <f t="shared" si="60"/>
        <v>563</v>
      </c>
      <c r="B805" s="20" t="s">
        <v>401</v>
      </c>
      <c r="C805" s="19">
        <f t="shared" si="58"/>
        <v>18</v>
      </c>
      <c r="D805" s="19">
        <v>1</v>
      </c>
      <c r="E805" s="19">
        <v>1</v>
      </c>
      <c r="F805" s="19"/>
      <c r="G805" s="19">
        <v>1</v>
      </c>
      <c r="H805" s="19"/>
      <c r="I805" s="19"/>
      <c r="J805" s="19"/>
      <c r="K805" s="19"/>
      <c r="L805" s="19"/>
      <c r="M805" s="19"/>
      <c r="N805" s="19"/>
      <c r="O805" s="19">
        <v>1</v>
      </c>
      <c r="P805" s="19">
        <v>1</v>
      </c>
      <c r="Q805" s="19">
        <v>1</v>
      </c>
      <c r="R805" s="19">
        <v>1</v>
      </c>
      <c r="S805" s="19"/>
      <c r="T805" s="19">
        <v>1</v>
      </c>
      <c r="U805" s="19">
        <v>1</v>
      </c>
      <c r="V805" s="19">
        <v>1</v>
      </c>
      <c r="W805" s="19"/>
      <c r="X805" s="19">
        <v>1</v>
      </c>
      <c r="Y805" s="19">
        <v>1</v>
      </c>
      <c r="Z805" s="19">
        <v>1</v>
      </c>
      <c r="AA805" s="19"/>
      <c r="AB805" s="19">
        <v>1</v>
      </c>
      <c r="AC805" s="19">
        <v>1</v>
      </c>
      <c r="AD805" s="19"/>
      <c r="AE805" s="19">
        <v>1</v>
      </c>
      <c r="AF805" s="19">
        <v>1</v>
      </c>
      <c r="AG805" s="19" t="s">
        <v>504</v>
      </c>
      <c r="AH805" s="19">
        <v>1</v>
      </c>
      <c r="AI805" s="19">
        <v>1</v>
      </c>
      <c r="AJ805" s="19"/>
      <c r="AK805" s="19">
        <v>1</v>
      </c>
      <c r="AL805" s="19">
        <v>1</v>
      </c>
      <c r="AM805" s="19" t="s">
        <v>764</v>
      </c>
      <c r="AN805" s="63" t="s">
        <v>614</v>
      </c>
    </row>
    <row r="806" spans="1:41" hidden="1">
      <c r="A806" s="19">
        <f t="shared" si="60"/>
        <v>564</v>
      </c>
      <c r="B806" s="20" t="s">
        <v>737</v>
      </c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>
        <v>1</v>
      </c>
      <c r="N806" s="19"/>
      <c r="O806" s="19"/>
      <c r="P806" s="19"/>
      <c r="Q806" s="19"/>
      <c r="R806" s="19"/>
      <c r="S806" s="19"/>
      <c r="T806" s="19"/>
      <c r="U806" s="19">
        <v>1</v>
      </c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</row>
    <row r="807" spans="1:41" s="76" customFormat="1" hidden="1">
      <c r="A807" s="19">
        <f t="shared" si="60"/>
        <v>565</v>
      </c>
      <c r="B807" s="20" t="s">
        <v>402</v>
      </c>
      <c r="C807" s="19">
        <f t="shared" si="58"/>
        <v>11</v>
      </c>
      <c r="D807" s="19">
        <v>1</v>
      </c>
      <c r="E807" s="19"/>
      <c r="F807" s="19"/>
      <c r="G807" s="19">
        <v>1</v>
      </c>
      <c r="H807" s="19"/>
      <c r="I807" s="19">
        <v>1</v>
      </c>
      <c r="J807" s="19">
        <v>1</v>
      </c>
      <c r="K807" s="19"/>
      <c r="L807" s="19"/>
      <c r="M807" s="19">
        <v>1</v>
      </c>
      <c r="N807" s="19"/>
      <c r="O807" s="19">
        <v>1</v>
      </c>
      <c r="P807" s="19"/>
      <c r="Q807" s="19">
        <v>1</v>
      </c>
      <c r="R807" s="19">
        <v>1</v>
      </c>
      <c r="S807" s="19">
        <v>1</v>
      </c>
      <c r="T807" s="19"/>
      <c r="U807" s="19"/>
      <c r="V807" s="19">
        <v>1</v>
      </c>
      <c r="W807" s="19"/>
      <c r="X807" s="19">
        <v>1</v>
      </c>
      <c r="Y807" s="19">
        <v>1</v>
      </c>
      <c r="Z807" s="19">
        <v>1</v>
      </c>
      <c r="AA807" s="19"/>
      <c r="AB807" s="19"/>
      <c r="AC807" s="19"/>
      <c r="AD807" s="19"/>
      <c r="AE807" s="19"/>
      <c r="AF807" s="19"/>
      <c r="AG807" s="19"/>
      <c r="AH807" s="19"/>
      <c r="AI807" s="19">
        <v>1</v>
      </c>
      <c r="AJ807" s="19"/>
      <c r="AK807" s="19"/>
      <c r="AL807" s="19"/>
      <c r="AM807" s="19">
        <v>1</v>
      </c>
      <c r="AN807" s="74" t="s">
        <v>614</v>
      </c>
      <c r="AO807" s="75"/>
    </row>
    <row r="808" spans="1:41" hidden="1">
      <c r="A808" s="19">
        <f t="shared" si="60"/>
        <v>566</v>
      </c>
      <c r="B808" s="20" t="s">
        <v>403</v>
      </c>
      <c r="C808" s="19">
        <f t="shared" si="58"/>
        <v>2</v>
      </c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>
        <v>1</v>
      </c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>
        <v>1</v>
      </c>
      <c r="AN808" s="63" t="s">
        <v>618</v>
      </c>
    </row>
    <row r="809" spans="1:41" hidden="1">
      <c r="A809" s="19">
        <f t="shared" si="60"/>
        <v>567</v>
      </c>
      <c r="B809" s="20" t="s">
        <v>404</v>
      </c>
      <c r="C809" s="19">
        <f t="shared" ref="C809:C888" si="61">SUM(M809:AM809)</f>
        <v>23</v>
      </c>
      <c r="D809" s="19">
        <v>3</v>
      </c>
      <c r="E809" s="19"/>
      <c r="F809" s="19"/>
      <c r="G809" s="19">
        <v>1</v>
      </c>
      <c r="H809" s="19">
        <v>1</v>
      </c>
      <c r="I809" s="19">
        <v>1</v>
      </c>
      <c r="J809" s="19"/>
      <c r="K809" s="19"/>
      <c r="L809" s="19"/>
      <c r="M809" s="19">
        <v>1</v>
      </c>
      <c r="N809" s="19">
        <v>1</v>
      </c>
      <c r="O809" s="19">
        <v>1</v>
      </c>
      <c r="P809" s="19"/>
      <c r="Q809" s="19">
        <v>1</v>
      </c>
      <c r="R809" s="19">
        <v>1</v>
      </c>
      <c r="S809" s="19">
        <v>1</v>
      </c>
      <c r="T809" s="19" t="s">
        <v>801</v>
      </c>
      <c r="U809" s="19">
        <v>1</v>
      </c>
      <c r="V809" s="19">
        <v>1</v>
      </c>
      <c r="W809" s="19">
        <v>1</v>
      </c>
      <c r="X809" s="19">
        <v>1</v>
      </c>
      <c r="Y809" s="19">
        <v>1</v>
      </c>
      <c r="Z809" s="19">
        <v>1</v>
      </c>
      <c r="AA809" s="19">
        <v>1</v>
      </c>
      <c r="AB809" s="19">
        <v>1</v>
      </c>
      <c r="AC809" s="19" t="s">
        <v>588</v>
      </c>
      <c r="AD809" s="19">
        <v>1</v>
      </c>
      <c r="AE809" s="19">
        <v>1</v>
      </c>
      <c r="AF809" s="19">
        <v>1</v>
      </c>
      <c r="AG809" s="19">
        <v>1</v>
      </c>
      <c r="AH809" s="19">
        <v>1</v>
      </c>
      <c r="AI809" s="19">
        <v>1</v>
      </c>
      <c r="AJ809" s="19"/>
      <c r="AK809" s="19">
        <v>1</v>
      </c>
      <c r="AL809" s="19">
        <v>1</v>
      </c>
      <c r="AM809" s="19">
        <v>1</v>
      </c>
      <c r="AN809" s="63" t="s">
        <v>791</v>
      </c>
    </row>
    <row r="810" spans="1:41" hidden="1">
      <c r="A810" s="19">
        <f t="shared" si="60"/>
        <v>568</v>
      </c>
      <c r="B810" s="20" t="s">
        <v>469</v>
      </c>
      <c r="C810" s="19">
        <f t="shared" si="61"/>
        <v>3</v>
      </c>
      <c r="D810" s="19">
        <v>1</v>
      </c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>
        <v>1</v>
      </c>
      <c r="P810" s="19"/>
      <c r="Q810" s="19">
        <v>1</v>
      </c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>
        <v>1</v>
      </c>
      <c r="AI810" s="19"/>
      <c r="AJ810" s="19"/>
      <c r="AK810" s="19"/>
      <c r="AL810" s="19"/>
      <c r="AM810" s="19"/>
      <c r="AN810" s="63" t="s">
        <v>615</v>
      </c>
    </row>
    <row r="811" spans="1:41" hidden="1">
      <c r="A811" s="19">
        <f t="shared" si="60"/>
        <v>569</v>
      </c>
      <c r="B811" s="20" t="s">
        <v>1033</v>
      </c>
      <c r="C811" s="19"/>
      <c r="D811" s="19">
        <v>1</v>
      </c>
      <c r="E811" s="19"/>
      <c r="F811" s="19"/>
      <c r="G811" s="19">
        <v>1</v>
      </c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</row>
    <row r="812" spans="1:41" hidden="1">
      <c r="A812" s="19">
        <f t="shared" si="60"/>
        <v>570</v>
      </c>
      <c r="B812" s="20" t="s">
        <v>214</v>
      </c>
      <c r="C812" s="19">
        <f t="shared" si="61"/>
        <v>19</v>
      </c>
      <c r="D812" s="19">
        <v>1</v>
      </c>
      <c r="E812" s="19"/>
      <c r="F812" s="19">
        <v>1</v>
      </c>
      <c r="G812" s="19"/>
      <c r="H812" s="19">
        <v>1</v>
      </c>
      <c r="I812" s="19">
        <v>1</v>
      </c>
      <c r="J812" s="19">
        <v>1</v>
      </c>
      <c r="K812" s="19"/>
      <c r="L812" s="19">
        <v>1</v>
      </c>
      <c r="M812" s="19" t="s">
        <v>941</v>
      </c>
      <c r="N812" s="19">
        <v>1</v>
      </c>
      <c r="O812" s="19">
        <v>1</v>
      </c>
      <c r="P812" s="19">
        <v>1</v>
      </c>
      <c r="Q812" s="19">
        <v>1</v>
      </c>
      <c r="R812" s="19">
        <v>1</v>
      </c>
      <c r="S812" s="19">
        <v>1</v>
      </c>
      <c r="T812" s="19"/>
      <c r="U812" s="19">
        <v>1</v>
      </c>
      <c r="V812" s="19"/>
      <c r="W812" s="19">
        <v>1</v>
      </c>
      <c r="X812" s="19">
        <v>1</v>
      </c>
      <c r="Y812" s="19">
        <v>1</v>
      </c>
      <c r="Z812" s="19">
        <v>1</v>
      </c>
      <c r="AA812" s="19"/>
      <c r="AB812" s="19" t="s">
        <v>590</v>
      </c>
      <c r="AC812" s="19">
        <v>1</v>
      </c>
      <c r="AD812" s="19">
        <v>1</v>
      </c>
      <c r="AE812" s="19">
        <v>1</v>
      </c>
      <c r="AF812" s="19">
        <v>1</v>
      </c>
      <c r="AG812" s="19" t="s">
        <v>504</v>
      </c>
      <c r="AH812" s="19">
        <v>1</v>
      </c>
      <c r="AI812" s="19">
        <v>1</v>
      </c>
      <c r="AJ812" s="19"/>
      <c r="AK812" s="19" t="s">
        <v>432</v>
      </c>
      <c r="AL812" s="19">
        <v>1</v>
      </c>
      <c r="AM812" s="19">
        <v>1</v>
      </c>
      <c r="AN812" s="63" t="s">
        <v>612</v>
      </c>
    </row>
    <row r="813" spans="1:41" hidden="1">
      <c r="A813" s="19">
        <f t="shared" si="60"/>
        <v>571</v>
      </c>
      <c r="B813" s="20" t="s">
        <v>1013</v>
      </c>
      <c r="C813" s="19"/>
      <c r="D813" s="19">
        <v>1</v>
      </c>
      <c r="E813" s="19"/>
      <c r="F813" s="19"/>
      <c r="G813" s="19"/>
      <c r="H813" s="19">
        <v>1</v>
      </c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</row>
    <row r="814" spans="1:41" hidden="1">
      <c r="A814" s="19">
        <f t="shared" si="60"/>
        <v>572</v>
      </c>
      <c r="B814" s="20" t="s">
        <v>608</v>
      </c>
      <c r="C814" s="19">
        <f t="shared" si="61"/>
        <v>1</v>
      </c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>
        <v>1</v>
      </c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63" t="s">
        <v>614</v>
      </c>
    </row>
    <row r="815" spans="1:41" hidden="1">
      <c r="A815" s="19">
        <f t="shared" si="60"/>
        <v>573</v>
      </c>
      <c r="B815" s="20" t="s">
        <v>474</v>
      </c>
      <c r="C815" s="19">
        <f>SUM(M815:AM815)</f>
        <v>1</v>
      </c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>
        <v>1</v>
      </c>
      <c r="AI815" s="19"/>
      <c r="AJ815" s="19"/>
      <c r="AK815" s="19"/>
      <c r="AL815" s="19"/>
      <c r="AM815" s="19"/>
      <c r="AN815" s="63" t="s">
        <v>614</v>
      </c>
    </row>
    <row r="816" spans="1:41" hidden="1">
      <c r="A816" s="19">
        <f t="shared" si="60"/>
        <v>574</v>
      </c>
      <c r="B816" s="20" t="s">
        <v>459</v>
      </c>
      <c r="C816" s="19">
        <f t="shared" si="61"/>
        <v>8</v>
      </c>
      <c r="D816" s="19">
        <v>1</v>
      </c>
      <c r="E816" s="19"/>
      <c r="F816" s="19"/>
      <c r="G816" s="19"/>
      <c r="H816" s="19">
        <v>1</v>
      </c>
      <c r="I816" s="19"/>
      <c r="J816" s="19"/>
      <c r="K816" s="19"/>
      <c r="L816" s="19"/>
      <c r="M816" s="19"/>
      <c r="N816" s="19"/>
      <c r="O816" s="19"/>
      <c r="P816" s="19"/>
      <c r="Q816" s="19"/>
      <c r="R816" s="19">
        <v>1</v>
      </c>
      <c r="S816" s="19"/>
      <c r="T816" s="19"/>
      <c r="U816" s="19"/>
      <c r="V816" s="19">
        <v>1</v>
      </c>
      <c r="W816" s="19"/>
      <c r="X816" s="19">
        <v>1</v>
      </c>
      <c r="Y816" s="19">
        <v>1</v>
      </c>
      <c r="Z816" s="19"/>
      <c r="AA816" s="19"/>
      <c r="AB816" s="19"/>
      <c r="AC816" s="19">
        <v>1</v>
      </c>
      <c r="AD816" s="19">
        <v>1</v>
      </c>
      <c r="AE816" s="19">
        <v>1</v>
      </c>
      <c r="AF816" s="19"/>
      <c r="AG816" s="19"/>
      <c r="AH816" s="19"/>
      <c r="AI816" s="19">
        <v>1</v>
      </c>
      <c r="AJ816" s="19"/>
      <c r="AK816" s="19"/>
      <c r="AL816" s="19"/>
      <c r="AM816" s="19"/>
      <c r="AN816" s="63" t="s">
        <v>616</v>
      </c>
    </row>
    <row r="817" spans="1:40" hidden="1">
      <c r="A817" s="19">
        <f t="shared" si="60"/>
        <v>575</v>
      </c>
      <c r="B817" s="20" t="s">
        <v>482</v>
      </c>
      <c r="C817" s="19">
        <f t="shared" si="61"/>
        <v>1</v>
      </c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>
        <v>1</v>
      </c>
      <c r="AH817" s="19"/>
      <c r="AI817" s="19"/>
      <c r="AJ817" s="19"/>
      <c r="AK817" s="19"/>
      <c r="AL817" s="19"/>
      <c r="AM817" s="19"/>
      <c r="AN817" s="63" t="s">
        <v>614</v>
      </c>
    </row>
    <row r="818" spans="1:40" hidden="1">
      <c r="A818" s="19">
        <f t="shared" si="60"/>
        <v>576</v>
      </c>
      <c r="B818" s="20" t="s">
        <v>405</v>
      </c>
      <c r="C818" s="19">
        <f t="shared" si="61"/>
        <v>1</v>
      </c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>
        <v>1</v>
      </c>
      <c r="AN818" s="63" t="s">
        <v>613</v>
      </c>
    </row>
    <row r="819" spans="1:40">
      <c r="A819" s="19">
        <f t="shared" si="60"/>
        <v>577</v>
      </c>
      <c r="B819" s="20" t="s">
        <v>215</v>
      </c>
      <c r="C819" s="19">
        <f t="shared" si="61"/>
        <v>17</v>
      </c>
      <c r="D819" s="19">
        <v>1</v>
      </c>
      <c r="E819" s="19">
        <v>1</v>
      </c>
      <c r="F819" s="19"/>
      <c r="G819" s="19">
        <v>1</v>
      </c>
      <c r="H819" s="19">
        <v>1</v>
      </c>
      <c r="I819" s="19"/>
      <c r="J819" s="19"/>
      <c r="K819" s="19"/>
      <c r="L819" s="19">
        <v>1</v>
      </c>
      <c r="M819" s="19"/>
      <c r="N819" s="19">
        <v>1</v>
      </c>
      <c r="O819" s="19"/>
      <c r="P819" s="19">
        <v>1</v>
      </c>
      <c r="Q819" s="19"/>
      <c r="R819" s="19">
        <v>1</v>
      </c>
      <c r="S819" s="19">
        <v>1</v>
      </c>
      <c r="T819" s="19"/>
      <c r="U819" s="19">
        <v>1</v>
      </c>
      <c r="V819" s="19">
        <v>1</v>
      </c>
      <c r="W819" s="19">
        <v>1</v>
      </c>
      <c r="X819" s="19"/>
      <c r="Y819" s="19">
        <v>1</v>
      </c>
      <c r="Z819" s="19">
        <v>1</v>
      </c>
      <c r="AA819" s="19">
        <v>1</v>
      </c>
      <c r="AB819" s="19"/>
      <c r="AC819" s="19"/>
      <c r="AD819" s="19">
        <v>1</v>
      </c>
      <c r="AE819" s="19"/>
      <c r="AF819" s="19">
        <v>1</v>
      </c>
      <c r="AG819" s="19" t="s">
        <v>504</v>
      </c>
      <c r="AH819" s="19">
        <v>1</v>
      </c>
      <c r="AI819" s="19">
        <v>1</v>
      </c>
      <c r="AJ819" s="19">
        <v>1</v>
      </c>
      <c r="AK819" s="19" t="s">
        <v>432</v>
      </c>
      <c r="AL819" s="19">
        <v>1</v>
      </c>
      <c r="AM819" s="19">
        <v>1</v>
      </c>
      <c r="AN819" s="63" t="s">
        <v>612</v>
      </c>
    </row>
    <row r="820" spans="1:40" hidden="1">
      <c r="A820" s="19">
        <f t="shared" si="60"/>
        <v>578</v>
      </c>
      <c r="B820" s="20" t="s">
        <v>676</v>
      </c>
      <c r="C820" s="19">
        <f t="shared" si="61"/>
        <v>2</v>
      </c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>
        <v>1</v>
      </c>
      <c r="U820" s="19"/>
      <c r="V820" s="19"/>
      <c r="W820" s="19"/>
      <c r="X820" s="19"/>
      <c r="Y820" s="19">
        <v>1</v>
      </c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</row>
    <row r="821" spans="1:40" hidden="1">
      <c r="A821" s="19">
        <f t="shared" ref="A821:A884" si="62">A820+1</f>
        <v>579</v>
      </c>
      <c r="B821" s="20" t="s">
        <v>406</v>
      </c>
      <c r="C821" s="19">
        <f t="shared" si="61"/>
        <v>9</v>
      </c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>
        <v>1</v>
      </c>
      <c r="P821" s="19"/>
      <c r="Q821" s="19">
        <v>1</v>
      </c>
      <c r="R821" s="19">
        <v>1</v>
      </c>
      <c r="S821" s="19">
        <v>1</v>
      </c>
      <c r="T821" s="19"/>
      <c r="U821" s="19"/>
      <c r="V821" s="19"/>
      <c r="W821" s="19"/>
      <c r="X821" s="19"/>
      <c r="Y821" s="19"/>
      <c r="Z821" s="19"/>
      <c r="AA821" s="19"/>
      <c r="AB821" s="19">
        <v>1</v>
      </c>
      <c r="AC821" s="19"/>
      <c r="AD821" s="19"/>
      <c r="AE821" s="19"/>
      <c r="AF821" s="19"/>
      <c r="AG821" s="19"/>
      <c r="AH821" s="19"/>
      <c r="AI821" s="19"/>
      <c r="AJ821" s="19">
        <v>1</v>
      </c>
      <c r="AK821" s="19">
        <v>1</v>
      </c>
      <c r="AL821" s="19">
        <v>1</v>
      </c>
      <c r="AM821" s="19">
        <v>1</v>
      </c>
      <c r="AN821" s="63" t="s">
        <v>612</v>
      </c>
    </row>
    <row r="822" spans="1:40">
      <c r="A822" s="19">
        <f t="shared" si="62"/>
        <v>580</v>
      </c>
      <c r="B822" s="20" t="s">
        <v>1035</v>
      </c>
      <c r="C822" s="19"/>
      <c r="D822" s="19">
        <v>3</v>
      </c>
      <c r="E822" s="19">
        <v>1</v>
      </c>
      <c r="F822" s="19">
        <v>1</v>
      </c>
      <c r="G822" s="19">
        <v>1</v>
      </c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</row>
    <row r="823" spans="1:40" hidden="1">
      <c r="A823" s="19">
        <f t="shared" si="62"/>
        <v>581</v>
      </c>
      <c r="B823" s="20" t="s">
        <v>846</v>
      </c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>
        <v>1</v>
      </c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</row>
    <row r="824" spans="1:40" hidden="1">
      <c r="A824" s="19">
        <f t="shared" si="62"/>
        <v>582</v>
      </c>
      <c r="B824" s="20" t="s">
        <v>407</v>
      </c>
      <c r="C824" s="19">
        <f t="shared" si="61"/>
        <v>7</v>
      </c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>
        <v>1</v>
      </c>
      <c r="W824" s="19">
        <v>1</v>
      </c>
      <c r="X824" s="19"/>
      <c r="Y824" s="19"/>
      <c r="Z824" s="19">
        <v>1</v>
      </c>
      <c r="AA824" s="19"/>
      <c r="AB824" s="19"/>
      <c r="AC824" s="19">
        <v>1</v>
      </c>
      <c r="AD824" s="19"/>
      <c r="AE824" s="19"/>
      <c r="AF824" s="19"/>
      <c r="AG824" s="19"/>
      <c r="AH824" s="19">
        <v>1</v>
      </c>
      <c r="AI824" s="19"/>
      <c r="AJ824" s="19"/>
      <c r="AK824" s="19">
        <v>1</v>
      </c>
      <c r="AL824" s="19"/>
      <c r="AM824" s="19">
        <v>1</v>
      </c>
      <c r="AN824" s="63" t="s">
        <v>614</v>
      </c>
    </row>
    <row r="825" spans="1:40" hidden="1">
      <c r="A825" s="19">
        <f t="shared" si="62"/>
        <v>583</v>
      </c>
      <c r="B825" s="20" t="s">
        <v>508</v>
      </c>
      <c r="C825" s="19">
        <f t="shared" si="61"/>
        <v>1</v>
      </c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>
        <v>1</v>
      </c>
      <c r="AG825" s="19"/>
      <c r="AH825" s="19"/>
      <c r="AI825" s="19"/>
      <c r="AJ825" s="19"/>
      <c r="AK825" s="19"/>
      <c r="AL825" s="19"/>
      <c r="AM825" s="19"/>
      <c r="AN825" s="63" t="s">
        <v>613</v>
      </c>
    </row>
    <row r="826" spans="1:40" hidden="1">
      <c r="A826" s="19">
        <f t="shared" si="62"/>
        <v>584</v>
      </c>
      <c r="B826" s="20" t="s">
        <v>653</v>
      </c>
      <c r="C826" s="19">
        <f t="shared" si="61"/>
        <v>1</v>
      </c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>
        <v>1</v>
      </c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63" t="s">
        <v>655</v>
      </c>
    </row>
    <row r="827" spans="1:40" hidden="1">
      <c r="A827" s="19">
        <f t="shared" si="62"/>
        <v>585</v>
      </c>
      <c r="B827" s="20" t="s">
        <v>408</v>
      </c>
      <c r="C827" s="19">
        <f t="shared" si="61"/>
        <v>8</v>
      </c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>
        <v>1</v>
      </c>
      <c r="O827" s="19"/>
      <c r="P827" s="19"/>
      <c r="Q827" s="19"/>
      <c r="R827" s="19"/>
      <c r="S827" s="19"/>
      <c r="T827" s="19"/>
      <c r="U827" s="19"/>
      <c r="V827" s="19"/>
      <c r="W827" s="19">
        <v>1</v>
      </c>
      <c r="X827" s="19">
        <v>1</v>
      </c>
      <c r="Y827" s="19">
        <v>1</v>
      </c>
      <c r="Z827" s="19"/>
      <c r="AA827" s="19"/>
      <c r="AB827" s="19"/>
      <c r="AC827" s="19"/>
      <c r="AD827" s="19"/>
      <c r="AE827" s="19">
        <v>1</v>
      </c>
      <c r="AF827" s="19"/>
      <c r="AG827" s="19"/>
      <c r="AH827" s="19">
        <v>1</v>
      </c>
      <c r="AI827" s="19">
        <v>1</v>
      </c>
      <c r="AJ827" s="19"/>
      <c r="AK827" s="19"/>
      <c r="AL827" s="19">
        <v>1</v>
      </c>
      <c r="AM827" s="19" t="s">
        <v>776</v>
      </c>
      <c r="AN827" s="63" t="s">
        <v>614</v>
      </c>
    </row>
    <row r="828" spans="1:40" hidden="1">
      <c r="A828" s="19">
        <f t="shared" si="62"/>
        <v>586</v>
      </c>
      <c r="B828" s="20" t="s">
        <v>752</v>
      </c>
      <c r="C828" s="19"/>
      <c r="D828" s="19"/>
      <c r="E828" s="19"/>
      <c r="F828" s="19"/>
      <c r="G828" s="19"/>
      <c r="H828" s="19"/>
      <c r="I828" s="19"/>
      <c r="J828" s="19"/>
      <c r="K828" s="19"/>
      <c r="L828" s="19">
        <v>1</v>
      </c>
      <c r="M828" s="19"/>
      <c r="N828" s="19"/>
      <c r="O828" s="19"/>
      <c r="P828" s="19"/>
      <c r="Q828" s="19"/>
      <c r="R828" s="19"/>
      <c r="S828" s="19"/>
      <c r="T828" s="19">
        <v>1</v>
      </c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</row>
    <row r="829" spans="1:40" hidden="1">
      <c r="A829" s="19">
        <f t="shared" si="62"/>
        <v>587</v>
      </c>
      <c r="B829" s="20" t="s">
        <v>654</v>
      </c>
      <c r="C829" s="19">
        <f t="shared" si="61"/>
        <v>1</v>
      </c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>
        <v>1</v>
      </c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63" t="s">
        <v>615</v>
      </c>
    </row>
    <row r="830" spans="1:40" hidden="1">
      <c r="A830" s="19">
        <f t="shared" si="62"/>
        <v>588</v>
      </c>
      <c r="B830" s="20" t="s">
        <v>596</v>
      </c>
      <c r="C830" s="19">
        <f t="shared" si="61"/>
        <v>3</v>
      </c>
      <c r="D830" s="19">
        <v>1</v>
      </c>
      <c r="E830" s="19"/>
      <c r="F830" s="19"/>
      <c r="G830" s="19"/>
      <c r="H830" s="19"/>
      <c r="I830" s="19">
        <v>1</v>
      </c>
      <c r="J830" s="19"/>
      <c r="K830" s="19"/>
      <c r="L830" s="19"/>
      <c r="M830" s="19"/>
      <c r="N830" s="19">
        <v>1</v>
      </c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>
        <v>1</v>
      </c>
      <c r="Z830" s="19"/>
      <c r="AA830" s="19">
        <v>1</v>
      </c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63" t="s">
        <v>614</v>
      </c>
    </row>
    <row r="831" spans="1:40" hidden="1">
      <c r="A831" s="19">
        <f t="shared" si="62"/>
        <v>589</v>
      </c>
      <c r="B831" s="20" t="s">
        <v>409</v>
      </c>
      <c r="C831" s="19">
        <f t="shared" si="61"/>
        <v>8</v>
      </c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>
        <v>1</v>
      </c>
      <c r="Z831" s="19"/>
      <c r="AA831" s="19"/>
      <c r="AB831" s="19"/>
      <c r="AC831" s="19">
        <v>1</v>
      </c>
      <c r="AD831" s="19">
        <v>1</v>
      </c>
      <c r="AE831" s="19">
        <v>1</v>
      </c>
      <c r="AF831" s="19">
        <v>1</v>
      </c>
      <c r="AG831" s="19" t="s">
        <v>504</v>
      </c>
      <c r="AH831" s="19">
        <v>1</v>
      </c>
      <c r="AI831" s="19">
        <v>1</v>
      </c>
      <c r="AJ831" s="19"/>
      <c r="AK831" s="19"/>
      <c r="AL831" s="19"/>
      <c r="AM831" s="19">
        <v>1</v>
      </c>
      <c r="AN831" s="63" t="s">
        <v>612</v>
      </c>
    </row>
    <row r="832" spans="1:40" hidden="1">
      <c r="A832" s="19">
        <f t="shared" si="62"/>
        <v>590</v>
      </c>
      <c r="B832" s="20" t="s">
        <v>477</v>
      </c>
      <c r="C832" s="19">
        <f>SUM(M832:AM832)</f>
        <v>9</v>
      </c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>
        <v>9</v>
      </c>
      <c r="AI832" s="19"/>
      <c r="AJ832" s="19"/>
      <c r="AK832" s="19"/>
      <c r="AL832" s="19"/>
      <c r="AM832" s="19"/>
      <c r="AN832" s="63" t="s">
        <v>613</v>
      </c>
    </row>
    <row r="833" spans="1:40" hidden="1">
      <c r="A833" s="19">
        <f t="shared" si="62"/>
        <v>591</v>
      </c>
      <c r="B833" s="20" t="s">
        <v>802</v>
      </c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>
        <v>1</v>
      </c>
      <c r="P833" s="19">
        <v>1</v>
      </c>
      <c r="Q833" s="19">
        <v>1</v>
      </c>
      <c r="R833" s="19">
        <v>1</v>
      </c>
      <c r="S833" s="19">
        <v>1</v>
      </c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</row>
    <row r="834" spans="1:40" hidden="1">
      <c r="A834" s="19">
        <f t="shared" si="62"/>
        <v>592</v>
      </c>
      <c r="B834" s="20" t="s">
        <v>854</v>
      </c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>
        <v>1</v>
      </c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</row>
    <row r="835" spans="1:40" hidden="1">
      <c r="A835" s="19">
        <f t="shared" si="62"/>
        <v>593</v>
      </c>
      <c r="B835" s="20" t="s">
        <v>410</v>
      </c>
      <c r="C835" s="19">
        <f t="shared" si="61"/>
        <v>8</v>
      </c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>
        <v>1</v>
      </c>
      <c r="V835" s="19"/>
      <c r="W835" s="19"/>
      <c r="X835" s="19">
        <v>1</v>
      </c>
      <c r="Y835" s="19">
        <v>1</v>
      </c>
      <c r="Z835" s="19"/>
      <c r="AA835" s="19">
        <v>1</v>
      </c>
      <c r="AB835" s="19"/>
      <c r="AC835" s="19"/>
      <c r="AD835" s="19"/>
      <c r="AE835" s="19"/>
      <c r="AF835" s="19"/>
      <c r="AG835" s="19"/>
      <c r="AH835" s="19"/>
      <c r="AI835" s="19"/>
      <c r="AJ835" s="19">
        <v>1</v>
      </c>
      <c r="AK835" s="19">
        <v>1</v>
      </c>
      <c r="AL835" s="19">
        <v>1</v>
      </c>
      <c r="AM835" s="19">
        <v>1</v>
      </c>
      <c r="AN835" s="63" t="s">
        <v>613</v>
      </c>
    </row>
    <row r="836" spans="1:40" hidden="1">
      <c r="A836" s="19">
        <f t="shared" si="62"/>
        <v>594</v>
      </c>
      <c r="B836" s="20" t="s">
        <v>411</v>
      </c>
      <c r="C836" s="19">
        <f t="shared" si="61"/>
        <v>1</v>
      </c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>
        <v>1</v>
      </c>
      <c r="AN836" s="63" t="s">
        <v>614</v>
      </c>
    </row>
    <row r="837" spans="1:40" hidden="1">
      <c r="A837" s="19">
        <f t="shared" si="62"/>
        <v>595</v>
      </c>
      <c r="B837" s="20" t="s">
        <v>568</v>
      </c>
      <c r="C837" s="19">
        <f t="shared" si="61"/>
        <v>3</v>
      </c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>
        <v>1</v>
      </c>
      <c r="W837" s="19"/>
      <c r="X837" s="19"/>
      <c r="Y837" s="19"/>
      <c r="Z837" s="19">
        <v>1</v>
      </c>
      <c r="AA837" s="19"/>
      <c r="AB837" s="19"/>
      <c r="AC837" s="19"/>
      <c r="AD837" s="19">
        <v>1</v>
      </c>
      <c r="AE837" s="19"/>
      <c r="AF837" s="19"/>
      <c r="AG837" s="19"/>
      <c r="AH837" s="19"/>
      <c r="AI837" s="19"/>
      <c r="AJ837" s="19"/>
      <c r="AK837" s="19"/>
      <c r="AL837" s="19"/>
      <c r="AM837" s="19"/>
      <c r="AN837" s="63" t="s">
        <v>614</v>
      </c>
    </row>
    <row r="838" spans="1:40" hidden="1">
      <c r="A838" s="19">
        <f t="shared" si="62"/>
        <v>596</v>
      </c>
      <c r="B838" s="20" t="s">
        <v>412</v>
      </c>
      <c r="C838" s="19">
        <f t="shared" si="61"/>
        <v>1</v>
      </c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>
        <v>1</v>
      </c>
      <c r="AN838" s="63" t="s">
        <v>615</v>
      </c>
    </row>
    <row r="839" spans="1:40" hidden="1">
      <c r="A839" s="19">
        <f t="shared" si="62"/>
        <v>597</v>
      </c>
      <c r="B839" s="20" t="s">
        <v>413</v>
      </c>
      <c r="C839" s="19">
        <f t="shared" si="61"/>
        <v>1</v>
      </c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>
        <v>1</v>
      </c>
      <c r="AM839" s="19"/>
      <c r="AN839" s="63" t="s">
        <v>614</v>
      </c>
    </row>
    <row r="840" spans="1:40" hidden="1">
      <c r="A840" s="19">
        <f t="shared" si="62"/>
        <v>598</v>
      </c>
      <c r="B840" s="20" t="s">
        <v>478</v>
      </c>
      <c r="C840" s="19">
        <f t="shared" si="61"/>
        <v>6</v>
      </c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>
        <v>1</v>
      </c>
      <c r="R840" s="19"/>
      <c r="S840" s="19"/>
      <c r="T840" s="19"/>
      <c r="U840" s="19">
        <v>1</v>
      </c>
      <c r="V840" s="19"/>
      <c r="W840" s="19"/>
      <c r="X840" s="19"/>
      <c r="Y840" s="19"/>
      <c r="Z840" s="19"/>
      <c r="AA840" s="19">
        <v>1</v>
      </c>
      <c r="AB840" s="19"/>
      <c r="AC840" s="19"/>
      <c r="AD840" s="19">
        <v>1</v>
      </c>
      <c r="AE840" s="19"/>
      <c r="AF840" s="19"/>
      <c r="AG840" s="19"/>
      <c r="AH840" s="19">
        <v>1</v>
      </c>
      <c r="AI840" s="19"/>
      <c r="AJ840" s="19"/>
      <c r="AK840" s="19"/>
      <c r="AL840" s="19"/>
      <c r="AM840" s="19">
        <v>1</v>
      </c>
      <c r="AN840" s="63" t="s">
        <v>613</v>
      </c>
    </row>
    <row r="841" spans="1:40" hidden="1">
      <c r="A841" s="19">
        <f t="shared" si="62"/>
        <v>599</v>
      </c>
      <c r="B841" s="20" t="s">
        <v>465</v>
      </c>
      <c r="C841" s="19">
        <f t="shared" si="61"/>
        <v>1</v>
      </c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>
        <v>1</v>
      </c>
      <c r="AJ841" s="19"/>
      <c r="AK841" s="19"/>
      <c r="AL841" s="19"/>
      <c r="AM841" s="19"/>
      <c r="AN841" s="63" t="s">
        <v>613</v>
      </c>
    </row>
    <row r="842" spans="1:40" hidden="1">
      <c r="A842" s="19">
        <f t="shared" si="62"/>
        <v>600</v>
      </c>
      <c r="B842" s="20" t="s">
        <v>610</v>
      </c>
      <c r="C842" s="19">
        <f t="shared" si="61"/>
        <v>3</v>
      </c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>
        <v>1</v>
      </c>
      <c r="AA842" s="19">
        <v>1</v>
      </c>
      <c r="AB842" s="19"/>
      <c r="AC842" s="19">
        <v>1</v>
      </c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63" t="s">
        <v>612</v>
      </c>
    </row>
    <row r="843" spans="1:40" hidden="1">
      <c r="A843" s="19">
        <f t="shared" si="62"/>
        <v>601</v>
      </c>
      <c r="B843" s="20" t="s">
        <v>677</v>
      </c>
      <c r="C843" s="19">
        <f t="shared" si="61"/>
        <v>1</v>
      </c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>
        <v>1</v>
      </c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</row>
    <row r="844" spans="1:40" hidden="1">
      <c r="A844" s="19">
        <f t="shared" si="62"/>
        <v>602</v>
      </c>
      <c r="B844" s="20" t="s">
        <v>1010</v>
      </c>
      <c r="C844" s="19"/>
      <c r="D844" s="19">
        <v>1</v>
      </c>
      <c r="E844" s="19"/>
      <c r="F844" s="19"/>
      <c r="G844" s="19"/>
      <c r="H844" s="19">
        <v>1</v>
      </c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</row>
    <row r="845" spans="1:40" hidden="1">
      <c r="A845" s="19">
        <f t="shared" si="62"/>
        <v>603</v>
      </c>
      <c r="B845" s="20" t="s">
        <v>706</v>
      </c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>
        <v>1</v>
      </c>
      <c r="O845" s="19"/>
      <c r="P845" s="19"/>
      <c r="Q845" s="19"/>
      <c r="R845" s="19"/>
      <c r="S845" s="19"/>
      <c r="T845" s="19"/>
      <c r="U845" s="19"/>
      <c r="V845" s="19"/>
      <c r="W845" s="19">
        <v>1</v>
      </c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</row>
    <row r="846" spans="1:40" hidden="1">
      <c r="A846" s="19">
        <f t="shared" si="62"/>
        <v>604</v>
      </c>
      <c r="B846" s="20" t="s">
        <v>544</v>
      </c>
      <c r="C846" s="19">
        <f t="shared" si="61"/>
        <v>2</v>
      </c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>
        <v>1</v>
      </c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>
        <v>1</v>
      </c>
      <c r="AE846" s="19"/>
      <c r="AF846" s="19"/>
      <c r="AG846" s="19"/>
      <c r="AH846" s="19"/>
      <c r="AI846" s="19"/>
      <c r="AJ846" s="19"/>
      <c r="AK846" s="19"/>
      <c r="AL846" s="19"/>
      <c r="AM846" s="19"/>
      <c r="AN846" s="63" t="s">
        <v>614</v>
      </c>
    </row>
    <row r="847" spans="1:40" hidden="1">
      <c r="A847" s="19">
        <f t="shared" si="62"/>
        <v>605</v>
      </c>
      <c r="B847" s="20" t="s">
        <v>545</v>
      </c>
      <c r="C847" s="19">
        <f t="shared" si="61"/>
        <v>1</v>
      </c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>
        <v>1</v>
      </c>
      <c r="AE847" s="19"/>
      <c r="AF847" s="19"/>
      <c r="AG847" s="19"/>
      <c r="AH847" s="19"/>
      <c r="AI847" s="19"/>
      <c r="AJ847" s="19"/>
      <c r="AK847" s="19"/>
      <c r="AL847" s="19"/>
      <c r="AM847" s="19"/>
      <c r="AN847" s="63" t="s">
        <v>613</v>
      </c>
    </row>
    <row r="848" spans="1:40" hidden="1">
      <c r="A848" s="19">
        <f t="shared" si="62"/>
        <v>606</v>
      </c>
      <c r="B848" s="20" t="s">
        <v>953</v>
      </c>
      <c r="C848" s="19"/>
      <c r="D848" s="19"/>
      <c r="E848" s="19"/>
      <c r="F848" s="19"/>
      <c r="G848" s="19"/>
      <c r="H848" s="19"/>
      <c r="I848" s="19"/>
      <c r="J848" s="19"/>
      <c r="K848" s="19">
        <v>1</v>
      </c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</row>
    <row r="849" spans="1:40" hidden="1">
      <c r="A849" s="19">
        <f t="shared" si="62"/>
        <v>607</v>
      </c>
      <c r="B849" s="20" t="s">
        <v>513</v>
      </c>
      <c r="C849" s="19">
        <f t="shared" si="61"/>
        <v>3</v>
      </c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>
        <v>1</v>
      </c>
      <c r="AE849" s="19">
        <v>1</v>
      </c>
      <c r="AF849" s="19">
        <v>1</v>
      </c>
      <c r="AG849" s="19"/>
      <c r="AH849" s="19"/>
      <c r="AI849" s="19"/>
      <c r="AJ849" s="19"/>
      <c r="AK849" s="19"/>
      <c r="AL849" s="19"/>
      <c r="AM849" s="19"/>
      <c r="AN849" s="63" t="s">
        <v>614</v>
      </c>
    </row>
    <row r="850" spans="1:40" hidden="1">
      <c r="A850" s="19">
        <f t="shared" si="62"/>
        <v>608</v>
      </c>
      <c r="B850" s="20" t="s">
        <v>872</v>
      </c>
      <c r="C850" s="19"/>
      <c r="D850" s="19">
        <v>1</v>
      </c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>
        <v>1</v>
      </c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</row>
    <row r="851" spans="1:40" hidden="1">
      <c r="A851" s="19">
        <f t="shared" si="62"/>
        <v>609</v>
      </c>
      <c r="B851" s="20" t="s">
        <v>414</v>
      </c>
      <c r="C851" s="19">
        <f t="shared" si="61"/>
        <v>5</v>
      </c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>
        <v>1</v>
      </c>
      <c r="AH851" s="19"/>
      <c r="AI851" s="19">
        <v>1</v>
      </c>
      <c r="AJ851" s="19">
        <v>1</v>
      </c>
      <c r="AK851" s="19">
        <v>1</v>
      </c>
      <c r="AL851" s="19">
        <v>1</v>
      </c>
      <c r="AM851" s="19"/>
      <c r="AN851" s="63" t="s">
        <v>614</v>
      </c>
    </row>
    <row r="852" spans="1:40" hidden="1">
      <c r="A852" s="19">
        <f t="shared" si="62"/>
        <v>610</v>
      </c>
      <c r="B852" s="20" t="s">
        <v>918</v>
      </c>
      <c r="C852" s="19"/>
      <c r="D852" s="19">
        <v>6</v>
      </c>
      <c r="E852" s="19"/>
      <c r="F852" s="19">
        <v>1</v>
      </c>
      <c r="G852" s="19">
        <v>1</v>
      </c>
      <c r="H852" s="19">
        <v>1</v>
      </c>
      <c r="I852" s="19">
        <v>1</v>
      </c>
      <c r="J852" s="19">
        <v>1</v>
      </c>
      <c r="K852" s="19">
        <v>1</v>
      </c>
      <c r="L852" s="19"/>
      <c r="M852" s="19">
        <v>1</v>
      </c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</row>
    <row r="853" spans="1:40" hidden="1">
      <c r="A853" s="19">
        <f t="shared" si="62"/>
        <v>611</v>
      </c>
      <c r="B853" s="20" t="s">
        <v>709</v>
      </c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>
        <v>1</v>
      </c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</row>
    <row r="854" spans="1:40" hidden="1">
      <c r="A854" s="19">
        <f t="shared" si="62"/>
        <v>612</v>
      </c>
      <c r="B854" s="20" t="s">
        <v>893</v>
      </c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>
        <v>1</v>
      </c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</row>
    <row r="855" spans="1:40" hidden="1">
      <c r="A855" s="19">
        <f t="shared" si="62"/>
        <v>613</v>
      </c>
      <c r="B855" s="20" t="s">
        <v>415</v>
      </c>
      <c r="C855" s="19">
        <f t="shared" si="61"/>
        <v>5</v>
      </c>
      <c r="D855" s="19"/>
      <c r="E855" s="19"/>
      <c r="F855" s="19"/>
      <c r="G855" s="19"/>
      <c r="H855" s="19"/>
      <c r="I855" s="19"/>
      <c r="J855" s="19"/>
      <c r="K855" s="19">
        <v>1</v>
      </c>
      <c r="L855" s="19"/>
      <c r="M855" s="19"/>
      <c r="N855" s="19">
        <v>1</v>
      </c>
      <c r="O855" s="19"/>
      <c r="P855" s="19"/>
      <c r="Q855" s="19"/>
      <c r="R855" s="19"/>
      <c r="S855" s="19"/>
      <c r="T855" s="19"/>
      <c r="U855" s="19"/>
      <c r="V855" s="19">
        <v>1</v>
      </c>
      <c r="W855" s="19">
        <v>1</v>
      </c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>
        <v>1</v>
      </c>
      <c r="AI855" s="19"/>
      <c r="AJ855" s="19"/>
      <c r="AK855" s="19">
        <v>1</v>
      </c>
      <c r="AL855" s="19"/>
      <c r="AM855" s="19"/>
      <c r="AN855" s="63" t="s">
        <v>615</v>
      </c>
    </row>
    <row r="856" spans="1:40" hidden="1">
      <c r="A856" s="19">
        <f t="shared" si="62"/>
        <v>614</v>
      </c>
      <c r="B856" s="20" t="s">
        <v>967</v>
      </c>
      <c r="C856" s="19"/>
      <c r="D856" s="19">
        <v>1</v>
      </c>
      <c r="E856" s="19"/>
      <c r="F856" s="19"/>
      <c r="G856" s="19">
        <v>1</v>
      </c>
      <c r="H856" s="19"/>
      <c r="I856" s="19">
        <v>1</v>
      </c>
      <c r="J856" s="19">
        <v>1</v>
      </c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</row>
    <row r="857" spans="1:40" hidden="1">
      <c r="A857" s="19">
        <f t="shared" si="62"/>
        <v>615</v>
      </c>
      <c r="B857" s="20" t="s">
        <v>777</v>
      </c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 t="s">
        <v>764</v>
      </c>
    </row>
    <row r="858" spans="1:40" hidden="1">
      <c r="A858" s="19">
        <f t="shared" si="62"/>
        <v>616</v>
      </c>
      <c r="B858" s="20" t="s">
        <v>578</v>
      </c>
      <c r="C858" s="19">
        <f t="shared" si="61"/>
        <v>1</v>
      </c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>
        <v>1</v>
      </c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63" t="s">
        <v>614</v>
      </c>
    </row>
    <row r="859" spans="1:40" hidden="1">
      <c r="A859" s="19">
        <f t="shared" si="62"/>
        <v>617</v>
      </c>
      <c r="B859" s="20" t="s">
        <v>416</v>
      </c>
      <c r="C859" s="19">
        <f t="shared" si="61"/>
        <v>2</v>
      </c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>
        <v>1</v>
      </c>
      <c r="AJ859" s="19"/>
      <c r="AK859" s="19"/>
      <c r="AL859" s="19"/>
      <c r="AM859" s="19">
        <v>1</v>
      </c>
      <c r="AN859" s="63" t="s">
        <v>612</v>
      </c>
    </row>
    <row r="860" spans="1:40" hidden="1">
      <c r="A860" s="19">
        <f t="shared" si="62"/>
        <v>618</v>
      </c>
      <c r="B860" s="20" t="s">
        <v>417</v>
      </c>
      <c r="C860" s="19">
        <f t="shared" si="61"/>
        <v>13</v>
      </c>
      <c r="D860" s="19">
        <v>1</v>
      </c>
      <c r="E860" s="19"/>
      <c r="F860" s="19">
        <v>1</v>
      </c>
      <c r="G860" s="19"/>
      <c r="H860" s="19"/>
      <c r="I860" s="19"/>
      <c r="J860" s="19"/>
      <c r="K860" s="19"/>
      <c r="L860" s="19"/>
      <c r="M860" s="19"/>
      <c r="N860" s="19"/>
      <c r="O860" s="19">
        <v>1</v>
      </c>
      <c r="P860" s="19">
        <v>1</v>
      </c>
      <c r="Q860" s="19"/>
      <c r="R860" s="19"/>
      <c r="S860" s="19"/>
      <c r="T860" s="19"/>
      <c r="U860" s="19"/>
      <c r="V860" s="19">
        <v>1</v>
      </c>
      <c r="W860" s="19">
        <v>1</v>
      </c>
      <c r="X860" s="19">
        <v>1</v>
      </c>
      <c r="Y860" s="19">
        <v>1</v>
      </c>
      <c r="Z860" s="19">
        <v>1</v>
      </c>
      <c r="AA860" s="19">
        <v>1</v>
      </c>
      <c r="AB860" s="19"/>
      <c r="AC860" s="19">
        <v>1</v>
      </c>
      <c r="AD860" s="19">
        <v>1</v>
      </c>
      <c r="AE860" s="19">
        <v>1</v>
      </c>
      <c r="AF860" s="19">
        <v>1</v>
      </c>
      <c r="AG860" s="19"/>
      <c r="AH860" s="19"/>
      <c r="AI860" s="19"/>
      <c r="AJ860" s="19"/>
      <c r="AK860" s="19"/>
      <c r="AL860" s="19"/>
      <c r="AM860" s="19">
        <v>1</v>
      </c>
      <c r="AN860" s="63" t="s">
        <v>616</v>
      </c>
    </row>
    <row r="861" spans="1:40" hidden="1">
      <c r="A861" s="19">
        <f t="shared" si="62"/>
        <v>619</v>
      </c>
      <c r="B861" s="20" t="s">
        <v>447</v>
      </c>
      <c r="C861" s="19">
        <f t="shared" si="61"/>
        <v>1</v>
      </c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>
        <v>1</v>
      </c>
      <c r="AJ861" s="19"/>
      <c r="AK861" s="19"/>
      <c r="AL861" s="19"/>
      <c r="AM861" s="19"/>
      <c r="AN861" s="63" t="s">
        <v>613</v>
      </c>
    </row>
    <row r="862" spans="1:40" hidden="1">
      <c r="A862" s="19">
        <f t="shared" si="62"/>
        <v>620</v>
      </c>
      <c r="B862" s="20" t="s">
        <v>418</v>
      </c>
      <c r="C862" s="19">
        <f t="shared" si="61"/>
        <v>12</v>
      </c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>
        <v>1</v>
      </c>
      <c r="T862" s="19"/>
      <c r="U862" s="19"/>
      <c r="V862" s="19"/>
      <c r="W862" s="19"/>
      <c r="X862" s="19">
        <v>1</v>
      </c>
      <c r="Y862" s="19">
        <v>1</v>
      </c>
      <c r="Z862" s="19"/>
      <c r="AA862" s="19">
        <v>1</v>
      </c>
      <c r="AB862" s="19">
        <v>1</v>
      </c>
      <c r="AC862" s="19">
        <v>1</v>
      </c>
      <c r="AD862" s="19">
        <v>1</v>
      </c>
      <c r="AE862" s="19"/>
      <c r="AF862" s="19">
        <v>1</v>
      </c>
      <c r="AG862" s="19" t="s">
        <v>504</v>
      </c>
      <c r="AH862" s="19">
        <v>1</v>
      </c>
      <c r="AI862" s="19"/>
      <c r="AJ862" s="19">
        <v>1</v>
      </c>
      <c r="AK862" s="19">
        <v>1</v>
      </c>
      <c r="AL862" s="19">
        <v>1</v>
      </c>
      <c r="AM862" s="19"/>
      <c r="AN862" s="63" t="s">
        <v>612</v>
      </c>
    </row>
    <row r="863" spans="1:40" hidden="1">
      <c r="A863" s="19">
        <f t="shared" si="62"/>
        <v>621</v>
      </c>
      <c r="B863" s="20" t="s">
        <v>419</v>
      </c>
      <c r="C863" s="19">
        <f t="shared" si="61"/>
        <v>6</v>
      </c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>
        <v>1</v>
      </c>
      <c r="S863" s="19"/>
      <c r="T863" s="19"/>
      <c r="U863" s="19"/>
      <c r="V863" s="19"/>
      <c r="W863" s="19"/>
      <c r="X863" s="19"/>
      <c r="Y863" s="19"/>
      <c r="Z863" s="19">
        <v>1</v>
      </c>
      <c r="AA863" s="19"/>
      <c r="AB863" s="19">
        <v>1</v>
      </c>
      <c r="AC863" s="19">
        <v>1</v>
      </c>
      <c r="AD863" s="19"/>
      <c r="AE863" s="19"/>
      <c r="AF863" s="19"/>
      <c r="AG863" s="19"/>
      <c r="AH863" s="19"/>
      <c r="AI863" s="19"/>
      <c r="AJ863" s="19"/>
      <c r="AK863" s="19">
        <v>1</v>
      </c>
      <c r="AL863" s="19"/>
      <c r="AM863" s="19">
        <v>1</v>
      </c>
      <c r="AN863" s="63" t="s">
        <v>614</v>
      </c>
    </row>
    <row r="864" spans="1:40" hidden="1">
      <c r="A864" s="19">
        <f t="shared" si="62"/>
        <v>622</v>
      </c>
      <c r="B864" s="20" t="s">
        <v>420</v>
      </c>
      <c r="C864" s="19">
        <f t="shared" si="61"/>
        <v>2</v>
      </c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>
        <v>1</v>
      </c>
      <c r="AM864" s="19">
        <v>1</v>
      </c>
      <c r="AN864" s="63" t="s">
        <v>618</v>
      </c>
    </row>
    <row r="865" spans="1:40" hidden="1">
      <c r="A865" s="19">
        <f t="shared" si="62"/>
        <v>623</v>
      </c>
      <c r="B865" s="20" t="s">
        <v>421</v>
      </c>
      <c r="C865" s="19">
        <f t="shared" si="61"/>
        <v>1</v>
      </c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>
        <v>1</v>
      </c>
      <c r="AK865" s="19"/>
      <c r="AL865" s="19"/>
      <c r="AM865" s="19"/>
      <c r="AN865" s="63" t="s">
        <v>613</v>
      </c>
    </row>
    <row r="866" spans="1:40" hidden="1">
      <c r="A866" s="19">
        <f t="shared" si="62"/>
        <v>624</v>
      </c>
      <c r="B866" s="20" t="s">
        <v>422</v>
      </c>
      <c r="C866" s="19">
        <f t="shared" si="61"/>
        <v>2</v>
      </c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>
        <v>1</v>
      </c>
      <c r="AM866" s="19">
        <v>1</v>
      </c>
      <c r="AN866" s="63" t="s">
        <v>613</v>
      </c>
    </row>
    <row r="867" spans="1:40" hidden="1">
      <c r="A867" s="19">
        <f t="shared" si="62"/>
        <v>625</v>
      </c>
      <c r="B867" s="20" t="s">
        <v>423</v>
      </c>
      <c r="C867" s="19">
        <f t="shared" si="61"/>
        <v>6</v>
      </c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>
        <v>1</v>
      </c>
      <c r="Q867" s="19">
        <v>1</v>
      </c>
      <c r="R867" s="19">
        <v>1</v>
      </c>
      <c r="S867" s="19"/>
      <c r="T867" s="19"/>
      <c r="U867" s="19"/>
      <c r="V867" s="19"/>
      <c r="W867" s="19">
        <v>1</v>
      </c>
      <c r="X867" s="19">
        <v>1</v>
      </c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>
        <v>1</v>
      </c>
      <c r="AN867" s="63" t="s">
        <v>613</v>
      </c>
    </row>
    <row r="868" spans="1:40" hidden="1">
      <c r="A868" s="19">
        <f t="shared" si="62"/>
        <v>626</v>
      </c>
      <c r="B868" s="20" t="s">
        <v>424</v>
      </c>
      <c r="C868" s="19">
        <f t="shared" si="61"/>
        <v>2</v>
      </c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>
        <v>1</v>
      </c>
      <c r="AE868" s="19"/>
      <c r="AF868" s="19"/>
      <c r="AG868" s="19"/>
      <c r="AH868" s="19"/>
      <c r="AI868" s="19"/>
      <c r="AJ868" s="19"/>
      <c r="AK868" s="19">
        <v>1</v>
      </c>
      <c r="AL868" s="19"/>
      <c r="AM868" s="19"/>
      <c r="AN868" s="63" t="s">
        <v>612</v>
      </c>
    </row>
    <row r="869" spans="1:40" hidden="1">
      <c r="A869" s="19">
        <f t="shared" si="62"/>
        <v>627</v>
      </c>
      <c r="B869" s="20" t="s">
        <v>460</v>
      </c>
      <c r="C869" s="19">
        <f t="shared" si="61"/>
        <v>3</v>
      </c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>
        <v>1</v>
      </c>
      <c r="Y869" s="19"/>
      <c r="Z869" s="19">
        <v>1</v>
      </c>
      <c r="AA869" s="19"/>
      <c r="AB869" s="19"/>
      <c r="AC869" s="19"/>
      <c r="AD869" s="19"/>
      <c r="AE869" s="19"/>
      <c r="AF869" s="19"/>
      <c r="AG869" s="19"/>
      <c r="AH869" s="19"/>
      <c r="AI869" s="19">
        <v>1</v>
      </c>
      <c r="AJ869" s="19"/>
      <c r="AK869" s="19"/>
      <c r="AL869" s="19"/>
      <c r="AM869" s="19"/>
      <c r="AN869" s="63" t="s">
        <v>612</v>
      </c>
    </row>
    <row r="870" spans="1:40" hidden="1">
      <c r="A870" s="19">
        <f t="shared" si="62"/>
        <v>628</v>
      </c>
      <c r="B870" s="20" t="s">
        <v>604</v>
      </c>
      <c r="C870" s="19">
        <f t="shared" si="61"/>
        <v>8</v>
      </c>
      <c r="D870" s="19"/>
      <c r="E870" s="19"/>
      <c r="F870" s="19"/>
      <c r="G870" s="19"/>
      <c r="H870" s="19"/>
      <c r="I870" s="19"/>
      <c r="J870" s="19"/>
      <c r="K870" s="19"/>
      <c r="L870" s="19">
        <v>1</v>
      </c>
      <c r="M870" s="19"/>
      <c r="N870" s="19"/>
      <c r="O870" s="19"/>
      <c r="P870" s="19">
        <v>1</v>
      </c>
      <c r="Q870" s="19"/>
      <c r="R870" s="19"/>
      <c r="S870" s="19">
        <v>1</v>
      </c>
      <c r="T870" s="19">
        <v>1</v>
      </c>
      <c r="U870" s="19">
        <v>1</v>
      </c>
      <c r="V870" s="19">
        <v>1</v>
      </c>
      <c r="W870" s="19"/>
      <c r="X870" s="19">
        <v>1</v>
      </c>
      <c r="Y870" s="19"/>
      <c r="Z870" s="19"/>
      <c r="AA870" s="19">
        <v>1</v>
      </c>
      <c r="AB870" s="19"/>
      <c r="AC870" s="19"/>
      <c r="AD870" s="19"/>
      <c r="AE870" s="19"/>
      <c r="AF870" s="19"/>
      <c r="AG870" s="19">
        <v>1</v>
      </c>
      <c r="AH870" s="19"/>
      <c r="AI870" s="19"/>
      <c r="AJ870" s="19"/>
      <c r="AK870" s="19"/>
      <c r="AL870" s="19"/>
      <c r="AM870" s="19"/>
      <c r="AN870" s="63" t="s">
        <v>612</v>
      </c>
    </row>
    <row r="871" spans="1:40" hidden="1">
      <c r="A871" s="19">
        <f t="shared" si="62"/>
        <v>629</v>
      </c>
      <c r="B871" s="20" t="s">
        <v>778</v>
      </c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 t="s">
        <v>762</v>
      </c>
    </row>
    <row r="872" spans="1:40" hidden="1">
      <c r="A872" s="19">
        <f t="shared" si="62"/>
        <v>630</v>
      </c>
      <c r="B872" s="20" t="s">
        <v>540</v>
      </c>
      <c r="C872" s="19">
        <f t="shared" si="61"/>
        <v>1</v>
      </c>
      <c r="D872" s="19">
        <v>1</v>
      </c>
      <c r="E872" s="19"/>
      <c r="F872" s="19">
        <v>1</v>
      </c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>
        <v>1</v>
      </c>
      <c r="AF872" s="19"/>
      <c r="AG872" s="19"/>
      <c r="AH872" s="19"/>
      <c r="AI872" s="19"/>
      <c r="AJ872" s="19"/>
      <c r="AK872" s="19"/>
      <c r="AL872" s="19"/>
      <c r="AM872" s="19"/>
      <c r="AN872" s="63" t="s">
        <v>613</v>
      </c>
    </row>
    <row r="873" spans="1:40" hidden="1">
      <c r="A873" s="19">
        <f t="shared" si="62"/>
        <v>631</v>
      </c>
      <c r="B873" s="20" t="s">
        <v>879</v>
      </c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>
        <v>1</v>
      </c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</row>
    <row r="874" spans="1:40">
      <c r="A874" s="19">
        <f t="shared" si="62"/>
        <v>632</v>
      </c>
      <c r="B874" s="20" t="s">
        <v>425</v>
      </c>
      <c r="C874" s="19">
        <f t="shared" si="61"/>
        <v>18</v>
      </c>
      <c r="D874" s="19">
        <v>1</v>
      </c>
      <c r="E874" s="19">
        <v>1</v>
      </c>
      <c r="F874" s="19"/>
      <c r="G874" s="19">
        <v>1</v>
      </c>
      <c r="H874" s="19">
        <v>1</v>
      </c>
      <c r="I874" s="19">
        <v>1</v>
      </c>
      <c r="J874" s="19">
        <v>1</v>
      </c>
      <c r="K874" s="19" t="s">
        <v>956</v>
      </c>
      <c r="L874" s="19">
        <v>1</v>
      </c>
      <c r="M874" s="19">
        <v>1</v>
      </c>
      <c r="N874" s="19">
        <v>1</v>
      </c>
      <c r="O874" s="19">
        <v>1</v>
      </c>
      <c r="P874" s="19">
        <v>1</v>
      </c>
      <c r="Q874" s="19">
        <v>1</v>
      </c>
      <c r="R874" s="19"/>
      <c r="S874" s="19">
        <v>1</v>
      </c>
      <c r="T874" s="19"/>
      <c r="U874" s="19"/>
      <c r="V874" s="19">
        <v>1</v>
      </c>
      <c r="W874" s="19">
        <v>1</v>
      </c>
      <c r="X874" s="19"/>
      <c r="Y874" s="19"/>
      <c r="Z874" s="19"/>
      <c r="AA874" s="19">
        <v>1</v>
      </c>
      <c r="AB874" s="19">
        <v>1</v>
      </c>
      <c r="AC874" s="19">
        <v>1</v>
      </c>
      <c r="AD874" s="19"/>
      <c r="AE874" s="19">
        <v>1</v>
      </c>
      <c r="AF874" s="19">
        <v>1</v>
      </c>
      <c r="AG874" s="19" t="s">
        <v>504</v>
      </c>
      <c r="AH874" s="19">
        <v>1</v>
      </c>
      <c r="AI874" s="19">
        <v>1</v>
      </c>
      <c r="AJ874" s="19"/>
      <c r="AK874" s="19">
        <v>1</v>
      </c>
      <c r="AL874" s="19">
        <v>1</v>
      </c>
      <c r="AM874" s="19">
        <v>1</v>
      </c>
      <c r="AN874" s="63" t="s">
        <v>616</v>
      </c>
    </row>
    <row r="875" spans="1:40" hidden="1">
      <c r="A875" s="19">
        <f t="shared" si="62"/>
        <v>633</v>
      </c>
      <c r="B875" s="20" t="s">
        <v>864</v>
      </c>
      <c r="C875" s="19"/>
      <c r="D875" s="19">
        <v>1</v>
      </c>
      <c r="E875" s="19"/>
      <c r="F875" s="19"/>
      <c r="G875" s="19"/>
      <c r="H875" s="19">
        <v>1</v>
      </c>
      <c r="I875" s="19"/>
      <c r="J875" s="19"/>
      <c r="K875" s="19"/>
      <c r="L875" s="19"/>
      <c r="M875" s="19"/>
      <c r="N875" s="19"/>
      <c r="O875" s="19"/>
      <c r="P875" s="19">
        <v>1</v>
      </c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</row>
    <row r="876" spans="1:40" hidden="1">
      <c r="A876" s="19">
        <f t="shared" si="62"/>
        <v>634</v>
      </c>
      <c r="B876" s="20" t="s">
        <v>936</v>
      </c>
      <c r="C876" s="19"/>
      <c r="D876" s="19">
        <v>2</v>
      </c>
      <c r="E876" s="19"/>
      <c r="F876" s="19"/>
      <c r="G876" s="19"/>
      <c r="H876" s="19"/>
      <c r="I876" s="19">
        <v>1</v>
      </c>
      <c r="J876" s="19">
        <v>1</v>
      </c>
      <c r="K876" s="19"/>
      <c r="L876" s="19">
        <v>1</v>
      </c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</row>
    <row r="877" spans="1:40" hidden="1">
      <c r="A877" s="19">
        <f t="shared" si="62"/>
        <v>635</v>
      </c>
      <c r="B877" s="20" t="s">
        <v>779</v>
      </c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 t="s">
        <v>772</v>
      </c>
    </row>
    <row r="878" spans="1:40" hidden="1">
      <c r="A878" s="19">
        <f t="shared" si="62"/>
        <v>636</v>
      </c>
      <c r="B878" s="20" t="s">
        <v>426</v>
      </c>
      <c r="C878" s="19">
        <f t="shared" si="61"/>
        <v>6</v>
      </c>
      <c r="D878" s="19">
        <v>1</v>
      </c>
      <c r="E878" s="19"/>
      <c r="F878" s="19"/>
      <c r="G878" s="19"/>
      <c r="H878" s="19"/>
      <c r="I878" s="19">
        <v>1</v>
      </c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>
        <v>1</v>
      </c>
      <c r="Y878" s="19"/>
      <c r="Z878" s="19"/>
      <c r="AA878" s="19"/>
      <c r="AB878" s="19"/>
      <c r="AC878" s="19"/>
      <c r="AD878" s="19"/>
      <c r="AE878" s="19">
        <v>1</v>
      </c>
      <c r="AF878" s="19"/>
      <c r="AG878" s="19"/>
      <c r="AH878" s="19"/>
      <c r="AI878" s="19" t="s">
        <v>207</v>
      </c>
      <c r="AJ878" s="19">
        <v>1</v>
      </c>
      <c r="AK878" s="19">
        <v>1</v>
      </c>
      <c r="AL878" s="19">
        <v>1</v>
      </c>
      <c r="AM878" s="19">
        <v>1</v>
      </c>
      <c r="AN878" s="63" t="s">
        <v>613</v>
      </c>
    </row>
    <row r="879" spans="1:40" hidden="1">
      <c r="A879" s="19">
        <f t="shared" si="62"/>
        <v>637</v>
      </c>
      <c r="B879" s="20" t="s">
        <v>427</v>
      </c>
      <c r="C879" s="19">
        <f t="shared" si="61"/>
        <v>11</v>
      </c>
      <c r="D879" s="19">
        <v>1</v>
      </c>
      <c r="E879" s="19"/>
      <c r="F879" s="19"/>
      <c r="G879" s="19">
        <v>1</v>
      </c>
      <c r="H879" s="19"/>
      <c r="I879" s="19">
        <v>1</v>
      </c>
      <c r="J879" s="19">
        <v>1</v>
      </c>
      <c r="K879" s="19">
        <v>1</v>
      </c>
      <c r="L879" s="19"/>
      <c r="M879" s="19"/>
      <c r="N879" s="19">
        <v>1</v>
      </c>
      <c r="O879" s="19"/>
      <c r="P879" s="19"/>
      <c r="Q879" s="19"/>
      <c r="R879" s="19">
        <v>1</v>
      </c>
      <c r="S879" s="19">
        <v>1</v>
      </c>
      <c r="T879" s="19"/>
      <c r="U879" s="19"/>
      <c r="V879" s="19">
        <v>1</v>
      </c>
      <c r="W879" s="19">
        <v>1</v>
      </c>
      <c r="X879" s="19"/>
      <c r="Y879" s="19">
        <v>1</v>
      </c>
      <c r="Z879" s="19">
        <v>1</v>
      </c>
      <c r="AA879" s="19"/>
      <c r="AB879" s="19">
        <v>1</v>
      </c>
      <c r="AC879" s="19"/>
      <c r="AD879" s="19">
        <v>1</v>
      </c>
      <c r="AE879" s="19">
        <v>1</v>
      </c>
      <c r="AF879" s="19"/>
      <c r="AG879" s="19"/>
      <c r="AH879" s="19"/>
      <c r="AI879" s="19"/>
      <c r="AJ879" s="19"/>
      <c r="AK879" s="19"/>
      <c r="AL879" s="19"/>
      <c r="AM879" s="19">
        <v>1</v>
      </c>
      <c r="AN879" s="63" t="s">
        <v>614</v>
      </c>
    </row>
    <row r="880" spans="1:40" hidden="1">
      <c r="A880" s="19">
        <f t="shared" si="62"/>
        <v>638</v>
      </c>
      <c r="B880" s="20" t="s">
        <v>780</v>
      </c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 t="s">
        <v>762</v>
      </c>
    </row>
    <row r="881" spans="1:41" hidden="1">
      <c r="A881" s="19">
        <f t="shared" si="62"/>
        <v>639</v>
      </c>
      <c r="B881" s="20" t="s">
        <v>821</v>
      </c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>
        <v>1</v>
      </c>
      <c r="R881" s="19">
        <v>1</v>
      </c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</row>
    <row r="882" spans="1:41" hidden="1">
      <c r="A882" s="19">
        <f t="shared" si="62"/>
        <v>640</v>
      </c>
      <c r="B882" s="20" t="s">
        <v>428</v>
      </c>
      <c r="C882" s="19">
        <f t="shared" si="61"/>
        <v>1</v>
      </c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>
        <v>1</v>
      </c>
      <c r="AN882" s="63" t="s">
        <v>614</v>
      </c>
    </row>
    <row r="883" spans="1:41" hidden="1">
      <c r="A883" s="19">
        <f t="shared" si="62"/>
        <v>641</v>
      </c>
      <c r="B883" s="20" t="s">
        <v>450</v>
      </c>
      <c r="C883" s="19">
        <f t="shared" si="61"/>
        <v>5</v>
      </c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>
        <v>1</v>
      </c>
      <c r="U883" s="19"/>
      <c r="V883" s="19"/>
      <c r="W883" s="19"/>
      <c r="X883" s="19"/>
      <c r="Y883" s="19"/>
      <c r="Z883" s="19"/>
      <c r="AA883" s="19"/>
      <c r="AB883" s="19">
        <v>1</v>
      </c>
      <c r="AC883" s="19">
        <v>1</v>
      </c>
      <c r="AD883" s="19">
        <v>1</v>
      </c>
      <c r="AE883" s="19"/>
      <c r="AF883" s="19"/>
      <c r="AG883" s="19"/>
      <c r="AH883" s="19"/>
      <c r="AI883" s="19">
        <v>1</v>
      </c>
      <c r="AJ883" s="19"/>
      <c r="AK883" s="19"/>
      <c r="AL883" s="19"/>
      <c r="AM883" s="19"/>
      <c r="AN883" s="63" t="s">
        <v>614</v>
      </c>
    </row>
    <row r="884" spans="1:41" hidden="1">
      <c r="A884" s="19">
        <f t="shared" si="62"/>
        <v>642</v>
      </c>
      <c r="B884" s="20" t="s">
        <v>429</v>
      </c>
      <c r="C884" s="19">
        <f t="shared" si="61"/>
        <v>1</v>
      </c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>
        <v>1</v>
      </c>
      <c r="AN884" s="63" t="s">
        <v>612</v>
      </c>
    </row>
    <row r="885" spans="1:41" hidden="1">
      <c r="A885" s="19">
        <f t="shared" ref="A885:A888" si="63">A884+1</f>
        <v>643</v>
      </c>
      <c r="B885" s="20" t="s">
        <v>759</v>
      </c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>
        <v>1</v>
      </c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</row>
    <row r="886" spans="1:41" s="76" customFormat="1" hidden="1">
      <c r="A886" s="19">
        <f t="shared" si="63"/>
        <v>644</v>
      </c>
      <c r="B886" s="20" t="s">
        <v>430</v>
      </c>
      <c r="C886" s="19">
        <f t="shared" si="61"/>
        <v>9</v>
      </c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>
        <v>1</v>
      </c>
      <c r="Q886" s="19"/>
      <c r="R886" s="19"/>
      <c r="S886" s="19"/>
      <c r="T886" s="19"/>
      <c r="U886" s="19"/>
      <c r="V886" s="19"/>
      <c r="W886" s="19">
        <v>1</v>
      </c>
      <c r="X886" s="19"/>
      <c r="Y886" s="19">
        <v>1</v>
      </c>
      <c r="Z886" s="19"/>
      <c r="AA886" s="19">
        <v>1</v>
      </c>
      <c r="AB886" s="19"/>
      <c r="AC886" s="19"/>
      <c r="AD886" s="19">
        <v>1</v>
      </c>
      <c r="AE886" s="19"/>
      <c r="AF886" s="19"/>
      <c r="AG886" s="19"/>
      <c r="AH886" s="19">
        <v>1</v>
      </c>
      <c r="AI886" s="19">
        <v>1</v>
      </c>
      <c r="AJ886" s="19"/>
      <c r="AK886" s="19">
        <v>1</v>
      </c>
      <c r="AL886" s="19"/>
      <c r="AM886" s="19">
        <v>1</v>
      </c>
      <c r="AN886" s="74" t="s">
        <v>618</v>
      </c>
      <c r="AO886" s="75"/>
    </row>
    <row r="887" spans="1:41">
      <c r="A887" s="19">
        <f t="shared" si="63"/>
        <v>645</v>
      </c>
      <c r="B887" s="20" t="s">
        <v>1</v>
      </c>
      <c r="C887" s="19">
        <f t="shared" si="61"/>
        <v>8</v>
      </c>
      <c r="D887" s="19">
        <v>1</v>
      </c>
      <c r="E887" s="19">
        <v>1</v>
      </c>
      <c r="F887" s="19"/>
      <c r="G887" s="19"/>
      <c r="H887" s="19"/>
      <c r="I887" s="19"/>
      <c r="J887" s="19"/>
      <c r="K887" s="19"/>
      <c r="L887" s="19"/>
      <c r="M887" s="19"/>
      <c r="N887" s="19">
        <v>1</v>
      </c>
      <c r="O887" s="19"/>
      <c r="P887" s="19"/>
      <c r="Q887" s="19">
        <v>1</v>
      </c>
      <c r="R887" s="19"/>
      <c r="S887" s="19"/>
      <c r="T887" s="19">
        <v>1</v>
      </c>
      <c r="U887" s="19">
        <v>1</v>
      </c>
      <c r="V887" s="19"/>
      <c r="W887" s="19"/>
      <c r="X887" s="19">
        <v>1</v>
      </c>
      <c r="Y887" s="19"/>
      <c r="Z887" s="19"/>
      <c r="AA887" s="19"/>
      <c r="AB887" s="19"/>
      <c r="AC887" s="19"/>
      <c r="AD887" s="19"/>
      <c r="AE887" s="19"/>
      <c r="AF887" s="19"/>
      <c r="AG887" s="19">
        <v>1</v>
      </c>
      <c r="AH887" s="19"/>
      <c r="AI887" s="19">
        <v>1</v>
      </c>
      <c r="AJ887" s="19"/>
      <c r="AK887" s="19"/>
      <c r="AL887" s="19"/>
      <c r="AM887" s="19">
        <v>1</v>
      </c>
      <c r="AN887" s="63" t="s">
        <v>614</v>
      </c>
    </row>
    <row r="888" spans="1:41" hidden="1">
      <c r="A888" s="19">
        <f t="shared" si="63"/>
        <v>646</v>
      </c>
      <c r="B888" s="20" t="s">
        <v>523</v>
      </c>
      <c r="C888" s="19">
        <f t="shared" si="61"/>
        <v>11</v>
      </c>
      <c r="D888" s="19"/>
      <c r="E888" s="19"/>
      <c r="F888" s="19"/>
      <c r="G888" s="19"/>
      <c r="H888" s="19"/>
      <c r="I888" s="19"/>
      <c r="J888" s="19"/>
      <c r="K888" s="19">
        <v>1</v>
      </c>
      <c r="L888" s="19"/>
      <c r="M888" s="19"/>
      <c r="N888" s="19"/>
      <c r="O888" s="19">
        <v>1</v>
      </c>
      <c r="P888" s="19">
        <v>1</v>
      </c>
      <c r="Q888" s="19">
        <v>1</v>
      </c>
      <c r="R888" s="19">
        <v>1</v>
      </c>
      <c r="S888" s="19">
        <v>1</v>
      </c>
      <c r="T888" s="19"/>
      <c r="U888" s="19" t="s">
        <v>844</v>
      </c>
      <c r="V888" s="19">
        <v>1</v>
      </c>
      <c r="W888" s="19">
        <v>1</v>
      </c>
      <c r="X888" s="19">
        <v>1</v>
      </c>
      <c r="Y888" s="19">
        <v>1</v>
      </c>
      <c r="Z888" s="19">
        <v>1</v>
      </c>
      <c r="AA888" s="19"/>
      <c r="AB888" s="19"/>
      <c r="AC888" s="19"/>
      <c r="AD888" s="19"/>
      <c r="AE888" s="19">
        <v>1</v>
      </c>
      <c r="AF888" s="19"/>
      <c r="AG888" s="19"/>
      <c r="AH888" s="19"/>
      <c r="AI888" s="19"/>
      <c r="AJ888" s="19"/>
      <c r="AK888" s="19"/>
      <c r="AL888" s="19"/>
      <c r="AM888" s="19"/>
      <c r="AN888" s="63" t="s">
        <v>614</v>
      </c>
    </row>
    <row r="889" spans="1:41" s="3" customFormat="1" hidden="1">
      <c r="A889" s="82"/>
      <c r="B889" s="82" t="s">
        <v>19</v>
      </c>
      <c r="C889" s="82"/>
      <c r="D889" s="59"/>
      <c r="E889" s="59">
        <f t="shared" ref="E889:K889" si="64">SUM(E242:E888)</f>
        <v>44</v>
      </c>
      <c r="F889" s="59">
        <f t="shared" si="64"/>
        <v>60</v>
      </c>
      <c r="G889" s="59">
        <f t="shared" si="64"/>
        <v>66</v>
      </c>
      <c r="H889" s="59">
        <f t="shared" si="64"/>
        <v>94</v>
      </c>
      <c r="I889" s="59">
        <f t="shared" si="64"/>
        <v>78</v>
      </c>
      <c r="J889" s="59">
        <f t="shared" si="64"/>
        <v>67</v>
      </c>
      <c r="K889" s="59">
        <f t="shared" si="64"/>
        <v>70</v>
      </c>
      <c r="L889" s="59">
        <f t="shared" ref="L889:AM889" si="65">SUM(L243:L888)</f>
        <v>63</v>
      </c>
      <c r="M889" s="59">
        <f t="shared" si="65"/>
        <v>59</v>
      </c>
      <c r="N889" s="59">
        <f t="shared" si="65"/>
        <v>85</v>
      </c>
      <c r="O889" s="59">
        <f t="shared" si="65"/>
        <v>98</v>
      </c>
      <c r="P889" s="59">
        <f t="shared" si="65"/>
        <v>113</v>
      </c>
      <c r="Q889" s="59">
        <f t="shared" si="65"/>
        <v>112</v>
      </c>
      <c r="R889" s="59">
        <f t="shared" si="65"/>
        <v>115</v>
      </c>
      <c r="S889" s="59">
        <f t="shared" si="65"/>
        <v>82</v>
      </c>
      <c r="T889" s="59">
        <f t="shared" si="65"/>
        <v>81</v>
      </c>
      <c r="U889" s="59">
        <f t="shared" si="65"/>
        <v>87</v>
      </c>
      <c r="V889" s="59">
        <f t="shared" si="65"/>
        <v>97</v>
      </c>
      <c r="W889" s="59">
        <f t="shared" si="65"/>
        <v>107</v>
      </c>
      <c r="X889" s="59">
        <f t="shared" si="65"/>
        <v>108</v>
      </c>
      <c r="Y889" s="59">
        <f t="shared" si="65"/>
        <v>99</v>
      </c>
      <c r="Z889" s="59">
        <f t="shared" si="65"/>
        <v>88</v>
      </c>
      <c r="AA889" s="59">
        <f t="shared" si="65"/>
        <v>93</v>
      </c>
      <c r="AB889" s="59">
        <f t="shared" si="65"/>
        <v>73</v>
      </c>
      <c r="AC889" s="59">
        <f t="shared" si="65"/>
        <v>89</v>
      </c>
      <c r="AD889" s="59">
        <f t="shared" si="65"/>
        <v>111</v>
      </c>
      <c r="AE889" s="59">
        <f t="shared" si="65"/>
        <v>88</v>
      </c>
      <c r="AF889" s="59">
        <f t="shared" si="65"/>
        <v>78</v>
      </c>
      <c r="AG889" s="59">
        <f t="shared" si="65"/>
        <v>31</v>
      </c>
      <c r="AH889" s="59">
        <f t="shared" si="65"/>
        <v>87</v>
      </c>
      <c r="AI889" s="59">
        <f t="shared" si="65"/>
        <v>128</v>
      </c>
      <c r="AJ889" s="59">
        <f t="shared" si="65"/>
        <v>67</v>
      </c>
      <c r="AK889" s="59">
        <f t="shared" si="65"/>
        <v>125</v>
      </c>
      <c r="AL889" s="59">
        <f t="shared" si="65"/>
        <v>94</v>
      </c>
      <c r="AM889" s="59">
        <f t="shared" si="65"/>
        <v>156</v>
      </c>
      <c r="AN889" s="65"/>
      <c r="AO889" s="71"/>
    </row>
  </sheetData>
  <autoFilter ref="A241:BS889">
    <filterColumn colId="4">
      <filters>
        <filter val="1"/>
      </filters>
    </filterColumn>
  </autoFilter>
  <sortState ref="A28:BS52">
    <sortCondition ref="Y28:Y52"/>
    <sortCondition ref="Z28:Z52"/>
    <sortCondition ref="AA28:AA52"/>
    <sortCondition ref="AB28:AB52"/>
    <sortCondition ref="AC28:AC52"/>
    <sortCondition ref="AD28:AD52"/>
    <sortCondition ref="B28:B52"/>
  </sortState>
  <mergeCells count="12">
    <mergeCell ref="A89:C89"/>
    <mergeCell ref="A10:C10"/>
    <mergeCell ref="A26:C26"/>
    <mergeCell ref="A240:C240"/>
    <mergeCell ref="A8:C8"/>
    <mergeCell ref="A146:C146"/>
    <mergeCell ref="A210:C210"/>
    <mergeCell ref="A4:C4"/>
    <mergeCell ref="A5:C5"/>
    <mergeCell ref="A6:C6"/>
    <mergeCell ref="A7:C7"/>
    <mergeCell ref="A58:C58"/>
  </mergeCells>
  <phoneticPr fontId="1" type="noConversion"/>
  <conditionalFormatting sqref="D243:D888">
    <cfRule type="cellIs" dxfId="17" priority="3" operator="equal">
      <formula>5</formula>
    </cfRule>
  </conditionalFormatting>
  <conditionalFormatting sqref="D243:D888">
    <cfRule type="cellIs" dxfId="16" priority="4" operator="equal">
      <formula>6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view="pageBreakPreview" topLeftCell="A96" zoomScale="120" zoomScaleSheetLayoutView="120" workbookViewId="0">
      <selection activeCell="W102" sqref="W102"/>
    </sheetView>
  </sheetViews>
  <sheetFormatPr defaultRowHeight="16.5"/>
  <cols>
    <col min="1" max="1" width="5.75" style="21" customWidth="1"/>
    <col min="2" max="3" width="12.625" style="21" customWidth="1"/>
    <col min="4" max="32" width="5.625" customWidth="1"/>
  </cols>
  <sheetData>
    <row r="1" spans="1:3" ht="13.5" customHeight="1">
      <c r="A1" s="97" t="s">
        <v>186</v>
      </c>
      <c r="B1" s="97"/>
      <c r="C1" s="97"/>
    </row>
    <row r="2" spans="1:3" ht="13.5" customHeight="1">
      <c r="A2" s="18"/>
      <c r="B2" s="16" t="s">
        <v>10</v>
      </c>
      <c r="C2" s="16" t="s">
        <v>163</v>
      </c>
    </row>
    <row r="3" spans="1:3" ht="13.5" customHeight="1">
      <c r="A3" s="16">
        <v>1</v>
      </c>
      <c r="B3" s="20" t="s">
        <v>162</v>
      </c>
      <c r="C3" s="18" t="s">
        <v>925</v>
      </c>
    </row>
    <row r="4" spans="1:3" ht="13.5" customHeight="1">
      <c r="A4" s="16">
        <v>2</v>
      </c>
      <c r="B4" s="20" t="s">
        <v>1038</v>
      </c>
      <c r="C4" s="18" t="s">
        <v>906</v>
      </c>
    </row>
    <row r="5" spans="1:3" ht="13.5" customHeight="1">
      <c r="A5" s="16">
        <v>3</v>
      </c>
      <c r="B5" s="20" t="s">
        <v>979</v>
      </c>
      <c r="C5" s="18" t="s">
        <v>926</v>
      </c>
    </row>
    <row r="6" spans="1:3" s="2" customFormat="1" ht="13.5" customHeight="1">
      <c r="A6" s="16">
        <v>4</v>
      </c>
      <c r="B6" s="20" t="s">
        <v>1085</v>
      </c>
      <c r="C6" s="20" t="s">
        <v>1086</v>
      </c>
    </row>
    <row r="7" spans="1:3" s="2" customFormat="1" ht="13.5" customHeight="1">
      <c r="A7" s="16">
        <v>5</v>
      </c>
      <c r="B7" s="20"/>
      <c r="C7" s="20"/>
    </row>
    <row r="8" spans="1:3" s="2" customFormat="1" ht="13.5" customHeight="1">
      <c r="A8" s="16">
        <v>6</v>
      </c>
      <c r="B8" s="20"/>
      <c r="C8" s="20"/>
    </row>
    <row r="9" spans="1:3" s="2" customFormat="1" ht="13.5" customHeight="1">
      <c r="A9" s="16">
        <v>7</v>
      </c>
      <c r="B9" s="20"/>
      <c r="C9" s="20"/>
    </row>
    <row r="10" spans="1:3" s="2" customFormat="1" ht="13.5" customHeight="1">
      <c r="A10" s="16">
        <v>8</v>
      </c>
      <c r="B10" s="20"/>
      <c r="C10" s="20"/>
    </row>
    <row r="11" spans="1:3" s="2" customFormat="1" ht="13.5" customHeight="1">
      <c r="A11" s="16">
        <v>9</v>
      </c>
      <c r="B11" s="20"/>
      <c r="C11" s="20"/>
    </row>
    <row r="12" spans="1:3" s="2" customFormat="1" ht="13.5" customHeight="1">
      <c r="A12" s="16">
        <v>10</v>
      </c>
      <c r="B12" s="20"/>
      <c r="C12" s="20"/>
    </row>
    <row r="13" spans="1:3" ht="13.5" customHeight="1"/>
    <row r="14" spans="1:3" ht="13.5" customHeight="1">
      <c r="A14" s="96" t="s">
        <v>1069</v>
      </c>
      <c r="B14" s="96"/>
      <c r="C14" s="96"/>
    </row>
    <row r="15" spans="1:3" ht="13.5" customHeight="1">
      <c r="A15" s="18"/>
      <c r="B15" s="16" t="s">
        <v>10</v>
      </c>
      <c r="C15" s="16" t="s">
        <v>163</v>
      </c>
    </row>
    <row r="16" spans="1:3" s="2" customFormat="1" ht="13.5" customHeight="1">
      <c r="A16" s="16">
        <v>1</v>
      </c>
      <c r="B16" s="20" t="s">
        <v>876</v>
      </c>
      <c r="C16" s="16" t="s">
        <v>492</v>
      </c>
    </row>
    <row r="17" spans="1:3" s="2" customFormat="1" ht="13.5" customHeight="1">
      <c r="A17" s="16">
        <v>2</v>
      </c>
      <c r="B17" s="20" t="s">
        <v>760</v>
      </c>
      <c r="C17" s="16" t="s">
        <v>154</v>
      </c>
    </row>
    <row r="18" spans="1:3" s="2" customFormat="1" ht="13.5" customHeight="1">
      <c r="A18" s="16">
        <v>3</v>
      </c>
      <c r="B18" s="20" t="s">
        <v>433</v>
      </c>
      <c r="C18" s="16" t="s">
        <v>154</v>
      </c>
    </row>
    <row r="19" spans="1:3" s="2" customFormat="1" ht="13.5" customHeight="1">
      <c r="A19" s="16">
        <v>4</v>
      </c>
      <c r="B19" s="20" t="s">
        <v>1039</v>
      </c>
      <c r="C19" s="16" t="s">
        <v>154</v>
      </c>
    </row>
    <row r="20" spans="1:3" s="2" customFormat="1" ht="13.5" customHeight="1">
      <c r="A20" s="16">
        <v>5</v>
      </c>
      <c r="B20" s="20" t="s">
        <v>1064</v>
      </c>
      <c r="C20" s="16" t="s">
        <v>154</v>
      </c>
    </row>
    <row r="21" spans="1:3" s="2" customFormat="1" ht="13.5" customHeight="1">
      <c r="A21" s="16">
        <v>6</v>
      </c>
      <c r="B21" s="20" t="s">
        <v>1087</v>
      </c>
      <c r="C21" s="16" t="s">
        <v>965</v>
      </c>
    </row>
    <row r="22" spans="1:3" s="2" customFormat="1" ht="13.5" customHeight="1">
      <c r="A22" s="16">
        <v>7</v>
      </c>
      <c r="B22" s="20" t="s">
        <v>1088</v>
      </c>
      <c r="C22" s="16" t="s">
        <v>980</v>
      </c>
    </row>
    <row r="23" spans="1:3" s="2" customFormat="1" ht="13.5" customHeight="1">
      <c r="A23" s="16">
        <v>8</v>
      </c>
      <c r="B23" s="20" t="s">
        <v>1089</v>
      </c>
      <c r="C23" s="16" t="s">
        <v>1014</v>
      </c>
    </row>
    <row r="24" spans="1:3" s="2" customFormat="1" ht="13.5" customHeight="1">
      <c r="A24" s="16">
        <v>9</v>
      </c>
      <c r="B24" s="20" t="s">
        <v>1090</v>
      </c>
      <c r="C24" s="16" t="s">
        <v>154</v>
      </c>
    </row>
    <row r="25" spans="1:3" s="2" customFormat="1" ht="13.5" customHeight="1">
      <c r="A25" s="16">
        <v>10</v>
      </c>
      <c r="B25" s="20" t="s">
        <v>1065</v>
      </c>
      <c r="C25" s="16" t="s">
        <v>1015</v>
      </c>
    </row>
    <row r="26" spans="1:3" s="2" customFormat="1" ht="13.5" customHeight="1">
      <c r="A26" s="16">
        <v>11</v>
      </c>
      <c r="B26" s="20" t="s">
        <v>1091</v>
      </c>
      <c r="C26" s="16" t="s">
        <v>1068</v>
      </c>
    </row>
    <row r="27" spans="1:3" s="2" customFormat="1" ht="13.5" customHeight="1">
      <c r="A27" s="16">
        <v>12</v>
      </c>
      <c r="B27" s="20" t="s">
        <v>1040</v>
      </c>
      <c r="C27" s="16" t="s">
        <v>1016</v>
      </c>
    </row>
    <row r="28" spans="1:3" s="2" customFormat="1" ht="13.5" customHeight="1">
      <c r="A28" s="16">
        <v>13</v>
      </c>
      <c r="B28" s="20" t="s">
        <v>1092</v>
      </c>
      <c r="C28" s="16" t="s">
        <v>1016</v>
      </c>
    </row>
    <row r="29" spans="1:3" s="2" customFormat="1" ht="13.5" customHeight="1">
      <c r="A29" s="16">
        <v>14</v>
      </c>
      <c r="B29" s="20" t="s">
        <v>1066</v>
      </c>
      <c r="C29" s="16" t="s">
        <v>1041</v>
      </c>
    </row>
    <row r="30" spans="1:3" s="2" customFormat="1" ht="13.5" customHeight="1">
      <c r="A30" s="16">
        <v>15</v>
      </c>
      <c r="B30" s="20" t="s">
        <v>1067</v>
      </c>
      <c r="C30" s="16" t="s">
        <v>646</v>
      </c>
    </row>
    <row r="31" spans="1:3" ht="13.5" customHeight="1">
      <c r="A31" s="16">
        <v>16</v>
      </c>
      <c r="B31" s="20" t="s">
        <v>1093</v>
      </c>
      <c r="C31" s="16" t="s">
        <v>1094</v>
      </c>
    </row>
    <row r="32" spans="1:3" ht="13.5" customHeight="1">
      <c r="A32" s="16">
        <v>17</v>
      </c>
      <c r="B32" s="20" t="s">
        <v>1095</v>
      </c>
      <c r="C32" s="16" t="s">
        <v>1096</v>
      </c>
    </row>
    <row r="33" spans="1:3" s="2" customFormat="1" ht="13.5" customHeight="1">
      <c r="A33" s="16">
        <v>18</v>
      </c>
      <c r="B33" s="20" t="s">
        <v>1097</v>
      </c>
      <c r="C33" s="19" t="s">
        <v>1101</v>
      </c>
    </row>
    <row r="34" spans="1:3" s="2" customFormat="1" ht="13.5" customHeight="1">
      <c r="A34" s="16">
        <v>19</v>
      </c>
      <c r="B34" s="20" t="s">
        <v>1098</v>
      </c>
      <c r="C34" s="19" t="s">
        <v>207</v>
      </c>
    </row>
    <row r="35" spans="1:3" s="2" customFormat="1" ht="13.5" customHeight="1">
      <c r="A35" s="16">
        <v>20</v>
      </c>
      <c r="B35" s="20" t="s">
        <v>1099</v>
      </c>
      <c r="C35" s="19" t="s">
        <v>207</v>
      </c>
    </row>
    <row r="36" spans="1:3" ht="13.5" customHeight="1">
      <c r="A36" s="16">
        <v>21</v>
      </c>
      <c r="B36" s="20" t="s">
        <v>1100</v>
      </c>
      <c r="C36" s="19" t="s">
        <v>1101</v>
      </c>
    </row>
    <row r="37" spans="1:3" ht="13.5" customHeight="1">
      <c r="A37" s="16">
        <v>22</v>
      </c>
      <c r="B37" s="20" t="s">
        <v>1102</v>
      </c>
      <c r="C37" s="19" t="s">
        <v>1104</v>
      </c>
    </row>
    <row r="38" spans="1:3" ht="13.5" customHeight="1">
      <c r="A38" s="16">
        <v>23</v>
      </c>
      <c r="B38" s="20" t="s">
        <v>1103</v>
      </c>
      <c r="C38" s="16" t="s">
        <v>1105</v>
      </c>
    </row>
    <row r="39" spans="1:3" ht="13.5" customHeight="1">
      <c r="A39" s="16">
        <v>24</v>
      </c>
      <c r="B39" s="20" t="s">
        <v>1106</v>
      </c>
      <c r="C39" s="16" t="s">
        <v>1107</v>
      </c>
    </row>
    <row r="40" spans="1:3" ht="13.5" customHeight="1">
      <c r="A40" s="16">
        <v>25</v>
      </c>
      <c r="B40" s="20"/>
      <c r="C40" s="16"/>
    </row>
    <row r="41" spans="1:3" ht="13.5" customHeight="1">
      <c r="A41" s="16">
        <v>26</v>
      </c>
      <c r="B41" s="20"/>
      <c r="C41" s="16"/>
    </row>
    <row r="42" spans="1:3" ht="13.5" customHeight="1">
      <c r="A42" s="16">
        <v>27</v>
      </c>
      <c r="B42" s="20"/>
      <c r="C42" s="16"/>
    </row>
    <row r="43" spans="1:3" ht="13.5" customHeight="1">
      <c r="A43" s="16">
        <v>28</v>
      </c>
      <c r="B43" s="20"/>
      <c r="C43" s="16"/>
    </row>
    <row r="44" spans="1:3" ht="13.5" customHeight="1">
      <c r="A44" s="16">
        <v>29</v>
      </c>
      <c r="B44" s="20"/>
      <c r="C44" s="16"/>
    </row>
    <row r="45" spans="1:3" ht="13.5" customHeight="1">
      <c r="A45" s="16">
        <v>30</v>
      </c>
      <c r="B45" s="20"/>
      <c r="C45" s="16"/>
    </row>
    <row r="46" spans="1:3" ht="13.5" customHeight="1">
      <c r="A46" s="16">
        <v>31</v>
      </c>
      <c r="B46" s="20"/>
      <c r="C46" s="16"/>
    </row>
    <row r="47" spans="1:3" ht="13.5" customHeight="1">
      <c r="A47" s="16">
        <v>32</v>
      </c>
      <c r="B47" s="20"/>
      <c r="C47" s="16"/>
    </row>
    <row r="48" spans="1:3" ht="13.5" customHeight="1">
      <c r="A48" s="16">
        <v>33</v>
      </c>
      <c r="B48" s="20"/>
      <c r="C48" s="16"/>
    </row>
    <row r="49" spans="1:3" ht="13.5" customHeight="1">
      <c r="A49" s="16">
        <v>34</v>
      </c>
      <c r="B49" s="20"/>
      <c r="C49" s="16"/>
    </row>
    <row r="50" spans="1:3" ht="13.5" customHeight="1">
      <c r="A50" s="16">
        <v>35</v>
      </c>
      <c r="B50" s="20"/>
      <c r="C50" s="16"/>
    </row>
    <row r="51" spans="1:3" ht="13.5" customHeight="1">
      <c r="A51" s="16">
        <v>36</v>
      </c>
      <c r="B51" s="20"/>
      <c r="C51" s="16"/>
    </row>
    <row r="52" spans="1:3" ht="13.5" customHeight="1">
      <c r="A52" s="16">
        <v>37</v>
      </c>
      <c r="B52" s="20"/>
      <c r="C52" s="16"/>
    </row>
    <row r="53" spans="1:3" ht="13.5" customHeight="1">
      <c r="A53" s="16">
        <v>38</v>
      </c>
      <c r="B53" s="20"/>
      <c r="C53" s="16"/>
    </row>
    <row r="54" spans="1:3" ht="13.5" customHeight="1">
      <c r="A54" s="16">
        <v>39</v>
      </c>
      <c r="B54" s="20"/>
      <c r="C54" s="16"/>
    </row>
    <row r="55" spans="1:3" ht="13.5" customHeight="1">
      <c r="A55" s="16">
        <v>40</v>
      </c>
      <c r="B55" s="20"/>
      <c r="C55" s="16"/>
    </row>
    <row r="56" spans="1:3" ht="13.5" customHeight="1"/>
    <row r="57" spans="1:3" ht="13.5" customHeight="1">
      <c r="A57" s="96" t="s">
        <v>1070</v>
      </c>
      <c r="B57" s="96"/>
      <c r="C57" s="96"/>
    </row>
    <row r="58" spans="1:3" ht="13.5" customHeight="1">
      <c r="A58" s="16">
        <v>1</v>
      </c>
      <c r="B58" s="20" t="s">
        <v>225</v>
      </c>
      <c r="C58" s="19">
        <v>6</v>
      </c>
    </row>
    <row r="59" spans="1:3" ht="13.5" customHeight="1">
      <c r="A59" s="16">
        <v>2</v>
      </c>
      <c r="B59" s="20" t="s">
        <v>244</v>
      </c>
      <c r="C59" s="19">
        <v>5</v>
      </c>
    </row>
    <row r="60" spans="1:3" ht="13.5" customHeight="1">
      <c r="A60" s="16">
        <v>3</v>
      </c>
      <c r="B60" s="20" t="s">
        <v>582</v>
      </c>
      <c r="C60" s="19">
        <v>2</v>
      </c>
    </row>
    <row r="61" spans="1:3" ht="13.5" customHeight="1">
      <c r="A61" s="16">
        <v>4</v>
      </c>
      <c r="B61" s="20" t="s">
        <v>972</v>
      </c>
      <c r="C61" s="19">
        <v>1</v>
      </c>
    </row>
    <row r="62" spans="1:3" ht="13.5" customHeight="1">
      <c r="A62" s="16">
        <v>5</v>
      </c>
      <c r="B62" s="20" t="s">
        <v>261</v>
      </c>
      <c r="C62" s="19">
        <v>5</v>
      </c>
    </row>
    <row r="63" spans="1:3" ht="13.5" customHeight="1">
      <c r="A63" s="16">
        <v>6</v>
      </c>
      <c r="B63" s="20" t="s">
        <v>263</v>
      </c>
      <c r="C63" s="19">
        <v>6</v>
      </c>
    </row>
    <row r="64" spans="1:3" ht="13.5" customHeight="1">
      <c r="A64" s="16">
        <v>7</v>
      </c>
      <c r="B64" s="20" t="s">
        <v>449</v>
      </c>
      <c r="C64" s="19">
        <v>5</v>
      </c>
    </row>
    <row r="65" spans="1:3" ht="13.5" customHeight="1">
      <c r="A65" s="16">
        <v>8</v>
      </c>
      <c r="B65" s="20" t="s">
        <v>462</v>
      </c>
      <c r="C65" s="19">
        <v>6</v>
      </c>
    </row>
    <row r="66" spans="1:3" ht="13.5" customHeight="1">
      <c r="A66" s="16">
        <v>9</v>
      </c>
      <c r="B66" s="20" t="s">
        <v>919</v>
      </c>
      <c r="C66" s="19">
        <v>2</v>
      </c>
    </row>
    <row r="67" spans="1:3" ht="13.5" customHeight="1">
      <c r="A67" s="16">
        <v>10</v>
      </c>
      <c r="B67" s="20" t="s">
        <v>985</v>
      </c>
      <c r="C67" s="19">
        <v>2</v>
      </c>
    </row>
    <row r="68" spans="1:3" ht="13.5" customHeight="1">
      <c r="A68" s="16">
        <v>11</v>
      </c>
      <c r="B68" s="20" t="s">
        <v>275</v>
      </c>
      <c r="C68" s="19">
        <v>5</v>
      </c>
    </row>
    <row r="69" spans="1:3" ht="13.5" customHeight="1">
      <c r="A69" s="16">
        <v>12</v>
      </c>
      <c r="B69" s="20" t="s">
        <v>279</v>
      </c>
      <c r="C69" s="19">
        <v>1</v>
      </c>
    </row>
    <row r="70" spans="1:3" ht="13.5" customHeight="1">
      <c r="A70" s="16">
        <v>13</v>
      </c>
      <c r="B70" s="20" t="s">
        <v>284</v>
      </c>
      <c r="C70" s="19">
        <v>1</v>
      </c>
    </row>
    <row r="71" spans="1:3" ht="13.5" customHeight="1">
      <c r="A71" s="16">
        <v>14</v>
      </c>
      <c r="B71" s="20" t="s">
        <v>286</v>
      </c>
      <c r="C71" s="19">
        <v>2</v>
      </c>
    </row>
    <row r="72" spans="1:3" ht="13.5" customHeight="1">
      <c r="A72" s="16">
        <v>15</v>
      </c>
      <c r="B72" s="20" t="s">
        <v>916</v>
      </c>
      <c r="C72" s="19">
        <v>2</v>
      </c>
    </row>
    <row r="73" spans="1:3" ht="13.5" customHeight="1">
      <c r="A73" s="16">
        <v>16</v>
      </c>
      <c r="B73" s="20" t="s">
        <v>304</v>
      </c>
      <c r="C73" s="19">
        <v>1</v>
      </c>
    </row>
    <row r="74" spans="1:3" ht="13.5" customHeight="1">
      <c r="A74" s="16">
        <v>17</v>
      </c>
      <c r="B74" s="20" t="s">
        <v>309</v>
      </c>
      <c r="C74" s="19">
        <v>1</v>
      </c>
    </row>
    <row r="75" spans="1:3" ht="13.5" customHeight="1">
      <c r="A75" s="16">
        <v>18</v>
      </c>
      <c r="B75" s="20" t="s">
        <v>312</v>
      </c>
      <c r="C75" s="19">
        <v>5</v>
      </c>
    </row>
    <row r="76" spans="1:3" ht="13.5" customHeight="1">
      <c r="A76" s="16">
        <v>19</v>
      </c>
      <c r="B76" s="20" t="s">
        <v>933</v>
      </c>
      <c r="C76" s="19">
        <v>1</v>
      </c>
    </row>
    <row r="77" spans="1:3" ht="13.5" customHeight="1">
      <c r="A77" s="16">
        <v>20</v>
      </c>
      <c r="B77" s="20" t="s">
        <v>968</v>
      </c>
      <c r="C77" s="19">
        <v>1</v>
      </c>
    </row>
    <row r="78" spans="1:3" ht="13.5" customHeight="1">
      <c r="A78" s="16">
        <v>21</v>
      </c>
      <c r="B78" s="20" t="s">
        <v>321</v>
      </c>
      <c r="C78" s="19">
        <v>5</v>
      </c>
    </row>
    <row r="79" spans="1:3" ht="13.5" customHeight="1">
      <c r="A79" s="16">
        <v>22</v>
      </c>
      <c r="B79" s="20" t="s">
        <v>326</v>
      </c>
      <c r="C79" s="19">
        <v>2</v>
      </c>
    </row>
    <row r="80" spans="1:3" ht="13.5" customHeight="1">
      <c r="A80" s="16">
        <v>23</v>
      </c>
      <c r="B80" s="20" t="s">
        <v>476</v>
      </c>
      <c r="C80" s="19">
        <v>1</v>
      </c>
    </row>
    <row r="81" spans="1:3" ht="13.5" customHeight="1">
      <c r="A81" s="16">
        <v>24</v>
      </c>
      <c r="B81" s="20" t="s">
        <v>329</v>
      </c>
      <c r="C81" s="19">
        <v>4</v>
      </c>
    </row>
    <row r="82" spans="1:3" ht="13.5" customHeight="1">
      <c r="A82" s="16">
        <v>25</v>
      </c>
      <c r="B82" s="20" t="s">
        <v>1063</v>
      </c>
      <c r="C82" s="19">
        <v>2</v>
      </c>
    </row>
    <row r="83" spans="1:3" ht="13.5" customHeight="1">
      <c r="A83" s="16">
        <v>26</v>
      </c>
      <c r="B83" s="20" t="s">
        <v>641</v>
      </c>
      <c r="C83" s="19">
        <v>5</v>
      </c>
    </row>
    <row r="84" spans="1:3" ht="13.5" customHeight="1">
      <c r="A84" s="16">
        <v>27</v>
      </c>
      <c r="B84" s="20" t="s">
        <v>338</v>
      </c>
      <c r="C84" s="19">
        <v>3</v>
      </c>
    </row>
    <row r="85" spans="1:3" ht="13.5" customHeight="1">
      <c r="A85" s="16">
        <v>28</v>
      </c>
      <c r="B85" s="20" t="s">
        <v>724</v>
      </c>
      <c r="C85" s="19">
        <v>5</v>
      </c>
    </row>
    <row r="86" spans="1:3" ht="13.5" customHeight="1">
      <c r="A86" s="16">
        <v>29</v>
      </c>
      <c r="B86" s="20" t="s">
        <v>354</v>
      </c>
      <c r="C86" s="19">
        <v>2</v>
      </c>
    </row>
    <row r="87" spans="1:3" ht="13.5" customHeight="1">
      <c r="A87" s="16">
        <v>30</v>
      </c>
      <c r="B87" s="20" t="s">
        <v>210</v>
      </c>
      <c r="C87" s="19">
        <v>1</v>
      </c>
    </row>
    <row r="88" spans="1:3" ht="13.5" customHeight="1">
      <c r="A88" s="16">
        <v>31</v>
      </c>
      <c r="B88" s="20" t="s">
        <v>370</v>
      </c>
      <c r="C88" s="19">
        <v>1</v>
      </c>
    </row>
    <row r="89" spans="1:3" ht="13.5" customHeight="1">
      <c r="A89" s="16">
        <v>32</v>
      </c>
      <c r="B89" s="20" t="s">
        <v>372</v>
      </c>
      <c r="C89" s="19">
        <v>2</v>
      </c>
    </row>
    <row r="90" spans="1:3" ht="13.5" customHeight="1">
      <c r="A90" s="16">
        <v>33</v>
      </c>
      <c r="B90" s="20" t="s">
        <v>182</v>
      </c>
      <c r="C90" s="19">
        <v>1</v>
      </c>
    </row>
    <row r="91" spans="1:3" ht="13.5" customHeight="1">
      <c r="A91" s="16">
        <v>34</v>
      </c>
      <c r="B91" s="20" t="s">
        <v>1078</v>
      </c>
      <c r="C91" s="19">
        <v>1</v>
      </c>
    </row>
    <row r="92" spans="1:3" ht="13.5" customHeight="1">
      <c r="A92" s="16">
        <v>35</v>
      </c>
      <c r="B92" s="20" t="s">
        <v>387</v>
      </c>
      <c r="C92" s="19">
        <v>1</v>
      </c>
    </row>
    <row r="93" spans="1:3" ht="13.5" customHeight="1">
      <c r="A93" s="16">
        <v>36</v>
      </c>
      <c r="B93" s="20" t="s">
        <v>1079</v>
      </c>
      <c r="C93" s="19">
        <v>1</v>
      </c>
    </row>
    <row r="94" spans="1:3" ht="13.5" customHeight="1">
      <c r="A94" s="16">
        <v>37</v>
      </c>
      <c r="B94" s="20" t="s">
        <v>394</v>
      </c>
      <c r="C94" s="19">
        <v>6</v>
      </c>
    </row>
    <row r="95" spans="1:3" ht="13.5" customHeight="1">
      <c r="A95" s="16">
        <v>38</v>
      </c>
      <c r="B95" s="20" t="s">
        <v>1077</v>
      </c>
      <c r="C95" s="19">
        <v>1</v>
      </c>
    </row>
    <row r="96" spans="1:3" ht="13.5" customHeight="1">
      <c r="A96" s="16">
        <v>39</v>
      </c>
      <c r="B96" s="20" t="s">
        <v>674</v>
      </c>
      <c r="C96" s="19">
        <v>1</v>
      </c>
    </row>
    <row r="97" spans="1:3" ht="13.5" customHeight="1">
      <c r="A97" s="16">
        <v>40</v>
      </c>
      <c r="B97" s="20" t="s">
        <v>401</v>
      </c>
      <c r="C97" s="19">
        <v>1</v>
      </c>
    </row>
    <row r="98" spans="1:3" ht="13.5" customHeight="1">
      <c r="A98" s="16">
        <v>41</v>
      </c>
      <c r="B98" s="20" t="s">
        <v>215</v>
      </c>
      <c r="C98" s="19">
        <v>1</v>
      </c>
    </row>
    <row r="99" spans="1:3" ht="13.5" customHeight="1">
      <c r="A99" s="16">
        <v>42</v>
      </c>
      <c r="B99" s="20" t="s">
        <v>1035</v>
      </c>
      <c r="C99" s="19">
        <v>3</v>
      </c>
    </row>
    <row r="100" spans="1:3" ht="13.5" customHeight="1">
      <c r="A100" s="16">
        <v>43</v>
      </c>
      <c r="B100" s="20" t="s">
        <v>425</v>
      </c>
      <c r="C100" s="19">
        <v>1</v>
      </c>
    </row>
    <row r="101" spans="1:3" ht="13.5" customHeight="1">
      <c r="A101" s="16">
        <v>44</v>
      </c>
      <c r="B101" s="20" t="s">
        <v>1</v>
      </c>
      <c r="C101" s="19">
        <v>1</v>
      </c>
    </row>
    <row r="102" spans="1:3" ht="13.5" customHeight="1">
      <c r="A102" s="16">
        <v>45</v>
      </c>
      <c r="B102" s="20"/>
      <c r="C102" s="19"/>
    </row>
    <row r="103" spans="1:3" ht="13.5" customHeight="1">
      <c r="A103" s="16">
        <v>46</v>
      </c>
      <c r="B103" s="20"/>
      <c r="C103" s="19"/>
    </row>
    <row r="104" spans="1:3" ht="13.5" customHeight="1">
      <c r="A104" s="16">
        <v>47</v>
      </c>
      <c r="B104" s="20"/>
      <c r="C104" s="19"/>
    </row>
    <row r="105" spans="1:3" ht="13.5" customHeight="1">
      <c r="A105" s="16">
        <v>48</v>
      </c>
      <c r="B105" s="20"/>
      <c r="C105" s="19"/>
    </row>
    <row r="106" spans="1:3" ht="13.5" customHeight="1">
      <c r="A106" s="16">
        <v>49</v>
      </c>
      <c r="B106" s="20"/>
      <c r="C106" s="19"/>
    </row>
    <row r="107" spans="1:3" ht="13.5" customHeight="1">
      <c r="A107" s="16">
        <v>50</v>
      </c>
      <c r="B107" s="20"/>
      <c r="C107" s="19"/>
    </row>
    <row r="108" spans="1:3" ht="13.5" customHeight="1">
      <c r="A108" s="16">
        <v>51</v>
      </c>
      <c r="B108" s="20"/>
      <c r="C108" s="19"/>
    </row>
    <row r="109" spans="1:3" ht="13.5" customHeight="1">
      <c r="A109" s="16">
        <v>52</v>
      </c>
      <c r="B109" s="20"/>
      <c r="C109" s="19"/>
    </row>
    <row r="110" spans="1:3" ht="13.5" customHeight="1">
      <c r="A110" s="16">
        <v>53</v>
      </c>
      <c r="B110" s="20"/>
      <c r="C110" s="19"/>
    </row>
    <row r="111" spans="1:3" ht="13.5" customHeight="1">
      <c r="A111" s="16">
        <v>54</v>
      </c>
      <c r="B111" s="20"/>
      <c r="C111" s="19"/>
    </row>
    <row r="112" spans="1:3" ht="13.5" customHeight="1">
      <c r="A112" s="16">
        <v>55</v>
      </c>
      <c r="B112" s="20"/>
      <c r="C112" s="19"/>
    </row>
    <row r="113" spans="1:3" ht="13.5" customHeight="1">
      <c r="A113" s="16">
        <v>56</v>
      </c>
      <c r="B113" s="20"/>
      <c r="C113" s="19"/>
    </row>
    <row r="114" spans="1:3" ht="13.5" customHeight="1">
      <c r="A114" s="16">
        <v>57</v>
      </c>
      <c r="B114" s="20"/>
      <c r="C114" s="19"/>
    </row>
    <row r="115" spans="1:3" ht="13.5" customHeight="1">
      <c r="A115" s="16">
        <v>58</v>
      </c>
      <c r="B115" s="20"/>
      <c r="C115" s="19"/>
    </row>
    <row r="116" spans="1:3" ht="13.5" customHeight="1">
      <c r="A116" s="16">
        <v>59</v>
      </c>
      <c r="B116" s="20"/>
      <c r="C116" s="19"/>
    </row>
    <row r="117" spans="1:3" ht="13.5" customHeight="1">
      <c r="A117" s="16">
        <v>60</v>
      </c>
      <c r="B117" s="20"/>
      <c r="C117" s="19"/>
    </row>
    <row r="118" spans="1:3" ht="13.5" customHeight="1">
      <c r="A118" s="16">
        <v>61</v>
      </c>
      <c r="B118" s="20"/>
      <c r="C118" s="19"/>
    </row>
    <row r="119" spans="1:3" ht="13.5" customHeight="1">
      <c r="A119" s="16">
        <v>62</v>
      </c>
      <c r="B119" s="20"/>
      <c r="C119" s="19"/>
    </row>
    <row r="120" spans="1:3" ht="13.5" customHeight="1">
      <c r="A120" s="16">
        <v>63</v>
      </c>
      <c r="B120" s="20"/>
      <c r="C120" s="19"/>
    </row>
    <row r="121" spans="1:3" ht="13.5" customHeight="1">
      <c r="A121" s="16">
        <v>64</v>
      </c>
      <c r="B121" s="20"/>
      <c r="C121" s="19"/>
    </row>
    <row r="122" spans="1:3" ht="13.5" customHeight="1">
      <c r="A122" s="16">
        <v>65</v>
      </c>
      <c r="B122" s="20"/>
      <c r="C122" s="19"/>
    </row>
    <row r="123" spans="1:3" ht="13.5" customHeight="1">
      <c r="A123" s="16">
        <v>66</v>
      </c>
      <c r="B123" s="20"/>
      <c r="C123" s="19"/>
    </row>
    <row r="124" spans="1:3" ht="13.5" customHeight="1">
      <c r="A124" s="16">
        <v>67</v>
      </c>
      <c r="B124" s="20"/>
      <c r="C124" s="19"/>
    </row>
    <row r="125" spans="1:3" ht="13.5" customHeight="1">
      <c r="A125" s="16">
        <v>68</v>
      </c>
      <c r="B125" s="20"/>
      <c r="C125" s="19"/>
    </row>
    <row r="126" spans="1:3" ht="13.5" customHeight="1">
      <c r="A126" s="16">
        <v>69</v>
      </c>
      <c r="B126" s="20"/>
      <c r="C126" s="19"/>
    </row>
    <row r="127" spans="1:3" ht="13.5" customHeight="1">
      <c r="A127" s="16">
        <v>70</v>
      </c>
      <c r="B127" s="20"/>
      <c r="C127" s="19"/>
    </row>
    <row r="128" spans="1:3" ht="13.5" customHeight="1">
      <c r="A128" s="16">
        <v>71</v>
      </c>
      <c r="B128" s="20"/>
      <c r="C128" s="19"/>
    </row>
    <row r="129" spans="1:3" ht="13.5" customHeight="1">
      <c r="A129" s="16">
        <v>72</v>
      </c>
      <c r="B129" s="20"/>
      <c r="C129" s="19"/>
    </row>
    <row r="130" spans="1:3" ht="13.5" customHeight="1">
      <c r="A130" s="16">
        <v>73</v>
      </c>
      <c r="B130" s="20"/>
      <c r="C130" s="19"/>
    </row>
    <row r="131" spans="1:3" ht="13.5" customHeight="1">
      <c r="A131" s="16">
        <v>74</v>
      </c>
      <c r="B131" s="20"/>
      <c r="C131" s="19"/>
    </row>
    <row r="132" spans="1:3" ht="13.5" customHeight="1">
      <c r="A132" s="16">
        <v>75</v>
      </c>
      <c r="B132" s="20"/>
      <c r="C132" s="19"/>
    </row>
    <row r="133" spans="1:3" ht="13.5" customHeight="1">
      <c r="A133" s="16">
        <v>76</v>
      </c>
      <c r="B133" s="20"/>
      <c r="C133" s="19"/>
    </row>
    <row r="134" spans="1:3" ht="13.5" customHeight="1">
      <c r="A134" s="16">
        <v>77</v>
      </c>
      <c r="B134" s="20"/>
      <c r="C134" s="19"/>
    </row>
    <row r="135" spans="1:3" ht="13.5" customHeight="1">
      <c r="A135" s="16">
        <v>78</v>
      </c>
      <c r="B135" s="20"/>
      <c r="C135" s="19"/>
    </row>
    <row r="136" spans="1:3" ht="13.5" customHeight="1">
      <c r="A136" s="16">
        <v>79</v>
      </c>
      <c r="B136" s="20"/>
      <c r="C136" s="19"/>
    </row>
    <row r="137" spans="1:3" ht="13.5" customHeight="1">
      <c r="A137" s="16">
        <v>80</v>
      </c>
      <c r="B137" s="20"/>
      <c r="C137" s="19"/>
    </row>
    <row r="138" spans="1:3" ht="13.5" customHeight="1">
      <c r="A138" s="16">
        <v>81</v>
      </c>
      <c r="B138" s="20"/>
      <c r="C138" s="90"/>
    </row>
    <row r="139" spans="1:3" ht="13.5" customHeight="1">
      <c r="A139" s="16">
        <v>82</v>
      </c>
      <c r="B139" s="20"/>
      <c r="C139" s="19"/>
    </row>
    <row r="140" spans="1:3" ht="13.5" customHeight="1">
      <c r="A140" s="16">
        <v>83</v>
      </c>
      <c r="B140" s="20"/>
      <c r="C140" s="19"/>
    </row>
    <row r="141" spans="1:3" ht="13.5" customHeight="1">
      <c r="A141" s="16">
        <v>84</v>
      </c>
      <c r="B141" s="20"/>
      <c r="C141" s="19"/>
    </row>
    <row r="142" spans="1:3" ht="13.5" customHeight="1">
      <c r="A142" s="16">
        <v>85</v>
      </c>
      <c r="B142" s="20"/>
      <c r="C142" s="19"/>
    </row>
    <row r="143" spans="1:3" ht="13.5" customHeight="1">
      <c r="A143" s="16">
        <v>86</v>
      </c>
      <c r="B143" s="20"/>
      <c r="C143" s="19"/>
    </row>
    <row r="144" spans="1:3" ht="13.5" customHeight="1">
      <c r="A144" s="16">
        <v>87</v>
      </c>
      <c r="B144" s="20"/>
      <c r="C144" s="19"/>
    </row>
    <row r="145" spans="1:3" ht="13.5" customHeight="1">
      <c r="A145" s="16">
        <v>88</v>
      </c>
      <c r="B145" s="20"/>
      <c r="C145" s="19"/>
    </row>
    <row r="146" spans="1:3" ht="13.5" customHeight="1">
      <c r="A146" s="16">
        <v>89</v>
      </c>
      <c r="B146" s="20"/>
      <c r="C146" s="19"/>
    </row>
    <row r="147" spans="1:3" ht="13.5" customHeight="1">
      <c r="A147" s="16">
        <v>90</v>
      </c>
      <c r="B147" s="20"/>
      <c r="C147" s="19"/>
    </row>
    <row r="148" spans="1:3" ht="13.5" customHeight="1">
      <c r="A148" s="16">
        <v>91</v>
      </c>
      <c r="B148" s="20"/>
      <c r="C148" s="19"/>
    </row>
    <row r="149" spans="1:3" ht="13.5" customHeight="1">
      <c r="A149" s="16">
        <v>92</v>
      </c>
      <c r="B149" s="20"/>
      <c r="C149" s="19"/>
    </row>
    <row r="150" spans="1:3" ht="13.5" customHeight="1">
      <c r="A150" s="16">
        <v>93</v>
      </c>
      <c r="B150" s="20"/>
      <c r="C150" s="19"/>
    </row>
    <row r="151" spans="1:3" ht="13.5" customHeight="1">
      <c r="A151" s="16">
        <v>94</v>
      </c>
      <c r="B151" s="20"/>
      <c r="C151" s="19"/>
    </row>
    <row r="152" spans="1:3" ht="13.5" customHeight="1">
      <c r="A152" s="16">
        <v>95</v>
      </c>
      <c r="B152" s="20"/>
      <c r="C152" s="19"/>
    </row>
    <row r="153" spans="1:3" ht="13.5" customHeight="1">
      <c r="A153" s="16">
        <v>96</v>
      </c>
      <c r="B153" s="20"/>
      <c r="C153" s="19"/>
    </row>
    <row r="154" spans="1:3" ht="13.5" customHeight="1">
      <c r="A154" s="16">
        <v>97</v>
      </c>
      <c r="B154" s="20"/>
      <c r="C154" s="19"/>
    </row>
    <row r="155" spans="1:3" ht="13.5" customHeight="1">
      <c r="A155" s="16">
        <v>98</v>
      </c>
      <c r="B155" s="20"/>
      <c r="C155" s="19"/>
    </row>
    <row r="156" spans="1:3" ht="13.5" customHeight="1">
      <c r="A156" s="16">
        <v>99</v>
      </c>
      <c r="B156" s="20"/>
      <c r="C156" s="19"/>
    </row>
    <row r="157" spans="1:3">
      <c r="A157" s="16">
        <f>A156+1</f>
        <v>100</v>
      </c>
      <c r="B157" s="20"/>
      <c r="C157" s="19"/>
    </row>
    <row r="158" spans="1:3">
      <c r="A158" s="16">
        <f t="shared" ref="A158:A163" si="0">A157+1</f>
        <v>101</v>
      </c>
      <c r="B158" s="20"/>
      <c r="C158" s="19"/>
    </row>
    <row r="159" spans="1:3">
      <c r="A159" s="16">
        <f t="shared" si="0"/>
        <v>102</v>
      </c>
      <c r="B159" s="20"/>
      <c r="C159" s="19"/>
    </row>
    <row r="160" spans="1:3">
      <c r="A160" s="16">
        <f t="shared" si="0"/>
        <v>103</v>
      </c>
      <c r="B160" s="20"/>
      <c r="C160" s="19"/>
    </row>
    <row r="161" spans="1:3">
      <c r="A161" s="16">
        <f t="shared" si="0"/>
        <v>104</v>
      </c>
      <c r="B161" s="20"/>
      <c r="C161" s="19"/>
    </row>
    <row r="162" spans="1:3">
      <c r="A162" s="16">
        <f t="shared" si="0"/>
        <v>105</v>
      </c>
      <c r="B162" s="20"/>
      <c r="C162" s="19"/>
    </row>
    <row r="163" spans="1:3">
      <c r="A163" s="16">
        <f t="shared" si="0"/>
        <v>106</v>
      </c>
      <c r="B163" s="20"/>
      <c r="C163" s="19"/>
    </row>
    <row r="164" spans="1:3">
      <c r="A164" s="16">
        <v>107</v>
      </c>
      <c r="B164" s="20"/>
      <c r="C164" s="19"/>
    </row>
    <row r="165" spans="1:3">
      <c r="A165" s="16">
        <v>108</v>
      </c>
      <c r="B165" s="20"/>
      <c r="C165" s="19"/>
    </row>
    <row r="166" spans="1:3">
      <c r="A166" s="16">
        <v>109</v>
      </c>
      <c r="B166" s="20"/>
      <c r="C166" s="19"/>
    </row>
    <row r="167" spans="1:3">
      <c r="A167" s="16">
        <v>110</v>
      </c>
      <c r="B167" s="20"/>
      <c r="C167" s="19"/>
    </row>
    <row r="168" spans="1:3">
      <c r="A168" s="16">
        <v>111</v>
      </c>
      <c r="B168" s="20"/>
      <c r="C168" s="19"/>
    </row>
    <row r="169" spans="1:3">
      <c r="A169" s="16">
        <v>112</v>
      </c>
      <c r="B169" s="20"/>
      <c r="C169" s="19"/>
    </row>
    <row r="170" spans="1:3">
      <c r="A170" s="16">
        <v>113</v>
      </c>
      <c r="B170" s="20"/>
      <c r="C170" s="19"/>
    </row>
    <row r="171" spans="1:3">
      <c r="A171" s="16">
        <v>114</v>
      </c>
      <c r="B171" s="20"/>
      <c r="C171" s="19"/>
    </row>
    <row r="172" spans="1:3">
      <c r="A172" s="16">
        <v>115</v>
      </c>
      <c r="B172" s="20"/>
      <c r="C172" s="19"/>
    </row>
  </sheetData>
  <sortState ref="A44:AF168">
    <sortCondition ref="B44:B168"/>
  </sortState>
  <mergeCells count="3">
    <mergeCell ref="A14:C14"/>
    <mergeCell ref="A57:C57"/>
    <mergeCell ref="A1:C1"/>
  </mergeCells>
  <phoneticPr fontId="1" type="noConversion"/>
  <conditionalFormatting sqref="C171:C172">
    <cfRule type="cellIs" dxfId="15" priority="30" operator="equal">
      <formula>5</formula>
    </cfRule>
  </conditionalFormatting>
  <conditionalFormatting sqref="C171:C172">
    <cfRule type="cellIs" dxfId="14" priority="28" operator="equal">
      <formula>6</formula>
    </cfRule>
  </conditionalFormatting>
  <conditionalFormatting sqref="C156:C170">
    <cfRule type="cellIs" dxfId="13" priority="23" operator="equal">
      <formula>5</formula>
    </cfRule>
  </conditionalFormatting>
  <conditionalFormatting sqref="C156:C170">
    <cfRule type="cellIs" dxfId="12" priority="24" operator="equal">
      <formula>6</formula>
    </cfRule>
  </conditionalFormatting>
  <conditionalFormatting sqref="C152:C155">
    <cfRule type="cellIs" dxfId="11" priority="21" operator="equal">
      <formula>5</formula>
    </cfRule>
  </conditionalFormatting>
  <conditionalFormatting sqref="C152:C155">
    <cfRule type="cellIs" dxfId="10" priority="22" operator="equal">
      <formula>6</formula>
    </cfRule>
  </conditionalFormatting>
  <conditionalFormatting sqref="C124:C151">
    <cfRule type="cellIs" dxfId="9" priority="7" operator="equal">
      <formula>5</formula>
    </cfRule>
  </conditionalFormatting>
  <conditionalFormatting sqref="C124:C151">
    <cfRule type="cellIs" dxfId="8" priority="8" operator="equal">
      <formula>6</formula>
    </cfRule>
  </conditionalFormatting>
  <conditionalFormatting sqref="C118:C123">
    <cfRule type="cellIs" dxfId="7" priority="5" operator="equal">
      <formula>5</formula>
    </cfRule>
  </conditionalFormatting>
  <conditionalFormatting sqref="C118:C123">
    <cfRule type="cellIs" dxfId="6" priority="6" operator="equal">
      <formula>6</formula>
    </cfRule>
  </conditionalFormatting>
  <conditionalFormatting sqref="C102:C117">
    <cfRule type="cellIs" dxfId="5" priority="3" operator="equal">
      <formula>5</formula>
    </cfRule>
  </conditionalFormatting>
  <conditionalFormatting sqref="C102:C117">
    <cfRule type="cellIs" dxfId="4" priority="4" operator="equal">
      <formula>6</formula>
    </cfRule>
  </conditionalFormatting>
  <conditionalFormatting sqref="C58:C101">
    <cfRule type="cellIs" dxfId="3" priority="1" operator="equal">
      <formula>5</formula>
    </cfRule>
  </conditionalFormatting>
  <conditionalFormatting sqref="C58:C101">
    <cfRule type="cellIs" dxfId="1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7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48576"/>
  <sheetViews>
    <sheetView topLeftCell="A19" workbookViewId="0">
      <selection sqref="A1:D1"/>
    </sheetView>
  </sheetViews>
  <sheetFormatPr defaultColWidth="9" defaultRowHeight="16.5"/>
  <cols>
    <col min="1" max="1" width="9" style="55"/>
    <col min="2" max="2" width="10.875" style="55" customWidth="1"/>
    <col min="3" max="3" width="11.625" style="55" customWidth="1"/>
    <col min="4" max="4" width="12.625" style="55" customWidth="1"/>
    <col min="5" max="5" width="11.625" style="55" customWidth="1"/>
    <col min="6" max="6" width="12.625" style="55" customWidth="1"/>
    <col min="7" max="7" width="2.625" style="55" customWidth="1"/>
    <col min="8" max="8" width="27.5" style="33" customWidth="1"/>
    <col min="9" max="15" width="9" style="10"/>
    <col min="16" max="16384" width="9" style="5"/>
  </cols>
  <sheetData>
    <row r="1" spans="1:63" ht="27" customHeight="1">
      <c r="A1" s="102" t="s">
        <v>194</v>
      </c>
      <c r="B1" s="102"/>
      <c r="C1" s="102"/>
      <c r="D1" s="102"/>
      <c r="E1" s="24"/>
      <c r="F1" s="25"/>
      <c r="G1" s="26"/>
      <c r="H1" s="27"/>
      <c r="I1" s="8"/>
      <c r="J1" s="8"/>
      <c r="K1" s="8"/>
      <c r="L1" s="8"/>
      <c r="M1" s="8"/>
      <c r="N1" s="8"/>
      <c r="O1" s="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63" ht="17.25" customHeight="1" thickBot="1">
      <c r="A2" s="28"/>
      <c r="B2" s="29"/>
      <c r="C2" s="29"/>
      <c r="D2" s="30"/>
      <c r="E2" s="31"/>
      <c r="F2" s="32"/>
      <c r="G2" s="26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63" ht="17.25" customHeight="1">
      <c r="A3" s="103" t="s">
        <v>24</v>
      </c>
      <c r="B3" s="103"/>
      <c r="C3" s="103"/>
      <c r="D3" s="34"/>
      <c r="E3" s="35"/>
      <c r="F3" s="34"/>
      <c r="G3" s="26"/>
      <c r="H3" s="98" t="s">
        <v>151</v>
      </c>
      <c r="I3" s="12"/>
      <c r="J3" s="12"/>
      <c r="K3" s="12"/>
      <c r="L3" s="12"/>
      <c r="M3" s="12"/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63" ht="17.25" customHeight="1">
      <c r="A4" s="36"/>
      <c r="B4" s="14" t="s">
        <v>25</v>
      </c>
      <c r="C4" s="14" t="s">
        <v>26</v>
      </c>
      <c r="D4" s="14" t="s">
        <v>27</v>
      </c>
      <c r="E4" s="37" t="s">
        <v>28</v>
      </c>
      <c r="F4" s="38" t="s">
        <v>29</v>
      </c>
      <c r="G4" s="39"/>
      <c r="H4" s="99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63" ht="17.25" customHeight="1">
      <c r="A5" s="15">
        <v>1</v>
      </c>
      <c r="B5" s="40" t="s">
        <v>30</v>
      </c>
      <c r="C5" s="36" t="s">
        <v>31</v>
      </c>
      <c r="D5" s="15"/>
      <c r="E5" s="41">
        <v>2</v>
      </c>
      <c r="F5" s="14" t="s">
        <v>32</v>
      </c>
      <c r="G5" s="26"/>
      <c r="H5" s="99"/>
      <c r="I5" s="12"/>
      <c r="J5" s="12"/>
      <c r="K5" s="12"/>
      <c r="L5" s="12"/>
      <c r="M5" s="12"/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63" ht="17.25" customHeight="1" thickBot="1">
      <c r="A6" s="15">
        <v>2</v>
      </c>
      <c r="B6" s="40" t="s">
        <v>33</v>
      </c>
      <c r="C6" s="36" t="s">
        <v>34</v>
      </c>
      <c r="D6" s="15"/>
      <c r="E6" s="41">
        <v>1</v>
      </c>
      <c r="F6" s="14" t="s">
        <v>35</v>
      </c>
      <c r="G6" s="26"/>
      <c r="H6" s="100"/>
      <c r="I6" s="12"/>
      <c r="J6" s="12"/>
      <c r="K6" s="12"/>
      <c r="L6" s="12"/>
      <c r="M6" s="12"/>
      <c r="N6" s="12"/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63" ht="17.25" customHeight="1">
      <c r="A7" s="15">
        <v>3</v>
      </c>
      <c r="B7" s="40" t="s">
        <v>36</v>
      </c>
      <c r="C7" s="36" t="s">
        <v>34</v>
      </c>
      <c r="D7" s="15"/>
      <c r="E7" s="41">
        <v>2</v>
      </c>
      <c r="F7" s="14" t="s">
        <v>37</v>
      </c>
      <c r="G7" s="26"/>
      <c r="H7" s="98" t="s">
        <v>23</v>
      </c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3" ht="17.25" customHeight="1">
      <c r="A8" s="15">
        <v>4</v>
      </c>
      <c r="B8" s="40" t="s">
        <v>38</v>
      </c>
      <c r="C8" s="104" t="s">
        <v>39</v>
      </c>
      <c r="D8" s="105" t="s">
        <v>195</v>
      </c>
      <c r="E8" s="41">
        <v>15</v>
      </c>
      <c r="F8" s="14" t="s">
        <v>40</v>
      </c>
      <c r="G8" s="26"/>
      <c r="H8" s="99"/>
      <c r="I8" s="8"/>
      <c r="J8" s="8"/>
      <c r="K8" s="8"/>
      <c r="L8" s="8"/>
      <c r="M8" s="8"/>
      <c r="N8" s="8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7.25" customHeight="1">
      <c r="A9" s="15">
        <v>5</v>
      </c>
      <c r="B9" s="40" t="s">
        <v>41</v>
      </c>
      <c r="C9" s="104"/>
      <c r="D9" s="105"/>
      <c r="E9" s="41">
        <v>16</v>
      </c>
      <c r="F9" s="14" t="s">
        <v>42</v>
      </c>
      <c r="G9" s="26"/>
      <c r="H9" s="99"/>
      <c r="I9" s="12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7.25" customHeight="1" thickBot="1">
      <c r="A10" s="15">
        <v>6</v>
      </c>
      <c r="B10" s="40" t="s">
        <v>44</v>
      </c>
      <c r="C10" s="104"/>
      <c r="D10" s="105"/>
      <c r="E10" s="41">
        <v>12</v>
      </c>
      <c r="F10" s="14" t="s">
        <v>45</v>
      </c>
      <c r="G10" s="26"/>
      <c r="H10" s="100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7.25" customHeight="1">
      <c r="A11" s="15">
        <v>7</v>
      </c>
      <c r="B11" s="40" t="s">
        <v>46</v>
      </c>
      <c r="C11" s="104"/>
      <c r="D11" s="105"/>
      <c r="E11" s="41">
        <v>7</v>
      </c>
      <c r="F11" s="14" t="s">
        <v>47</v>
      </c>
      <c r="G11" s="26"/>
      <c r="H11" s="98" t="s">
        <v>43</v>
      </c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7.25" customHeight="1">
      <c r="A12" s="15">
        <v>8</v>
      </c>
      <c r="B12" s="40" t="s">
        <v>48</v>
      </c>
      <c r="C12" s="36" t="s">
        <v>22</v>
      </c>
      <c r="D12" s="14" t="s">
        <v>49</v>
      </c>
      <c r="E12" s="15" t="s">
        <v>50</v>
      </c>
      <c r="F12" s="14" t="s">
        <v>50</v>
      </c>
      <c r="G12" s="26"/>
      <c r="H12" s="99"/>
      <c r="I12" s="8"/>
      <c r="J12" s="8"/>
      <c r="K12" s="8"/>
      <c r="L12" s="8"/>
      <c r="M12" s="8"/>
      <c r="N12" s="8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7.25" customHeight="1" thickBot="1">
      <c r="A13" s="15">
        <v>9</v>
      </c>
      <c r="B13" s="40" t="s">
        <v>51</v>
      </c>
      <c r="C13" s="36" t="s">
        <v>52</v>
      </c>
      <c r="D13" s="15"/>
      <c r="E13" s="41">
        <v>29</v>
      </c>
      <c r="F13" s="14" t="s">
        <v>53</v>
      </c>
      <c r="G13" s="26"/>
      <c r="H13" s="100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63" ht="17.25" customHeight="1">
      <c r="A14" s="15">
        <v>10</v>
      </c>
      <c r="B14" s="40" t="s">
        <v>55</v>
      </c>
      <c r="C14" s="36" t="s">
        <v>56</v>
      </c>
      <c r="D14" s="15"/>
      <c r="E14" s="41"/>
      <c r="F14" s="14" t="s">
        <v>57</v>
      </c>
      <c r="G14" s="26"/>
      <c r="H14" s="98" t="s">
        <v>54</v>
      </c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3" ht="17.25" customHeight="1">
      <c r="A15" s="15">
        <v>11</v>
      </c>
      <c r="B15" s="40" t="s">
        <v>58</v>
      </c>
      <c r="C15" s="36" t="s">
        <v>59</v>
      </c>
      <c r="D15" s="15"/>
      <c r="E15" s="41">
        <v>11</v>
      </c>
      <c r="F15" s="14" t="s">
        <v>60</v>
      </c>
      <c r="G15" s="26"/>
      <c r="H15" s="99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3" ht="17.25" customHeight="1" thickBot="1">
      <c r="A16" s="15">
        <v>12</v>
      </c>
      <c r="B16" s="40" t="s">
        <v>61</v>
      </c>
      <c r="C16" s="36" t="s">
        <v>62</v>
      </c>
      <c r="D16" s="15"/>
      <c r="E16" s="41">
        <v>1</v>
      </c>
      <c r="F16" s="14" t="s">
        <v>63</v>
      </c>
      <c r="G16" s="26"/>
      <c r="H16" s="100"/>
      <c r="I16" s="8"/>
      <c r="J16" s="8"/>
      <c r="K16" s="8"/>
      <c r="L16" s="8"/>
      <c r="M16" s="8"/>
      <c r="N16" s="8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63" ht="17.25" customHeight="1">
      <c r="A17" s="15">
        <v>13</v>
      </c>
      <c r="B17" s="42" t="s">
        <v>64</v>
      </c>
      <c r="C17" s="36" t="s">
        <v>65</v>
      </c>
      <c r="D17" s="14" t="s">
        <v>66</v>
      </c>
      <c r="E17" s="41">
        <v>1</v>
      </c>
      <c r="F17" s="14" t="s">
        <v>67</v>
      </c>
      <c r="G17" s="26"/>
      <c r="H17" s="98" t="s">
        <v>68</v>
      </c>
      <c r="I17" s="13"/>
      <c r="J17" s="13"/>
      <c r="K17" s="13"/>
      <c r="L17" s="13"/>
      <c r="M17" s="13"/>
      <c r="N17" s="13"/>
      <c r="O17" s="1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63" ht="17.25" customHeight="1">
      <c r="A18" s="15">
        <v>14</v>
      </c>
      <c r="B18" s="40" t="s">
        <v>69</v>
      </c>
      <c r="C18" s="36" t="s">
        <v>70</v>
      </c>
      <c r="D18" s="15"/>
      <c r="E18" s="41">
        <v>21</v>
      </c>
      <c r="F18" s="14" t="s">
        <v>71</v>
      </c>
      <c r="G18" s="26"/>
      <c r="H18" s="99"/>
      <c r="I18" s="13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63" ht="17.25" customHeight="1" thickBot="1">
      <c r="A19" s="15">
        <v>15</v>
      </c>
      <c r="B19" s="36" t="s">
        <v>72</v>
      </c>
      <c r="C19" s="36" t="s">
        <v>73</v>
      </c>
      <c r="D19" s="15"/>
      <c r="E19" s="41">
        <v>1</v>
      </c>
      <c r="F19" s="43" t="s">
        <v>74</v>
      </c>
      <c r="G19" s="26"/>
      <c r="H19" s="100"/>
      <c r="I19" s="13"/>
      <c r="J19" s="13"/>
      <c r="K19" s="13"/>
      <c r="L19" s="13"/>
      <c r="M19" s="13"/>
      <c r="N19" s="13"/>
      <c r="O19" s="1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63" ht="17.25" customHeight="1">
      <c r="A20" s="44"/>
      <c r="B20" s="45"/>
      <c r="C20" s="45"/>
      <c r="D20" s="46"/>
      <c r="E20" s="47"/>
      <c r="F20" s="48"/>
      <c r="G20" s="26"/>
      <c r="H20" s="27"/>
      <c r="I20" s="8"/>
      <c r="J20" s="8"/>
      <c r="K20" s="8"/>
      <c r="L20" s="8"/>
      <c r="M20" s="8"/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63" ht="17.25" customHeight="1">
      <c r="A21" s="101" t="s">
        <v>75</v>
      </c>
      <c r="B21" s="101"/>
      <c r="C21" s="101"/>
      <c r="D21" s="46"/>
      <c r="E21" s="35"/>
      <c r="F21" s="34"/>
      <c r="G21" s="26"/>
      <c r="H21" s="27"/>
      <c r="I21" s="8"/>
      <c r="J21" s="8"/>
      <c r="K21" s="8"/>
      <c r="L21" s="8"/>
      <c r="M21" s="8"/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63" ht="17.25" customHeight="1">
      <c r="A22" s="36"/>
      <c r="B22" s="14" t="s">
        <v>25</v>
      </c>
      <c r="C22" s="14" t="s">
        <v>26</v>
      </c>
      <c r="D22" s="15"/>
      <c r="E22" s="37" t="s">
        <v>28</v>
      </c>
      <c r="F22" s="38" t="s">
        <v>29</v>
      </c>
      <c r="G22" s="39"/>
      <c r="H22" s="49"/>
      <c r="I22" s="9"/>
      <c r="J22" s="9"/>
      <c r="K22" s="9"/>
      <c r="L22" s="9"/>
      <c r="M22" s="9"/>
      <c r="N22" s="9"/>
      <c r="O22" s="9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7.25" customHeight="1">
      <c r="A23" s="15">
        <v>1</v>
      </c>
      <c r="B23" s="40" t="s">
        <v>76</v>
      </c>
      <c r="C23" s="36" t="s">
        <v>77</v>
      </c>
      <c r="D23" s="15"/>
      <c r="E23" s="41">
        <v>4</v>
      </c>
      <c r="F23" s="14" t="s">
        <v>78</v>
      </c>
      <c r="G23" s="26"/>
      <c r="H23" s="27"/>
      <c r="I23" s="8"/>
      <c r="J23" s="8"/>
      <c r="K23" s="8"/>
      <c r="L23" s="8"/>
      <c r="M23" s="8"/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63" ht="17.25" customHeight="1">
      <c r="A24" s="15">
        <v>2</v>
      </c>
      <c r="B24" s="50" t="s">
        <v>79</v>
      </c>
      <c r="C24" s="51" t="s">
        <v>77</v>
      </c>
      <c r="D24" s="51"/>
      <c r="E24" s="52"/>
      <c r="F24" s="14" t="s">
        <v>80</v>
      </c>
      <c r="G24" s="26"/>
      <c r="H24" s="27"/>
      <c r="I24" s="8"/>
      <c r="J24" s="8"/>
      <c r="K24" s="8"/>
      <c r="L24" s="8"/>
      <c r="M24" s="8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63" ht="17.25" customHeight="1">
      <c r="A25" s="15">
        <v>3</v>
      </c>
      <c r="B25" s="40" t="s">
        <v>81</v>
      </c>
      <c r="C25" s="36" t="s">
        <v>77</v>
      </c>
      <c r="D25" s="15"/>
      <c r="E25" s="41"/>
      <c r="F25" s="14" t="s">
        <v>82</v>
      </c>
      <c r="G25" s="26"/>
      <c r="H25" s="27"/>
      <c r="I25" s="8"/>
      <c r="J25" s="8"/>
      <c r="K25" s="8"/>
      <c r="L25" s="8"/>
      <c r="M25" s="8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63" ht="17.25" customHeight="1">
      <c r="A26" s="15">
        <v>4</v>
      </c>
      <c r="B26" s="50" t="s">
        <v>83</v>
      </c>
      <c r="C26" s="51" t="s">
        <v>77</v>
      </c>
      <c r="D26" s="53" t="s">
        <v>84</v>
      </c>
      <c r="E26" s="52"/>
      <c r="F26" s="53" t="s">
        <v>85</v>
      </c>
      <c r="G26" s="26"/>
      <c r="H26" s="27"/>
      <c r="I26" s="8"/>
      <c r="J26" s="8"/>
      <c r="K26" s="8"/>
      <c r="L26" s="8"/>
      <c r="M26" s="8"/>
      <c r="N26" s="8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63" ht="17.25" customHeight="1">
      <c r="A27" s="15">
        <v>5</v>
      </c>
      <c r="B27" s="50" t="s">
        <v>86</v>
      </c>
      <c r="C27" s="51" t="s">
        <v>77</v>
      </c>
      <c r="D27" s="51"/>
      <c r="E27" s="52"/>
      <c r="F27" s="53" t="s">
        <v>87</v>
      </c>
      <c r="G27" s="26"/>
      <c r="H27" s="27"/>
      <c r="I27" s="8"/>
      <c r="J27" s="8"/>
      <c r="K27" s="8"/>
      <c r="L27" s="8"/>
      <c r="M27" s="8"/>
      <c r="N27" s="8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63" ht="17.25" customHeight="1">
      <c r="A28" s="15">
        <v>6</v>
      </c>
      <c r="B28" s="50" t="s">
        <v>88</v>
      </c>
      <c r="C28" s="51" t="s">
        <v>77</v>
      </c>
      <c r="D28" s="14"/>
      <c r="E28" s="41"/>
      <c r="F28" s="14" t="s">
        <v>89</v>
      </c>
      <c r="G28" s="26"/>
      <c r="H28" s="27"/>
      <c r="I28" s="8"/>
      <c r="J28" s="8"/>
      <c r="K28" s="8"/>
      <c r="L28" s="8"/>
      <c r="M28" s="8"/>
      <c r="N28" s="8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63" ht="17.25" customHeight="1">
      <c r="A29" s="15">
        <v>7</v>
      </c>
      <c r="B29" s="50" t="s">
        <v>90</v>
      </c>
      <c r="C29" s="51" t="s">
        <v>77</v>
      </c>
      <c r="D29" s="51"/>
      <c r="E29" s="52"/>
      <c r="F29" s="53" t="s">
        <v>91</v>
      </c>
      <c r="G29" s="26"/>
      <c r="H29" s="27"/>
      <c r="I29" s="8"/>
      <c r="J29" s="8"/>
      <c r="K29" s="8"/>
      <c r="L29" s="8"/>
      <c r="M29" s="8"/>
      <c r="N29" s="8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63" ht="17.25" customHeight="1">
      <c r="A30" s="15">
        <v>8</v>
      </c>
      <c r="B30" s="40" t="s">
        <v>92</v>
      </c>
      <c r="C30" s="36" t="s">
        <v>77</v>
      </c>
      <c r="D30" s="15"/>
      <c r="E30" s="41">
        <v>1</v>
      </c>
      <c r="F30" s="14" t="s">
        <v>80</v>
      </c>
      <c r="G30" s="26"/>
      <c r="H30" s="27"/>
      <c r="I30" s="8"/>
      <c r="J30" s="8"/>
      <c r="K30" s="8"/>
      <c r="L30" s="8"/>
      <c r="M30" s="8"/>
      <c r="N30" s="8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63" ht="17.25" customHeight="1">
      <c r="A31" s="15">
        <v>9</v>
      </c>
      <c r="B31" s="40" t="s">
        <v>93</v>
      </c>
      <c r="C31" s="36" t="s">
        <v>77</v>
      </c>
      <c r="D31" s="15"/>
      <c r="E31" s="41">
        <v>1</v>
      </c>
      <c r="F31" s="14" t="s">
        <v>80</v>
      </c>
      <c r="G31" s="26"/>
      <c r="H31" s="27"/>
      <c r="I31" s="8"/>
      <c r="J31" s="8"/>
      <c r="K31" s="8"/>
      <c r="L31" s="8"/>
      <c r="M31" s="8"/>
      <c r="N31" s="8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63" ht="17.25" customHeight="1">
      <c r="A32" s="15">
        <v>10</v>
      </c>
      <c r="B32" s="40" t="s">
        <v>94</v>
      </c>
      <c r="C32" s="36" t="s">
        <v>77</v>
      </c>
      <c r="D32" s="15"/>
      <c r="E32" s="41">
        <v>1</v>
      </c>
      <c r="F32" s="14" t="s">
        <v>80</v>
      </c>
      <c r="G32" s="26"/>
      <c r="H32" s="27"/>
      <c r="I32" s="8"/>
      <c r="J32" s="8"/>
      <c r="K32" s="8"/>
      <c r="L32" s="8"/>
      <c r="M32" s="8"/>
      <c r="N32" s="8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7.25" customHeight="1">
      <c r="A33" s="15">
        <v>11</v>
      </c>
      <c r="B33" s="40" t="s">
        <v>95</v>
      </c>
      <c r="C33" s="36" t="s">
        <v>77</v>
      </c>
      <c r="D33" s="15"/>
      <c r="E33" s="41"/>
      <c r="F33" s="14" t="s">
        <v>96</v>
      </c>
      <c r="G33" s="26"/>
      <c r="H33" s="27"/>
      <c r="I33" s="8"/>
      <c r="J33" s="8"/>
      <c r="K33" s="8"/>
      <c r="L33" s="8"/>
      <c r="M33" s="8"/>
      <c r="N33" s="8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7.25" customHeight="1">
      <c r="A34" s="15">
        <v>12</v>
      </c>
      <c r="B34" s="50" t="s">
        <v>97</v>
      </c>
      <c r="C34" s="51" t="s">
        <v>77</v>
      </c>
      <c r="D34" s="14"/>
      <c r="E34" s="41"/>
      <c r="F34" s="14" t="s">
        <v>98</v>
      </c>
      <c r="G34" s="26"/>
      <c r="H34" s="27"/>
      <c r="I34" s="8"/>
      <c r="J34" s="8"/>
      <c r="K34" s="8"/>
      <c r="L34" s="8"/>
      <c r="M34" s="8"/>
      <c r="N34" s="8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7.25" customHeight="1">
      <c r="A35" s="15">
        <v>13</v>
      </c>
      <c r="B35" s="50" t="s">
        <v>99</v>
      </c>
      <c r="C35" s="51" t="s">
        <v>77</v>
      </c>
      <c r="D35" s="51"/>
      <c r="E35" s="52"/>
      <c r="F35" s="53" t="s">
        <v>100</v>
      </c>
      <c r="G35" s="26"/>
      <c r="H35" s="27"/>
      <c r="I35" s="8"/>
      <c r="J35" s="8"/>
      <c r="K35" s="8"/>
      <c r="L35" s="8"/>
      <c r="M35" s="8"/>
      <c r="N35" s="8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7.25" customHeight="1">
      <c r="A36" s="15">
        <v>14</v>
      </c>
      <c r="B36" s="50" t="s">
        <v>101</v>
      </c>
      <c r="C36" s="51" t="s">
        <v>77</v>
      </c>
      <c r="D36" s="51"/>
      <c r="E36" s="52"/>
      <c r="F36" s="54" t="s">
        <v>102</v>
      </c>
      <c r="G36" s="26"/>
      <c r="H36" s="27"/>
      <c r="I36" s="8"/>
      <c r="J36" s="8"/>
      <c r="K36" s="8"/>
      <c r="L36" s="8"/>
      <c r="M36" s="8"/>
      <c r="N36" s="8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17.25" customHeight="1">
      <c r="A37" s="15">
        <v>15</v>
      </c>
      <c r="B37" s="40" t="s">
        <v>103</v>
      </c>
      <c r="C37" s="36" t="s">
        <v>77</v>
      </c>
      <c r="D37" s="14" t="s">
        <v>104</v>
      </c>
      <c r="E37" s="41"/>
      <c r="F37" s="14" t="s">
        <v>105</v>
      </c>
      <c r="G37" s="26"/>
      <c r="H37" s="27"/>
      <c r="I37" s="8"/>
      <c r="J37" s="8"/>
      <c r="K37" s="8"/>
      <c r="L37" s="8"/>
      <c r="M37" s="8"/>
      <c r="N37" s="8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17.25" customHeight="1">
      <c r="A38" s="15">
        <v>16</v>
      </c>
      <c r="B38" s="40" t="s">
        <v>106</v>
      </c>
      <c r="C38" s="36" t="s">
        <v>77</v>
      </c>
      <c r="D38" s="15"/>
      <c r="E38" s="41"/>
      <c r="F38" s="14" t="s">
        <v>107</v>
      </c>
      <c r="G38" s="26"/>
      <c r="H38" s="27"/>
      <c r="I38" s="8"/>
      <c r="J38" s="8"/>
      <c r="K38" s="8"/>
      <c r="L38" s="8"/>
      <c r="M38" s="8"/>
      <c r="N38" s="8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17.25" customHeight="1">
      <c r="A39" s="15">
        <v>17</v>
      </c>
      <c r="B39" s="40" t="s">
        <v>108</v>
      </c>
      <c r="C39" s="36" t="s">
        <v>109</v>
      </c>
      <c r="D39" s="15"/>
      <c r="E39" s="41">
        <v>13</v>
      </c>
      <c r="F39" s="14" t="s">
        <v>110</v>
      </c>
    </row>
    <row r="40" spans="1:53" ht="17.25" customHeight="1">
      <c r="A40" s="15">
        <v>18</v>
      </c>
      <c r="B40" s="36" t="s">
        <v>111</v>
      </c>
      <c r="C40" s="36" t="s">
        <v>109</v>
      </c>
      <c r="D40" s="15"/>
      <c r="E40" s="41">
        <v>11</v>
      </c>
      <c r="F40" s="43" t="s">
        <v>112</v>
      </c>
    </row>
    <row r="41" spans="1:53" ht="17.25" customHeight="1">
      <c r="A41" s="15">
        <v>19</v>
      </c>
      <c r="B41" s="40" t="s">
        <v>113</v>
      </c>
      <c r="C41" s="36" t="s">
        <v>109</v>
      </c>
      <c r="D41" s="15"/>
      <c r="E41" s="41">
        <v>4</v>
      </c>
      <c r="F41" s="14" t="s">
        <v>114</v>
      </c>
    </row>
    <row r="42" spans="1:53" ht="17.25" customHeight="1">
      <c r="A42" s="15">
        <v>20</v>
      </c>
      <c r="B42" s="40" t="s">
        <v>115</v>
      </c>
      <c r="C42" s="36" t="s">
        <v>116</v>
      </c>
      <c r="D42" s="14" t="s">
        <v>117</v>
      </c>
      <c r="E42" s="41">
        <v>2</v>
      </c>
      <c r="F42" s="14" t="s">
        <v>118</v>
      </c>
      <c r="G42" s="26"/>
      <c r="H42" s="27"/>
      <c r="I42" s="8"/>
      <c r="J42" s="8"/>
      <c r="K42" s="8"/>
      <c r="L42" s="8"/>
      <c r="M42" s="8"/>
      <c r="N42" s="8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7.25" customHeight="1">
      <c r="A43" s="15">
        <v>21</v>
      </c>
      <c r="B43" s="40" t="s">
        <v>119</v>
      </c>
      <c r="C43" s="36" t="s">
        <v>120</v>
      </c>
      <c r="D43" s="15"/>
      <c r="E43" s="41">
        <v>3</v>
      </c>
      <c r="F43" s="14" t="s">
        <v>121</v>
      </c>
      <c r="G43" s="26"/>
      <c r="H43" s="27"/>
      <c r="I43" s="8"/>
      <c r="J43" s="8"/>
      <c r="K43" s="8"/>
      <c r="L43" s="8"/>
      <c r="M43" s="8"/>
      <c r="N43" s="8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7.25" customHeight="1">
      <c r="A44" s="15">
        <v>22</v>
      </c>
      <c r="B44" s="40" t="s">
        <v>122</v>
      </c>
      <c r="C44" s="36" t="s">
        <v>123</v>
      </c>
      <c r="D44" s="14" t="s">
        <v>196</v>
      </c>
      <c r="E44" s="41">
        <v>16</v>
      </c>
      <c r="F44" s="14" t="s">
        <v>124</v>
      </c>
      <c r="G44" s="26"/>
      <c r="H44" s="27"/>
      <c r="I44" s="8"/>
      <c r="J44" s="8"/>
      <c r="K44" s="8"/>
      <c r="L44" s="8"/>
      <c r="M44" s="8"/>
      <c r="N44" s="8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17.25" customHeight="1">
      <c r="A45" s="15">
        <v>23</v>
      </c>
      <c r="B45" s="50" t="s">
        <v>125</v>
      </c>
      <c r="C45" s="51" t="s">
        <v>116</v>
      </c>
      <c r="D45" s="14" t="s">
        <v>126</v>
      </c>
      <c r="E45" s="41"/>
      <c r="F45" s="14" t="s">
        <v>127</v>
      </c>
      <c r="G45" s="26"/>
      <c r="H45" s="27"/>
      <c r="I45" s="8"/>
      <c r="J45" s="8"/>
      <c r="K45" s="8"/>
      <c r="L45" s="8"/>
      <c r="M45" s="8"/>
      <c r="N45" s="8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17.25" customHeight="1">
      <c r="A46" s="15">
        <v>24</v>
      </c>
      <c r="B46" s="50" t="s">
        <v>128</v>
      </c>
      <c r="C46" s="51" t="s">
        <v>116</v>
      </c>
      <c r="D46" s="53" t="s">
        <v>129</v>
      </c>
      <c r="E46" s="52"/>
      <c r="F46" s="53" t="s">
        <v>80</v>
      </c>
      <c r="G46" s="26"/>
      <c r="H46" s="27"/>
      <c r="I46" s="8"/>
      <c r="J46" s="8"/>
      <c r="K46" s="8"/>
      <c r="L46" s="8"/>
      <c r="M46" s="8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17.25" customHeight="1">
      <c r="A47" s="15">
        <v>25</v>
      </c>
      <c r="B47" s="40" t="s">
        <v>130</v>
      </c>
      <c r="C47" s="36" t="s">
        <v>120</v>
      </c>
      <c r="D47" s="15" t="s">
        <v>197</v>
      </c>
      <c r="E47" s="41">
        <v>2</v>
      </c>
      <c r="F47" s="14" t="s">
        <v>131</v>
      </c>
      <c r="G47" s="26"/>
      <c r="H47" s="27"/>
      <c r="I47" s="8"/>
      <c r="J47" s="8"/>
      <c r="K47" s="8"/>
      <c r="L47" s="8"/>
      <c r="M47" s="8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7.25" customHeight="1">
      <c r="A48" s="15">
        <v>26</v>
      </c>
      <c r="B48" s="40" t="s">
        <v>132</v>
      </c>
      <c r="C48" s="36" t="s">
        <v>109</v>
      </c>
      <c r="D48" s="15" t="s">
        <v>198</v>
      </c>
      <c r="E48" s="41">
        <v>5</v>
      </c>
      <c r="F48" s="14" t="s">
        <v>133</v>
      </c>
    </row>
    <row r="49" spans="1:53" ht="17.25" customHeight="1">
      <c r="A49" s="15">
        <v>27</v>
      </c>
      <c r="B49" s="50" t="s">
        <v>134</v>
      </c>
      <c r="C49" s="51" t="s">
        <v>116</v>
      </c>
      <c r="D49" s="53" t="s">
        <v>135</v>
      </c>
      <c r="E49" s="52"/>
      <c r="F49" s="53" t="s">
        <v>80</v>
      </c>
    </row>
    <row r="50" spans="1:53">
      <c r="A50" s="15">
        <v>28</v>
      </c>
      <c r="B50" s="40" t="s">
        <v>136</v>
      </c>
      <c r="C50" s="36" t="s">
        <v>109</v>
      </c>
      <c r="D50" s="15"/>
      <c r="E50" s="41">
        <v>9</v>
      </c>
      <c r="F50" s="14" t="s">
        <v>137</v>
      </c>
    </row>
    <row r="51" spans="1:53">
      <c r="A51" s="15">
        <v>29</v>
      </c>
      <c r="B51" s="40" t="s">
        <v>138</v>
      </c>
      <c r="C51" s="36" t="s">
        <v>139</v>
      </c>
      <c r="D51" s="15"/>
      <c r="E51" s="41">
        <v>1</v>
      </c>
      <c r="F51" s="14" t="s">
        <v>140</v>
      </c>
      <c r="G51" s="26"/>
      <c r="H51" s="27"/>
      <c r="I51" s="8"/>
      <c r="J51" s="8"/>
      <c r="K51" s="8"/>
      <c r="L51" s="8"/>
      <c r="M51" s="8"/>
      <c r="N51" s="8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15">
        <v>30</v>
      </c>
      <c r="B52" s="40" t="s">
        <v>141</v>
      </c>
      <c r="C52" s="36" t="s">
        <v>116</v>
      </c>
      <c r="D52" s="15"/>
      <c r="E52" s="41">
        <v>5</v>
      </c>
      <c r="F52" s="14" t="s">
        <v>142</v>
      </c>
      <c r="G52" s="56"/>
      <c r="H52" s="57"/>
      <c r="I52" s="11"/>
      <c r="J52" s="8"/>
      <c r="K52" s="8"/>
      <c r="L52" s="8"/>
      <c r="M52" s="8"/>
      <c r="N52" s="8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15">
        <v>31</v>
      </c>
      <c r="B53" s="40" t="s">
        <v>143</v>
      </c>
      <c r="C53" s="36" t="s">
        <v>120</v>
      </c>
      <c r="D53" s="15"/>
      <c r="E53" s="41">
        <v>2</v>
      </c>
      <c r="F53" s="14" t="s">
        <v>144</v>
      </c>
      <c r="G53" s="26"/>
      <c r="H53" s="27"/>
      <c r="I53" s="8"/>
      <c r="J53" s="8"/>
      <c r="K53" s="8"/>
      <c r="L53" s="8"/>
      <c r="M53" s="8"/>
      <c r="N53" s="8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15">
        <v>32</v>
      </c>
      <c r="B54" s="36" t="s">
        <v>145</v>
      </c>
      <c r="C54" s="36" t="s">
        <v>120</v>
      </c>
      <c r="D54" s="15"/>
      <c r="E54" s="41">
        <v>5</v>
      </c>
      <c r="F54" s="43" t="s">
        <v>146</v>
      </c>
      <c r="G54" s="26"/>
      <c r="H54" s="27"/>
      <c r="I54" s="8"/>
      <c r="J54" s="8"/>
      <c r="K54" s="8"/>
      <c r="L54" s="8"/>
      <c r="M54" s="8"/>
      <c r="N54" s="8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15">
        <v>33</v>
      </c>
      <c r="B55" s="40" t="s">
        <v>147</v>
      </c>
      <c r="C55" s="36" t="s">
        <v>109</v>
      </c>
      <c r="D55" s="15"/>
      <c r="E55" s="41">
        <v>12</v>
      </c>
      <c r="F55" s="14" t="s">
        <v>148</v>
      </c>
    </row>
    <row r="56" spans="1:53">
      <c r="A56" s="15">
        <v>34</v>
      </c>
      <c r="B56" s="40" t="s">
        <v>149</v>
      </c>
      <c r="C56" s="36" t="s">
        <v>116</v>
      </c>
      <c r="D56" s="15" t="s">
        <v>199</v>
      </c>
      <c r="E56" s="41">
        <v>4</v>
      </c>
      <c r="F56" s="14" t="s">
        <v>150</v>
      </c>
      <c r="G56" s="26"/>
      <c r="H56" s="27"/>
      <c r="I56" s="8"/>
      <c r="J56" s="8"/>
      <c r="K56" s="8"/>
      <c r="L56" s="8"/>
      <c r="M56" s="8"/>
      <c r="N56" s="8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0">
    <mergeCell ref="A21:C21"/>
    <mergeCell ref="A1:D1"/>
    <mergeCell ref="A3:C3"/>
    <mergeCell ref="C8:C11"/>
    <mergeCell ref="D8:D11"/>
    <mergeCell ref="H17:H19"/>
    <mergeCell ref="H11:H13"/>
    <mergeCell ref="H14:H16"/>
    <mergeCell ref="H7:H10"/>
    <mergeCell ref="H3:H6"/>
  </mergeCells>
  <phoneticPr fontId="1" type="noConversion"/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2018</vt:lpstr>
      <vt:lpstr>644정모</vt:lpstr>
      <vt:lpstr>2018하 초대손님</vt:lpstr>
      <vt:lpstr>'644정모'!Print_Area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정동희</cp:lastModifiedBy>
  <cp:lastPrinted>2018-07-25T12:03:42Z</cp:lastPrinted>
  <dcterms:created xsi:type="dcterms:W3CDTF">2018-01-02T08:59:47Z</dcterms:created>
  <dcterms:modified xsi:type="dcterms:W3CDTF">2018-09-08T11:56:36Z</dcterms:modified>
</cp:coreProperties>
</file>