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7" windowHeight="8280" firstSheet="2" activeTab="3"/>
  </bookViews>
  <sheets>
    <sheet name="all" sheetId="1" r:id="rId1"/>
    <sheet name="select" sheetId="2" r:id="rId2"/>
    <sheet name="二语49sub" sheetId="3" r:id="rId3"/>
    <sheet name="49sub相关" sheetId="4" r:id="rId4"/>
    <sheet name="表格" sheetId="5" r:id="rId5"/>
    <sheet name="作图" sheetId="6" r:id="rId6"/>
    <sheet name="作图 (2)" sheetId="7" r:id="rId7"/>
  </sheets>
  <definedNames>
    <definedName name="_xlnm._FilterDatabase" localSheetId="0" hidden="1">all!$A$1:$V$71</definedName>
    <definedName name="_xlnm._FilterDatabase" localSheetId="2" hidden="1">二语49sub!$A$1:$O$50</definedName>
  </definedNames>
  <calcPr calcId="144525"/>
</workbook>
</file>

<file path=xl/sharedStrings.xml><?xml version="1.0" encoding="utf-8"?>
<sst xmlns="http://schemas.openxmlformats.org/spreadsheetml/2006/main" count="450" uniqueCount="185">
  <si>
    <t>被试编号</t>
  </si>
  <si>
    <t>利手信息</t>
  </si>
  <si>
    <t>成人阅读历史问卷总分</t>
  </si>
  <si>
    <t>总分除92</t>
  </si>
  <si>
    <t>快速阅读平均数</t>
  </si>
  <si>
    <t>识字量测验</t>
  </si>
  <si>
    <t>阅读理解用时min</t>
  </si>
  <si>
    <t>阅读理解总分</t>
  </si>
  <si>
    <t>汉语焦虑总分</t>
  </si>
  <si>
    <t>WI测验</t>
  </si>
  <si>
    <t>WA测验</t>
  </si>
  <si>
    <t>英语阅读策略总分</t>
  </si>
  <si>
    <t>英语焦虑I总分</t>
  </si>
  <si>
    <t>英语焦虑来源II总分</t>
  </si>
  <si>
    <t>特质焦虑I</t>
  </si>
  <si>
    <t>状态焦虑II</t>
  </si>
  <si>
    <t>汉语水平自评</t>
  </si>
  <si>
    <t>汉语焦虑自评</t>
  </si>
  <si>
    <t>英文水平自评</t>
  </si>
  <si>
    <t>英文焦虑自评</t>
  </si>
  <si>
    <t>Mean probe.ACC</t>
  </si>
  <si>
    <t>Mean probe.RT</t>
  </si>
  <si>
    <t>R01</t>
  </si>
  <si>
    <t>R02</t>
  </si>
  <si>
    <t>R03</t>
  </si>
  <si>
    <t>R04</t>
  </si>
  <si>
    <t>R05</t>
  </si>
  <si>
    <t>R06</t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</si>
  <si>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</si>
  <si>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</si>
  <si>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</si>
  <si>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</si>
  <si>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</si>
  <si>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</si>
  <si>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</si>
  <si>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</si>
  <si>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</si>
  <si>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NULL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</si>
  <si>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</si>
  <si>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</si>
  <si>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</si>
  <si>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</si>
  <si>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</si>
  <si>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</si>
  <si>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</si>
  <si>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</si>
  <si>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</si>
  <si>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</si>
  <si>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</si>
  <si>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</si>
  <si>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</si>
  <si>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</si>
  <si>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</si>
  <si>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</si>
  <si>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</si>
  <si>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</si>
  <si>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</si>
  <si>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</si>
  <si>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</si>
  <si>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</si>
  <si>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</si>
  <si>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</si>
  <si>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</si>
  <si>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</si>
  <si>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</si>
  <si>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</si>
  <si>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</si>
  <si>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</si>
  <si>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</si>
  <si>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</si>
  <si>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</si>
  <si>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</si>
  <si>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</si>
  <si>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</si>
  <si>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</si>
  <si>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</si>
  <si>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</si>
  <si>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</si>
  <si>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</si>
  <si>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</si>
  <si>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</si>
  <si>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</si>
  <si>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</si>
  <si>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</si>
  <si>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</si>
  <si>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</si>
  <si>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</si>
  <si>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</si>
  <si>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</si>
  <si>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</si>
  <si>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r>
      <rPr>
        <sz val="11"/>
        <color theme="1"/>
        <rFont val="宋体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68</t>
    </r>
  </si>
  <si>
    <t>R69</t>
  </si>
  <si>
    <r>
      <rPr>
        <sz val="11"/>
        <color theme="1"/>
        <rFont val="宋体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70</t>
    </r>
  </si>
  <si>
    <t>ACC</t>
  </si>
  <si>
    <t>RT</t>
  </si>
  <si>
    <t>WI</t>
  </si>
  <si>
    <t>WA</t>
  </si>
  <si>
    <t>L2阅读能力自评</t>
  </si>
  <si>
    <t>PCAofEnglishAchievement</t>
  </si>
  <si>
    <t>L2阅读策略总分</t>
  </si>
  <si>
    <t>L2焦虑I总分satio1999</t>
  </si>
  <si>
    <t>L2焦虑来源II总分</t>
  </si>
  <si>
    <t>L2焦虑自评（反向已正）</t>
  </si>
  <si>
    <t>PCA of English Anxiety</t>
  </si>
  <si>
    <t>Rapid Letter Naming</t>
  </si>
  <si>
    <t>Correlations</t>
  </si>
  <si>
    <t>EBSA</t>
  </si>
  <si>
    <t>FLRAS</t>
  </si>
  <si>
    <t>QERAS</t>
  </si>
  <si>
    <t>EASA</t>
  </si>
  <si>
    <t>TraitAnxiety</t>
  </si>
  <si>
    <t>StateAnxiety</t>
  </si>
  <si>
    <t>PCAofAchievement</t>
  </si>
  <si>
    <t>PCAofAnxiety</t>
  </si>
  <si>
    <t>RapidLetterNaming</t>
  </si>
  <si>
    <t>Pearson Correlation</t>
  </si>
  <si>
    <t>.645**</t>
  </si>
  <si>
    <t>-.436**</t>
  </si>
  <si>
    <t>-.416**</t>
  </si>
  <si>
    <t>.866**</t>
  </si>
  <si>
    <t>-.481**</t>
  </si>
  <si>
    <t>Sig. (2-tailed)</t>
  </si>
  <si>
    <t>N</t>
  </si>
  <si>
    <t>-.390**</t>
  </si>
  <si>
    <t>-.286*</t>
  </si>
  <si>
    <t>-.305*</t>
  </si>
  <si>
    <t>.868**</t>
  </si>
  <si>
    <t>-.382**</t>
  </si>
  <si>
    <t>-.613**</t>
  </si>
  <si>
    <t>-.487**</t>
  </si>
  <si>
    <t>.554**</t>
  </si>
  <si>
    <t>-.622**</t>
  </si>
  <si>
    <t>.310*</t>
  </si>
  <si>
    <t>.298*</t>
  </si>
  <si>
    <t>.565**</t>
  </si>
  <si>
    <t>-.583**</t>
  </si>
  <si>
    <t>.885**</t>
  </si>
  <si>
    <t>-.485**</t>
  </si>
  <si>
    <t>.438**</t>
  </si>
  <si>
    <t>.333*</t>
  </si>
  <si>
    <t>-.604**</t>
  </si>
  <si>
    <t>Rapid
Letter
Naming</t>
  </si>
  <si>
    <t>** Correlation is significant at the 0.01 level (2-tailed).</t>
  </si>
  <si>
    <t>* Correlation is significant at the 0.05 level (2-tailed).</t>
  </si>
  <si>
    <t>Behavior Correlations</t>
  </si>
  <si>
    <t/>
  </si>
  <si>
    <t>English Anxiety</t>
  </si>
  <si>
    <t>EngAnxiety source</t>
  </si>
  <si>
    <t>EngAnxiety self</t>
  </si>
  <si>
    <r>
      <rPr>
        <b/>
        <sz val="9"/>
        <color rgb="FFC00000"/>
        <rFont val="Times New Roman"/>
        <charset val="134"/>
      </rPr>
      <t>-.436</t>
    </r>
    <r>
      <rPr>
        <b/>
        <vertAlign val="superscript"/>
        <sz val="9"/>
        <color rgb="FFC00000"/>
        <rFont val="Times New Roman"/>
        <charset val="134"/>
      </rPr>
      <t>**</t>
    </r>
  </si>
  <si>
    <r>
      <rPr>
        <b/>
        <sz val="9"/>
        <color rgb="FFC00000"/>
        <rFont val="Times New Roman"/>
        <charset val="134"/>
      </rPr>
      <t>-.390</t>
    </r>
    <r>
      <rPr>
        <b/>
        <vertAlign val="superscript"/>
        <sz val="9"/>
        <color rgb="FFC00000"/>
        <rFont val="Times New Roman"/>
        <charset val="134"/>
      </rPr>
      <t>**</t>
    </r>
  </si>
  <si>
    <t>EngAchievement self</t>
  </si>
  <si>
    <r>
      <rPr>
        <b/>
        <sz val="9"/>
        <color rgb="FFC00000"/>
        <rFont val="Times New Roman"/>
        <charset val="134"/>
      </rPr>
      <t>-.613</t>
    </r>
    <r>
      <rPr>
        <b/>
        <vertAlign val="superscript"/>
        <sz val="9"/>
        <color rgb="FFC00000"/>
        <rFont val="Times New Roman"/>
        <charset val="134"/>
      </rPr>
      <t>**</t>
    </r>
  </si>
  <si>
    <t xml:space="preserve">Note: N = 49, *** denotes p &lt; 0.001, **denotes p &lt; 0.01, *denotes p &lt; 0.05. </t>
  </si>
  <si>
    <t>人口统计学--年龄（49sub）</t>
  </si>
  <si>
    <t>Minimum</t>
  </si>
  <si>
    <t>Maximum</t>
  </si>
  <si>
    <t>Mean</t>
  </si>
  <si>
    <t>Std. Deviation</t>
  </si>
  <si>
    <t>表1 行为测试相关分析</t>
  </si>
  <si>
    <t>TA</t>
  </si>
  <si>
    <t>SA</t>
  </si>
  <si>
    <t>外语阅读焦虑量表</t>
  </si>
  <si>
    <t>英语焦虑来源问卷</t>
  </si>
  <si>
    <t>英语焦虑自评</t>
  </si>
  <si>
    <t>特质焦虑</t>
  </si>
  <si>
    <t>状态焦虑</t>
  </si>
  <si>
    <r>
      <rPr>
        <sz val="11"/>
        <rFont val="Times New Roman"/>
        <charset val="134"/>
      </rPr>
      <t>-0.436</t>
    </r>
    <r>
      <rPr>
        <vertAlign val="superscript"/>
        <sz val="11"/>
        <rFont val="Times New Roman"/>
        <charset val="134"/>
      </rPr>
      <t>**</t>
    </r>
  </si>
  <si>
    <t>-0.416**</t>
  </si>
  <si>
    <t>词汇识别</t>
  </si>
  <si>
    <r>
      <rPr>
        <sz val="11"/>
        <rFont val="Times New Roman"/>
        <charset val="134"/>
      </rPr>
      <t>-0.390</t>
    </r>
    <r>
      <rPr>
        <vertAlign val="superscript"/>
        <sz val="11"/>
        <rFont val="Times New Roman"/>
        <charset val="134"/>
      </rPr>
      <t>**</t>
    </r>
  </si>
  <si>
    <t>-0.286*</t>
  </si>
  <si>
    <t>词汇拼读</t>
  </si>
  <si>
    <r>
      <rPr>
        <sz val="11"/>
        <rFont val="Times New Roman"/>
        <charset val="134"/>
      </rPr>
      <t>-0.613</t>
    </r>
    <r>
      <rPr>
        <vertAlign val="superscript"/>
        <sz val="11"/>
        <rFont val="Times New Roman"/>
        <charset val="134"/>
      </rPr>
      <t>**</t>
    </r>
  </si>
  <si>
    <t>-0.487**</t>
  </si>
  <si>
    <t>英语能力自评</t>
  </si>
  <si>
    <t>RAN</t>
  </si>
  <si>
    <t>(0.276)</t>
  </si>
  <si>
    <t>快速字母命名</t>
  </si>
  <si>
    <t>正确率</t>
  </si>
  <si>
    <t>-0.258</t>
  </si>
  <si>
    <t>0.333*</t>
  </si>
  <si>
    <t>反应时</t>
  </si>
  <si>
    <r>
      <rPr>
        <sz val="10"/>
        <rFont val="宋体"/>
        <charset val="134"/>
      </rPr>
      <t>注</t>
    </r>
    <r>
      <rPr>
        <sz val="10"/>
        <rFont val="Times New Roman"/>
        <charset val="134"/>
      </rPr>
      <t xml:space="preserve">. FLRAS: </t>
    </r>
    <r>
      <rPr>
        <sz val="10"/>
        <rFont val="宋体"/>
        <charset val="134"/>
      </rPr>
      <t>外语阅读焦虑量表中文版；</t>
    </r>
    <r>
      <rPr>
        <sz val="10"/>
        <rFont val="Times New Roman"/>
        <charset val="134"/>
      </rPr>
      <t xml:space="preserve">QERAS: </t>
    </r>
    <r>
      <rPr>
        <sz val="10"/>
        <rFont val="宋体"/>
        <charset val="134"/>
      </rPr>
      <t>英语焦虑来源问卷；</t>
    </r>
    <r>
      <rPr>
        <sz val="10"/>
        <rFont val="Times New Roman"/>
        <charset val="134"/>
      </rPr>
      <t xml:space="preserve">EASA(Engilsh Anxiety Self Assessment): </t>
    </r>
    <r>
      <rPr>
        <sz val="10"/>
        <rFont val="宋体"/>
        <charset val="134"/>
      </rPr>
      <t>英语焦虑自评；</t>
    </r>
    <r>
      <rPr>
        <sz val="10"/>
        <rFont val="Times New Roman"/>
        <charset val="134"/>
      </rPr>
      <t xml:space="preserve">TA(Trait Anxiety): </t>
    </r>
    <r>
      <rPr>
        <sz val="10"/>
        <rFont val="宋体"/>
        <charset val="134"/>
      </rPr>
      <t>特质焦虑；</t>
    </r>
    <r>
      <rPr>
        <sz val="10"/>
        <rFont val="Times New Roman"/>
        <charset val="134"/>
      </rPr>
      <t xml:space="preserve">SA(State Anxiety): </t>
    </r>
    <r>
      <rPr>
        <sz val="10"/>
        <rFont val="宋体"/>
        <charset val="134"/>
      </rPr>
      <t>状态焦虑；</t>
    </r>
    <r>
      <rPr>
        <sz val="10"/>
        <rFont val="Times New Roman"/>
        <charset val="134"/>
      </rPr>
      <t xml:space="preserve">WI: </t>
    </r>
    <r>
      <rPr>
        <sz val="10"/>
        <rFont val="宋体"/>
        <charset val="134"/>
      </rPr>
      <t>词汇识别；</t>
    </r>
    <r>
      <rPr>
        <sz val="10"/>
        <rFont val="Times New Roman"/>
        <charset val="134"/>
      </rPr>
      <t xml:space="preserve">WA: </t>
    </r>
    <r>
      <rPr>
        <sz val="10"/>
        <rFont val="宋体"/>
        <charset val="134"/>
      </rPr>
      <t>词汇拼读；</t>
    </r>
    <r>
      <rPr>
        <sz val="10"/>
        <rFont val="Times New Roman"/>
        <charset val="134"/>
      </rPr>
      <t xml:space="preserve">EBSA(English Behavior Self Assessment): </t>
    </r>
    <r>
      <rPr>
        <sz val="10"/>
        <rFont val="宋体"/>
        <charset val="134"/>
      </rPr>
      <t>英语能力自评；</t>
    </r>
    <r>
      <rPr>
        <sz val="10"/>
        <rFont val="Times New Roman"/>
        <charset val="134"/>
      </rPr>
      <t xml:space="preserve">RAN: </t>
    </r>
    <r>
      <rPr>
        <sz val="10"/>
        <rFont val="宋体"/>
        <charset val="134"/>
      </rPr>
      <t>快速字母命名测试；</t>
    </r>
    <r>
      <rPr>
        <sz val="10"/>
        <rFont val="Times New Roman"/>
        <charset val="134"/>
      </rPr>
      <t xml:space="preserve">ACC: </t>
    </r>
    <r>
      <rPr>
        <sz val="10"/>
        <rFont val="宋体"/>
        <charset val="134"/>
      </rPr>
      <t>正确率；</t>
    </r>
    <r>
      <rPr>
        <sz val="10"/>
        <rFont val="Times New Roman"/>
        <charset val="134"/>
      </rPr>
      <t xml:space="preserve">RT: </t>
    </r>
    <r>
      <rPr>
        <sz val="10"/>
        <rFont val="宋体"/>
        <charset val="134"/>
      </rPr>
      <t>反应时。</t>
    </r>
    <r>
      <rPr>
        <sz val="10"/>
        <rFont val="Times New Roman"/>
        <charset val="134"/>
      </rPr>
      <t xml:space="preserve">N = 49, *** </t>
    </r>
    <r>
      <rPr>
        <sz val="10"/>
        <rFont val="宋体"/>
        <charset val="134"/>
      </rPr>
      <t>表示</t>
    </r>
    <r>
      <rPr>
        <sz val="10"/>
        <rFont val="Times New Roman"/>
        <charset val="134"/>
      </rPr>
      <t xml:space="preserve"> p &lt; 0.001, **</t>
    </r>
    <r>
      <rPr>
        <sz val="10"/>
        <rFont val="宋体"/>
        <charset val="134"/>
      </rPr>
      <t>表示</t>
    </r>
    <r>
      <rPr>
        <sz val="10"/>
        <rFont val="Times New Roman"/>
        <charset val="134"/>
      </rPr>
      <t xml:space="preserve"> p &lt; 0.01, *</t>
    </r>
    <r>
      <rPr>
        <sz val="10"/>
        <rFont val="宋体"/>
        <charset val="134"/>
      </rPr>
      <t>表示</t>
    </r>
    <r>
      <rPr>
        <sz val="10"/>
        <rFont val="Times New Roman"/>
        <charset val="134"/>
      </rPr>
      <t xml:space="preserve"> p &lt; 0.05, ( )</t>
    </r>
    <r>
      <rPr>
        <sz val="10"/>
        <rFont val="宋体"/>
        <charset val="134"/>
      </rPr>
      <t>表示边缘显著</t>
    </r>
    <r>
      <rPr>
        <sz val="10"/>
        <rFont val="Times New Roman"/>
        <charset val="134"/>
      </rPr>
      <t xml:space="preserve">. </t>
    </r>
  </si>
  <si>
    <r>
      <rPr>
        <sz val="10"/>
        <rFont val="宋体"/>
        <charset val="134"/>
      </rPr>
      <t>注</t>
    </r>
    <r>
      <rPr>
        <sz val="10"/>
        <rFont val="Times New Roman"/>
        <charset val="134"/>
      </rPr>
      <t xml:space="preserve">. N = 49, *** </t>
    </r>
    <r>
      <rPr>
        <sz val="10"/>
        <rFont val="宋体"/>
        <charset val="134"/>
      </rPr>
      <t>表示</t>
    </r>
    <r>
      <rPr>
        <sz val="10"/>
        <rFont val="Times New Roman"/>
        <charset val="134"/>
      </rPr>
      <t xml:space="preserve"> p &lt; 0.001, **</t>
    </r>
    <r>
      <rPr>
        <sz val="10"/>
        <rFont val="宋体"/>
        <charset val="134"/>
      </rPr>
      <t>表示</t>
    </r>
    <r>
      <rPr>
        <sz val="10"/>
        <rFont val="Times New Roman"/>
        <charset val="134"/>
      </rPr>
      <t xml:space="preserve"> p &lt; 0.01, *</t>
    </r>
    <r>
      <rPr>
        <sz val="10"/>
        <rFont val="宋体"/>
        <charset val="134"/>
      </rPr>
      <t>表示</t>
    </r>
    <r>
      <rPr>
        <sz val="10"/>
        <rFont val="Times New Roman"/>
        <charset val="134"/>
      </rPr>
      <t xml:space="preserve"> p &lt; 0.05, ( )</t>
    </r>
    <r>
      <rPr>
        <sz val="10"/>
        <rFont val="宋体"/>
        <charset val="134"/>
      </rPr>
      <t>表示边缘显著</t>
    </r>
    <r>
      <rPr>
        <sz val="10"/>
        <rFont val="Times New Roman"/>
        <charset val="134"/>
      </rPr>
      <t xml:space="preserve">. </t>
    </r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</si>
</sst>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##0.000"/>
    <numFmt numFmtId="177" formatCode="0.000_ "/>
    <numFmt numFmtId="178" formatCode="0_ "/>
  </numFmts>
  <fonts count="4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Times New Roman"/>
      <charset val="134"/>
    </font>
    <font>
      <sz val="9"/>
      <name val="Times New Roman"/>
      <charset val="134"/>
    </font>
    <font>
      <b/>
      <sz val="9"/>
      <color rgb="FFC00000"/>
      <name val="Times New Roman"/>
      <charset val="134"/>
    </font>
    <font>
      <sz val="9"/>
      <color indexed="60"/>
      <name val="Arial"/>
      <charset val="134"/>
    </font>
    <font>
      <b/>
      <sz val="11"/>
      <name val="宋体"/>
      <charset val="134"/>
    </font>
    <font>
      <b/>
      <sz val="11"/>
      <name val="Times New Roman"/>
      <charset val="134"/>
    </font>
    <font>
      <sz val="11"/>
      <name val="宋体"/>
      <charset val="134"/>
    </font>
    <font>
      <sz val="11"/>
      <color theme="1"/>
      <name val="Times New Roman"/>
      <charset val="134"/>
    </font>
    <font>
      <sz val="10"/>
      <name val="宋体"/>
      <charset val="134"/>
    </font>
    <font>
      <sz val="10"/>
      <name val="Times New Roman"/>
      <charset val="134"/>
    </font>
    <font>
      <sz val="11"/>
      <color rgb="FFC0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rgb="FFC0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Arial"/>
      <charset val="134"/>
    </font>
    <font>
      <b/>
      <vertAlign val="superscript"/>
      <sz val="9"/>
      <color rgb="FFC00000"/>
      <name val="Times New Roman"/>
      <charset val="134"/>
    </font>
    <font>
      <vertAlign val="superscript"/>
      <sz val="11"/>
      <name val="Times New Roman"/>
      <charset val="134"/>
    </font>
  </fonts>
  <fills count="4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/>
        <bgColor indexed="64"/>
      </patternFill>
    </fill>
    <fill>
      <patternFill patternType="solid">
        <fgColor theme="6" tint="0.799737540818506"/>
        <bgColor indexed="64"/>
      </patternFill>
    </fill>
    <fill>
      <patternFill patternType="solid">
        <fgColor theme="6" tint="0.799737540818506"/>
        <bgColor theme="6" tint="0.79970702230903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792474135563"/>
        <bgColor indexed="64"/>
      </patternFill>
    </fill>
    <fill>
      <patternFill patternType="solid">
        <fgColor rgb="FFFFFF00"/>
        <bgColor theme="6"/>
      </patternFill>
    </fill>
    <fill>
      <patternFill patternType="solid">
        <fgColor theme="0" tint="-0.249977111117893"/>
        <bgColor theme="6"/>
      </patternFill>
    </fill>
    <fill>
      <patternFill patternType="solid">
        <fgColor theme="6" tint="0.799737540818506"/>
        <bgColor theme="6" tint="0.799584948271126"/>
      </patternFill>
    </fill>
    <fill>
      <patternFill patternType="solid">
        <fgColor rgb="FFFFFF00"/>
        <bgColor theme="6" tint="0.79970702230903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6" tint="0.399700918607135"/>
      </top>
      <bottom style="thin">
        <color theme="6" tint="0.399700918607135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theme="6" tint="0.399700918607135"/>
      </left>
      <right/>
      <top style="thin">
        <color theme="6" tint="0.399700918607135"/>
      </top>
      <bottom style="thin">
        <color theme="6" tint="0.399700918607135"/>
      </bottom>
      <diagonal/>
    </border>
    <border>
      <left/>
      <right/>
      <top style="thin">
        <color theme="6" tint="0.399639881588183"/>
      </top>
      <bottom style="thin">
        <color theme="6" tint="0.399639881588183"/>
      </bottom>
      <diagonal/>
    </border>
    <border>
      <left/>
      <right/>
      <top style="thin">
        <color theme="6" tint="0.399578844569231"/>
      </top>
      <bottom style="thin">
        <color theme="6" tint="0.39957884456923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8" borderId="9" applyNumberFormat="0" applyFont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31" fillId="22" borderId="12" applyNumberFormat="0" applyAlignment="0" applyProtection="0">
      <alignment vertical="center"/>
    </xf>
    <xf numFmtId="0" fontId="32" fillId="22" borderId="8" applyNumberFormat="0" applyAlignment="0" applyProtection="0">
      <alignment vertical="center"/>
    </xf>
    <xf numFmtId="0" fontId="33" fillId="23" borderId="13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38" fillId="0" borderId="0"/>
    <xf numFmtId="0" fontId="19" fillId="42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>
      <alignment vertical="center"/>
    </xf>
    <xf numFmtId="0" fontId="2" fillId="0" borderId="0" xfId="47" applyFont="1" applyAlignment="1">
      <alignment horizontal="center" vertical="center" wrapText="1"/>
    </xf>
    <xf numFmtId="0" fontId="3" fillId="0" borderId="2" xfId="47" applyFont="1" applyFill="1" applyBorder="1" applyAlignment="1">
      <alignment horizontal="center" vertical="center"/>
    </xf>
    <xf numFmtId="0" fontId="3" fillId="6" borderId="2" xfId="47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6" borderId="0" xfId="47" applyFont="1" applyFill="1" applyBorder="1" applyAlignment="1">
      <alignment horizontal="center" vertical="center" wrapText="1"/>
    </xf>
    <xf numFmtId="176" fontId="3" fillId="0" borderId="0" xfId="47" applyNumberFormat="1" applyFont="1" applyFill="1" applyBorder="1" applyAlignment="1">
      <alignment horizontal="center" vertical="center"/>
    </xf>
    <xf numFmtId="0" fontId="4" fillId="0" borderId="0" xfId="47" applyFont="1" applyFill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176" fontId="3" fillId="0" borderId="0" xfId="47" applyNumberFormat="1" applyFont="1" applyFill="1" applyBorder="1" applyAlignment="1">
      <alignment horizontal="center" vertical="center" wrapText="1"/>
    </xf>
    <xf numFmtId="0" fontId="4" fillId="0" borderId="0" xfId="47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47" applyFont="1" applyFill="1" applyBorder="1" applyAlignment="1">
      <alignment horizontal="center" vertical="center"/>
    </xf>
    <xf numFmtId="0" fontId="3" fillId="0" borderId="0" xfId="0" applyFont="1" applyBorder="1">
      <alignment vertical="center"/>
    </xf>
    <xf numFmtId="0" fontId="3" fillId="6" borderId="3" xfId="47" applyFont="1" applyFill="1" applyBorder="1" applyAlignment="1">
      <alignment horizontal="center" vertical="center" wrapText="1"/>
    </xf>
    <xf numFmtId="176" fontId="3" fillId="0" borderId="3" xfId="47" applyNumberFormat="1" applyFont="1" applyFill="1" applyBorder="1" applyAlignment="1">
      <alignment horizontal="center" vertical="center"/>
    </xf>
    <xf numFmtId="0" fontId="3" fillId="0" borderId="3" xfId="47" applyFont="1" applyFill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4" xfId="47" applyFont="1" applyBorder="1" applyAlignment="1">
      <alignment horizontal="left" vertical="center" wrapText="1"/>
    </xf>
    <xf numFmtId="0" fontId="5" fillId="0" borderId="0" xfId="47" applyFont="1" applyBorder="1" applyAlignment="1">
      <alignment horizontal="left" vertical="top" wrapText="1"/>
    </xf>
    <xf numFmtId="0" fontId="6" fillId="0" borderId="0" xfId="47" applyFont="1" applyFill="1" applyAlignment="1">
      <alignment horizontal="center" vertical="center" wrapText="1"/>
    </xf>
    <xf numFmtId="0" fontId="7" fillId="0" borderId="0" xfId="47" applyFont="1" applyFill="1" applyAlignment="1">
      <alignment horizontal="center" vertical="center" wrapText="1"/>
    </xf>
    <xf numFmtId="0" fontId="2" fillId="0" borderId="2" xfId="47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47" applyFont="1" applyFill="1" applyBorder="1" applyAlignment="1">
      <alignment horizontal="center" vertical="center" wrapText="1"/>
    </xf>
    <xf numFmtId="177" fontId="2" fillId="0" borderId="0" xfId="47" applyNumberFormat="1" applyFont="1" applyFill="1" applyBorder="1" applyAlignment="1">
      <alignment horizontal="center" vertical="center"/>
    </xf>
    <xf numFmtId="49" fontId="2" fillId="0" borderId="0" xfId="47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8" fillId="0" borderId="0" xfId="47" applyFont="1" applyFill="1" applyBorder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 vertical="center" wrapText="1"/>
    </xf>
    <xf numFmtId="0" fontId="2" fillId="0" borderId="3" xfId="47" applyFont="1" applyFill="1" applyBorder="1" applyAlignment="1">
      <alignment horizontal="center" vertical="center" wrapText="1"/>
    </xf>
    <xf numFmtId="0" fontId="8" fillId="0" borderId="3" xfId="47" applyFont="1" applyFill="1" applyBorder="1" applyAlignment="1">
      <alignment horizontal="center" vertical="center" wrapText="1"/>
    </xf>
    <xf numFmtId="0" fontId="10" fillId="0" borderId="4" xfId="47" applyFont="1" applyFill="1" applyBorder="1" applyAlignment="1">
      <alignment horizontal="justify" vertical="center" wrapText="1"/>
    </xf>
    <xf numFmtId="0" fontId="11" fillId="0" borderId="4" xfId="47" applyFont="1" applyFill="1" applyBorder="1" applyAlignment="1">
      <alignment horizontal="justify" vertical="center" wrapText="1"/>
    </xf>
    <xf numFmtId="0" fontId="8" fillId="0" borderId="2" xfId="47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7" borderId="0" xfId="0" applyFill="1" applyAlignment="1">
      <alignment vertical="center" wrapText="1"/>
    </xf>
    <xf numFmtId="0" fontId="12" fillId="7" borderId="0" xfId="0" applyFont="1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6" borderId="0" xfId="0" applyFont="1" applyFill="1" applyAlignment="1">
      <alignment vertical="center" wrapText="1"/>
    </xf>
    <xf numFmtId="0" fontId="0" fillId="8" borderId="0" xfId="0" applyFill="1" applyAlignment="1">
      <alignment horizontal="center" vertical="center" wrapText="1"/>
    </xf>
    <xf numFmtId="0" fontId="0" fillId="8" borderId="0" xfId="0" applyFill="1" applyAlignment="1">
      <alignment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0" fillId="6" borderId="0" xfId="0" applyFont="1" applyFill="1">
      <alignment vertical="center"/>
    </xf>
    <xf numFmtId="0" fontId="0" fillId="6" borderId="0" xfId="0" applyFill="1">
      <alignment vertical="center"/>
    </xf>
    <xf numFmtId="0" fontId="15" fillId="2" borderId="1" xfId="0" applyFont="1" applyFill="1" applyBorder="1" applyAlignment="1">
      <alignment vertical="center" wrapText="1"/>
    </xf>
    <xf numFmtId="0" fontId="16" fillId="2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vertical="center" wrapText="1"/>
    </xf>
    <xf numFmtId="0" fontId="16" fillId="9" borderId="1" xfId="0" applyFont="1" applyFill="1" applyBorder="1" applyAlignment="1">
      <alignment vertical="center" wrapText="1"/>
    </xf>
    <xf numFmtId="0" fontId="15" fillId="10" borderId="1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vertical="center" wrapText="1"/>
    </xf>
    <xf numFmtId="0" fontId="0" fillId="4" borderId="1" xfId="0" applyFont="1" applyFill="1" applyBorder="1" applyAlignment="1"/>
    <xf numFmtId="0" fontId="0" fillId="4" borderId="1" xfId="0" applyFont="1" applyFill="1" applyBorder="1" applyAlignment="1">
      <alignment horizontal="right"/>
    </xf>
    <xf numFmtId="0" fontId="0" fillId="5" borderId="1" xfId="0" applyFont="1" applyFill="1" applyBorder="1" applyAlignment="1"/>
    <xf numFmtId="0" fontId="0" fillId="5" borderId="1" xfId="0" applyFont="1" applyFill="1" applyBorder="1" applyAlignment="1">
      <alignment horizontal="right"/>
    </xf>
    <xf numFmtId="0" fontId="0" fillId="0" borderId="1" xfId="0" applyFont="1" applyFill="1" applyBorder="1" applyAlignment="1">
      <alignment vertical="center" wrapText="1"/>
    </xf>
    <xf numFmtId="0" fontId="0" fillId="4" borderId="1" xfId="0" applyNumberFormat="1" applyFill="1" applyBorder="1">
      <alignment vertical="center"/>
    </xf>
    <xf numFmtId="178" fontId="0" fillId="4" borderId="1" xfId="0" applyNumberFormat="1" applyFont="1" applyFill="1" applyBorder="1" applyAlignment="1">
      <alignment horizontal="right"/>
    </xf>
    <xf numFmtId="178" fontId="0" fillId="5" borderId="1" xfId="0" applyNumberFormat="1" applyFont="1" applyFill="1" applyBorder="1" applyAlignment="1">
      <alignment horizontal="right"/>
    </xf>
    <xf numFmtId="0" fontId="0" fillId="4" borderId="1" xfId="0" applyNumberFormat="1" applyFill="1" applyBorder="1" applyProtection="1">
      <alignment vertical="center"/>
      <protection locked="0"/>
    </xf>
    <xf numFmtId="0" fontId="18" fillId="0" borderId="0" xfId="0" applyFont="1">
      <alignment vertical="center"/>
    </xf>
    <xf numFmtId="0" fontId="0" fillId="4" borderId="0" xfId="0" applyFill="1">
      <alignment vertical="center"/>
    </xf>
    <xf numFmtId="0" fontId="15" fillId="2" borderId="5" xfId="0" applyFont="1" applyFill="1" applyBorder="1" applyAlignment="1"/>
    <xf numFmtId="0" fontId="15" fillId="2" borderId="1" xfId="0" applyFont="1" applyFill="1" applyBorder="1" applyAlignment="1"/>
    <xf numFmtId="0" fontId="0" fillId="4" borderId="5" xfId="0" applyFont="1" applyFill="1" applyBorder="1" applyAlignment="1"/>
    <xf numFmtId="0" fontId="0" fillId="5" borderId="5" xfId="0" applyFont="1" applyFill="1" applyBorder="1" applyAlignment="1"/>
    <xf numFmtId="0" fontId="0" fillId="4" borderId="6" xfId="0" applyFont="1" applyFill="1" applyBorder="1" applyAlignment="1">
      <alignment horizontal="right"/>
    </xf>
    <xf numFmtId="0" fontId="0" fillId="5" borderId="1" xfId="28" applyFont="1" applyFill="1" applyBorder="1" applyAlignment="1">
      <alignment horizontal="right"/>
    </xf>
    <xf numFmtId="0" fontId="0" fillId="11" borderId="1" xfId="0" applyFont="1" applyFill="1" applyBorder="1" applyAlignment="1">
      <alignment horizontal="right"/>
    </xf>
    <xf numFmtId="0" fontId="17" fillId="2" borderId="1" xfId="0" applyFont="1" applyFill="1" applyBorder="1" applyAlignment="1"/>
    <xf numFmtId="0" fontId="0" fillId="0" borderId="0" xfId="0" applyFont="1" applyFill="1" applyAlignment="1">
      <alignment vertical="center"/>
    </xf>
    <xf numFmtId="0" fontId="0" fillId="4" borderId="0" xfId="0" applyNumberFormat="1" applyFill="1">
      <alignment vertical="center"/>
    </xf>
    <xf numFmtId="0" fontId="0" fillId="0" borderId="0" xfId="0" applyNumberFormat="1">
      <alignment vertical="center"/>
    </xf>
    <xf numFmtId="0" fontId="13" fillId="12" borderId="5" xfId="0" applyFont="1" applyFill="1" applyBorder="1" applyAlignment="1"/>
    <xf numFmtId="0" fontId="0" fillId="12" borderId="1" xfId="0" applyFont="1" applyFill="1" applyBorder="1" applyAlignment="1">
      <alignment horizontal="right"/>
    </xf>
    <xf numFmtId="0" fontId="0" fillId="6" borderId="5" xfId="0" applyFont="1" applyFill="1" applyBorder="1" applyAlignment="1"/>
    <xf numFmtId="0" fontId="0" fillId="6" borderId="1" xfId="0" applyFont="1" applyFill="1" applyBorder="1" applyAlignment="1">
      <alignment horizontal="right"/>
    </xf>
    <xf numFmtId="0" fontId="0" fillId="12" borderId="5" xfId="0" applyFont="1" applyFill="1" applyBorder="1" applyAlignment="1"/>
    <xf numFmtId="0" fontId="13" fillId="6" borderId="5" xfId="0" applyFont="1" applyFill="1" applyBorder="1" applyAlignment="1"/>
    <xf numFmtId="0" fontId="0" fillId="6" borderId="7" xfId="0" applyFont="1" applyFill="1" applyBorder="1" applyAlignment="1">
      <alignment horizontal="right"/>
    </xf>
    <xf numFmtId="0" fontId="0" fillId="12" borderId="1" xfId="0" applyFont="1" applyFill="1" applyBorder="1" applyAlignment="1"/>
    <xf numFmtId="178" fontId="0" fillId="12" borderId="1" xfId="0" applyNumberFormat="1" applyFont="1" applyFill="1" applyBorder="1" applyAlignment="1">
      <alignment horizontal="right"/>
    </xf>
    <xf numFmtId="0" fontId="0" fillId="6" borderId="1" xfId="0" applyFont="1" applyFill="1" applyBorder="1" applyAlignment="1"/>
    <xf numFmtId="178" fontId="0" fillId="6" borderId="1" xfId="0" applyNumberFormat="1" applyFont="1" applyFill="1" applyBorder="1" applyAlignment="1">
      <alignment horizontal="right"/>
    </xf>
    <xf numFmtId="0" fontId="0" fillId="6" borderId="0" xfId="0" applyNumberFormat="1" applyFill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_49sub相关" xfId="47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baseline="0">
                <a:effectLst/>
              </a:rPr>
              <a:t>词汇识别</a:t>
            </a:r>
            <a:r>
              <a:rPr lang="en-US" altLang="zh-CN" sz="1400" b="0" i="0" baseline="0">
                <a:effectLst/>
              </a:rPr>
              <a:t> &amp; </a:t>
            </a:r>
            <a:r>
              <a:rPr lang="zh-CN" altLang="en-US" sz="1400" b="0" i="0" baseline="0">
                <a:effectLst/>
              </a:rPr>
              <a:t>英语焦虑来源</a:t>
            </a:r>
            <a:endParaRPr lang="zh-CN" altLang="zh-CN" sz="1400">
              <a:effectLst/>
            </a:endParaRPr>
          </a:p>
        </c:rich>
      </c:tx>
      <c:layout>
        <c:manualLayout>
          <c:xMode val="edge"/>
          <c:yMode val="edge"/>
          <c:x val="0.311305555555556"/>
          <c:y val="0.041666666666666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二语49sub!$H$1</c:f>
              <c:strCache>
                <c:ptCount val="1"/>
                <c:pt idx="0">
                  <c:v>L2焦虑来源II总分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二语49sub!$H$2:$H$50</c:f>
              <c:numCache>
                <c:formatCode>General</c:formatCode>
                <c:ptCount val="49"/>
                <c:pt idx="0">
                  <c:v>32</c:v>
                </c:pt>
                <c:pt idx="1">
                  <c:v>39</c:v>
                </c:pt>
                <c:pt idx="2">
                  <c:v>30</c:v>
                </c:pt>
                <c:pt idx="3">
                  <c:v>41</c:v>
                </c:pt>
                <c:pt idx="4">
                  <c:v>38</c:v>
                </c:pt>
                <c:pt idx="5">
                  <c:v>29</c:v>
                </c:pt>
                <c:pt idx="6">
                  <c:v>21</c:v>
                </c:pt>
                <c:pt idx="7">
                  <c:v>37</c:v>
                </c:pt>
                <c:pt idx="8">
                  <c:v>41</c:v>
                </c:pt>
                <c:pt idx="9">
                  <c:v>32</c:v>
                </c:pt>
                <c:pt idx="10">
                  <c:v>39</c:v>
                </c:pt>
                <c:pt idx="11">
                  <c:v>43</c:v>
                </c:pt>
                <c:pt idx="12">
                  <c:v>30</c:v>
                </c:pt>
                <c:pt idx="13">
                  <c:v>40</c:v>
                </c:pt>
                <c:pt idx="14">
                  <c:v>43</c:v>
                </c:pt>
                <c:pt idx="15">
                  <c:v>50</c:v>
                </c:pt>
                <c:pt idx="16">
                  <c:v>37</c:v>
                </c:pt>
                <c:pt idx="17">
                  <c:v>40</c:v>
                </c:pt>
                <c:pt idx="18">
                  <c:v>42</c:v>
                </c:pt>
                <c:pt idx="19">
                  <c:v>41</c:v>
                </c:pt>
                <c:pt idx="20">
                  <c:v>50</c:v>
                </c:pt>
                <c:pt idx="21">
                  <c:v>36</c:v>
                </c:pt>
                <c:pt idx="22">
                  <c:v>38</c:v>
                </c:pt>
                <c:pt idx="23">
                  <c:v>38</c:v>
                </c:pt>
                <c:pt idx="24">
                  <c:v>25</c:v>
                </c:pt>
                <c:pt idx="25">
                  <c:v>37</c:v>
                </c:pt>
                <c:pt idx="26">
                  <c:v>22</c:v>
                </c:pt>
                <c:pt idx="27">
                  <c:v>39</c:v>
                </c:pt>
                <c:pt idx="28">
                  <c:v>40</c:v>
                </c:pt>
                <c:pt idx="29">
                  <c:v>31</c:v>
                </c:pt>
                <c:pt idx="30">
                  <c:v>39</c:v>
                </c:pt>
                <c:pt idx="31">
                  <c:v>38</c:v>
                </c:pt>
                <c:pt idx="32">
                  <c:v>28</c:v>
                </c:pt>
                <c:pt idx="33">
                  <c:v>38</c:v>
                </c:pt>
                <c:pt idx="34">
                  <c:v>39</c:v>
                </c:pt>
                <c:pt idx="35">
                  <c:v>36</c:v>
                </c:pt>
                <c:pt idx="36">
                  <c:v>37</c:v>
                </c:pt>
                <c:pt idx="37">
                  <c:v>40</c:v>
                </c:pt>
                <c:pt idx="38">
                  <c:v>36</c:v>
                </c:pt>
                <c:pt idx="39">
                  <c:v>39</c:v>
                </c:pt>
                <c:pt idx="40">
                  <c:v>41</c:v>
                </c:pt>
                <c:pt idx="41">
                  <c:v>45</c:v>
                </c:pt>
                <c:pt idx="42">
                  <c:v>31</c:v>
                </c:pt>
                <c:pt idx="43">
                  <c:v>45</c:v>
                </c:pt>
                <c:pt idx="44">
                  <c:v>31</c:v>
                </c:pt>
                <c:pt idx="45">
                  <c:v>37</c:v>
                </c:pt>
                <c:pt idx="46">
                  <c:v>37</c:v>
                </c:pt>
                <c:pt idx="47">
                  <c:v>27</c:v>
                </c:pt>
                <c:pt idx="48">
                  <c:v>50</c:v>
                </c:pt>
              </c:numCache>
            </c:numRef>
          </c:xVal>
          <c:yVal>
            <c:numRef>
              <c:f>二语49sub!$B$2:$B$50</c:f>
              <c:numCache>
                <c:formatCode>General</c:formatCode>
                <c:ptCount val="49"/>
                <c:pt idx="0">
                  <c:v>48</c:v>
                </c:pt>
                <c:pt idx="1">
                  <c:v>33</c:v>
                </c:pt>
                <c:pt idx="2">
                  <c:v>40</c:v>
                </c:pt>
                <c:pt idx="3">
                  <c:v>39</c:v>
                </c:pt>
                <c:pt idx="4">
                  <c:v>39</c:v>
                </c:pt>
                <c:pt idx="5">
                  <c:v>35</c:v>
                </c:pt>
                <c:pt idx="6">
                  <c:v>44</c:v>
                </c:pt>
                <c:pt idx="7">
                  <c:v>42</c:v>
                </c:pt>
                <c:pt idx="8">
                  <c:v>42</c:v>
                </c:pt>
                <c:pt idx="9">
                  <c:v>41</c:v>
                </c:pt>
                <c:pt idx="10">
                  <c:v>30</c:v>
                </c:pt>
                <c:pt idx="11">
                  <c:v>45</c:v>
                </c:pt>
                <c:pt idx="12">
                  <c:v>38</c:v>
                </c:pt>
                <c:pt idx="13">
                  <c:v>30</c:v>
                </c:pt>
                <c:pt idx="14">
                  <c:v>39</c:v>
                </c:pt>
                <c:pt idx="15">
                  <c:v>35</c:v>
                </c:pt>
                <c:pt idx="16">
                  <c:v>35</c:v>
                </c:pt>
                <c:pt idx="17">
                  <c:v>32</c:v>
                </c:pt>
                <c:pt idx="18">
                  <c:v>28</c:v>
                </c:pt>
                <c:pt idx="19">
                  <c:v>32</c:v>
                </c:pt>
                <c:pt idx="20">
                  <c:v>22</c:v>
                </c:pt>
                <c:pt idx="21">
                  <c:v>37</c:v>
                </c:pt>
                <c:pt idx="22">
                  <c:v>39</c:v>
                </c:pt>
                <c:pt idx="23">
                  <c:v>41</c:v>
                </c:pt>
                <c:pt idx="24">
                  <c:v>46</c:v>
                </c:pt>
                <c:pt idx="25">
                  <c:v>48</c:v>
                </c:pt>
                <c:pt idx="26">
                  <c:v>40</c:v>
                </c:pt>
                <c:pt idx="27">
                  <c:v>38</c:v>
                </c:pt>
                <c:pt idx="28">
                  <c:v>36</c:v>
                </c:pt>
                <c:pt idx="29">
                  <c:v>28</c:v>
                </c:pt>
                <c:pt idx="30">
                  <c:v>37</c:v>
                </c:pt>
                <c:pt idx="31">
                  <c:v>32</c:v>
                </c:pt>
                <c:pt idx="32">
                  <c:v>36</c:v>
                </c:pt>
                <c:pt idx="33">
                  <c:v>42</c:v>
                </c:pt>
                <c:pt idx="34">
                  <c:v>41</c:v>
                </c:pt>
                <c:pt idx="35">
                  <c:v>32</c:v>
                </c:pt>
                <c:pt idx="36">
                  <c:v>33</c:v>
                </c:pt>
                <c:pt idx="37">
                  <c:v>40</c:v>
                </c:pt>
                <c:pt idx="38">
                  <c:v>36</c:v>
                </c:pt>
                <c:pt idx="39">
                  <c:v>39</c:v>
                </c:pt>
                <c:pt idx="40">
                  <c:v>36</c:v>
                </c:pt>
                <c:pt idx="41">
                  <c:v>34</c:v>
                </c:pt>
                <c:pt idx="42">
                  <c:v>43</c:v>
                </c:pt>
                <c:pt idx="43">
                  <c:v>33</c:v>
                </c:pt>
                <c:pt idx="44">
                  <c:v>40</c:v>
                </c:pt>
                <c:pt idx="45">
                  <c:v>49</c:v>
                </c:pt>
                <c:pt idx="46">
                  <c:v>40</c:v>
                </c:pt>
                <c:pt idx="47">
                  <c:v>47</c:v>
                </c:pt>
                <c:pt idx="48">
                  <c:v>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3327"/>
        <c:axId val="760788751"/>
      </c:scatterChart>
      <c:valAx>
        <c:axId val="760793327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aseline="0"/>
                  <a:t>词汇识别成绩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0788751"/>
        <c:crosses val="autoZero"/>
        <c:crossBetween val="midCat"/>
      </c:valAx>
      <c:valAx>
        <c:axId val="760788751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英语焦虑来源成绩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0275586176727909"/>
              <c:y val="0.29831036745406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079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011795810454"/>
          <c:y val="0.0739993272788429"/>
          <c:w val="0.829245474883059"/>
          <c:h val="0.714900773629331"/>
        </c:manualLayout>
      </c:layout>
      <c:scatterChart>
        <c:scatterStyle val="marker"/>
        <c:varyColors val="0"/>
        <c:ser>
          <c:idx val="0"/>
          <c:order val="0"/>
          <c:tx>
            <c:strRef>
              <c:f>"EASA × WI"</c:f>
              <c:strCache>
                <c:ptCount val="1"/>
                <c:pt idx="0">
                  <c:v>EASA × WI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作图!$B$2:$B$50</c:f>
              <c:numCache>
                <c:formatCode>General</c:formatCode>
                <c:ptCount val="49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5</c:v>
                </c:pt>
                <c:pt idx="18">
                  <c:v>7</c:v>
                </c:pt>
                <c:pt idx="19">
                  <c:v>5</c:v>
                </c:pt>
                <c:pt idx="20">
                  <c:v>7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3</c:v>
                </c:pt>
                <c:pt idx="26">
                  <c:v>2</c:v>
                </c:pt>
                <c:pt idx="27">
                  <c:v>6</c:v>
                </c:pt>
                <c:pt idx="28">
                  <c:v>6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2</c:v>
                </c:pt>
                <c:pt idx="35">
                  <c:v>3</c:v>
                </c:pt>
                <c:pt idx="36">
                  <c:v>5</c:v>
                </c:pt>
                <c:pt idx="37">
                  <c:v>5</c:v>
                </c:pt>
                <c:pt idx="38">
                  <c:v>2</c:v>
                </c:pt>
                <c:pt idx="39">
                  <c:v>5</c:v>
                </c:pt>
                <c:pt idx="40">
                  <c:v>5</c:v>
                </c:pt>
                <c:pt idx="41">
                  <c:v>7</c:v>
                </c:pt>
                <c:pt idx="42">
                  <c:v>5</c:v>
                </c:pt>
                <c:pt idx="43">
                  <c:v>6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3</c:v>
                </c:pt>
                <c:pt idx="48">
                  <c:v>7</c:v>
                </c:pt>
              </c:numCache>
            </c:numRef>
          </c:xVal>
          <c:yVal>
            <c:numRef>
              <c:f>作图!$C$2:$C$50</c:f>
              <c:numCache>
                <c:formatCode>General</c:formatCode>
                <c:ptCount val="49"/>
                <c:pt idx="0">
                  <c:v>48</c:v>
                </c:pt>
                <c:pt idx="1">
                  <c:v>33</c:v>
                </c:pt>
                <c:pt idx="2">
                  <c:v>40</c:v>
                </c:pt>
                <c:pt idx="3">
                  <c:v>39</c:v>
                </c:pt>
                <c:pt idx="4">
                  <c:v>39</c:v>
                </c:pt>
                <c:pt idx="5">
                  <c:v>35</c:v>
                </c:pt>
                <c:pt idx="6">
                  <c:v>44</c:v>
                </c:pt>
                <c:pt idx="7">
                  <c:v>42</c:v>
                </c:pt>
                <c:pt idx="8">
                  <c:v>42</c:v>
                </c:pt>
                <c:pt idx="9">
                  <c:v>41</c:v>
                </c:pt>
                <c:pt idx="10">
                  <c:v>30</c:v>
                </c:pt>
                <c:pt idx="11">
                  <c:v>45</c:v>
                </c:pt>
                <c:pt idx="12">
                  <c:v>38</c:v>
                </c:pt>
                <c:pt idx="13">
                  <c:v>30</c:v>
                </c:pt>
                <c:pt idx="14">
                  <c:v>39</c:v>
                </c:pt>
                <c:pt idx="15">
                  <c:v>35</c:v>
                </c:pt>
                <c:pt idx="16">
                  <c:v>35</c:v>
                </c:pt>
                <c:pt idx="17">
                  <c:v>32</c:v>
                </c:pt>
                <c:pt idx="18">
                  <c:v>28</c:v>
                </c:pt>
                <c:pt idx="19">
                  <c:v>32</c:v>
                </c:pt>
                <c:pt idx="20">
                  <c:v>22</c:v>
                </c:pt>
                <c:pt idx="21">
                  <c:v>37</c:v>
                </c:pt>
                <c:pt idx="22">
                  <c:v>39</c:v>
                </c:pt>
                <c:pt idx="23">
                  <c:v>41</c:v>
                </c:pt>
                <c:pt idx="24">
                  <c:v>46</c:v>
                </c:pt>
                <c:pt idx="25">
                  <c:v>48</c:v>
                </c:pt>
                <c:pt idx="26">
                  <c:v>40</c:v>
                </c:pt>
                <c:pt idx="27">
                  <c:v>38</c:v>
                </c:pt>
                <c:pt idx="28">
                  <c:v>36</c:v>
                </c:pt>
                <c:pt idx="29">
                  <c:v>28</c:v>
                </c:pt>
                <c:pt idx="30">
                  <c:v>37</c:v>
                </c:pt>
                <c:pt idx="31">
                  <c:v>32</c:v>
                </c:pt>
                <c:pt idx="32">
                  <c:v>36</c:v>
                </c:pt>
                <c:pt idx="33">
                  <c:v>42</c:v>
                </c:pt>
                <c:pt idx="34">
                  <c:v>41</c:v>
                </c:pt>
                <c:pt idx="35">
                  <c:v>32</c:v>
                </c:pt>
                <c:pt idx="36">
                  <c:v>33</c:v>
                </c:pt>
                <c:pt idx="37">
                  <c:v>40</c:v>
                </c:pt>
                <c:pt idx="38">
                  <c:v>36</c:v>
                </c:pt>
                <c:pt idx="39">
                  <c:v>39</c:v>
                </c:pt>
                <c:pt idx="40">
                  <c:v>36</c:v>
                </c:pt>
                <c:pt idx="41">
                  <c:v>34</c:v>
                </c:pt>
                <c:pt idx="42">
                  <c:v>43</c:v>
                </c:pt>
                <c:pt idx="43">
                  <c:v>33</c:v>
                </c:pt>
                <c:pt idx="44">
                  <c:v>40</c:v>
                </c:pt>
                <c:pt idx="45">
                  <c:v>49</c:v>
                </c:pt>
                <c:pt idx="46">
                  <c:v>40</c:v>
                </c:pt>
                <c:pt idx="47">
                  <c:v>47</c:v>
                </c:pt>
                <c:pt idx="48">
                  <c:v>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655584"/>
        <c:axId val="630648512"/>
      </c:scatterChart>
      <c:valAx>
        <c:axId val="63065558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EASA</a:t>
                </a:r>
                <a:endParaRPr lang="en-US" altLang="zh-CN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02501525320317"/>
              <c:y val="0.89034645139589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0648512"/>
        <c:crosses val="autoZero"/>
        <c:crossBetween val="midCat"/>
      </c:valAx>
      <c:valAx>
        <c:axId val="6306485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0061012812690665"/>
              <c:y val="0.3187689202825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065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235675237902"/>
          <c:y val="0.0721544715447155"/>
          <c:w val="0.831119659850172"/>
          <c:h val="0.708807588075881"/>
        </c:manualLayout>
      </c:layout>
      <c:scatterChart>
        <c:scatterStyle val="marker"/>
        <c:varyColors val="0"/>
        <c:ser>
          <c:idx val="0"/>
          <c:order val="0"/>
          <c:tx>
            <c:strRef>
              <c:f>"EASA × WA"</c:f>
              <c:strCache>
                <c:ptCount val="1"/>
                <c:pt idx="0">
                  <c:v>EASA × WA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作图!$B$2:$B$50</c:f>
              <c:numCache>
                <c:formatCode>General</c:formatCode>
                <c:ptCount val="49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5</c:v>
                </c:pt>
                <c:pt idx="18">
                  <c:v>7</c:v>
                </c:pt>
                <c:pt idx="19">
                  <c:v>5</c:v>
                </c:pt>
                <c:pt idx="20">
                  <c:v>7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3</c:v>
                </c:pt>
                <c:pt idx="26">
                  <c:v>2</c:v>
                </c:pt>
                <c:pt idx="27">
                  <c:v>6</c:v>
                </c:pt>
                <c:pt idx="28">
                  <c:v>6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2</c:v>
                </c:pt>
                <c:pt idx="35">
                  <c:v>3</c:v>
                </c:pt>
                <c:pt idx="36">
                  <c:v>5</c:v>
                </c:pt>
                <c:pt idx="37">
                  <c:v>5</c:v>
                </c:pt>
                <c:pt idx="38">
                  <c:v>2</c:v>
                </c:pt>
                <c:pt idx="39">
                  <c:v>5</c:v>
                </c:pt>
                <c:pt idx="40">
                  <c:v>5</c:v>
                </c:pt>
                <c:pt idx="41">
                  <c:v>7</c:v>
                </c:pt>
                <c:pt idx="42">
                  <c:v>5</c:v>
                </c:pt>
                <c:pt idx="43">
                  <c:v>6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3</c:v>
                </c:pt>
                <c:pt idx="48">
                  <c:v>7</c:v>
                </c:pt>
              </c:numCache>
            </c:numRef>
          </c:xVal>
          <c:yVal>
            <c:numRef>
              <c:f>作图!$D$2:$D$50</c:f>
              <c:numCache>
                <c:formatCode>General</c:formatCode>
                <c:ptCount val="49"/>
                <c:pt idx="0">
                  <c:v>21</c:v>
                </c:pt>
                <c:pt idx="1">
                  <c:v>18</c:v>
                </c:pt>
                <c:pt idx="2">
                  <c:v>17</c:v>
                </c:pt>
                <c:pt idx="3">
                  <c:v>13</c:v>
                </c:pt>
                <c:pt idx="4">
                  <c:v>13</c:v>
                </c:pt>
                <c:pt idx="5">
                  <c:v>5</c:v>
                </c:pt>
                <c:pt idx="6">
                  <c:v>25</c:v>
                </c:pt>
                <c:pt idx="7">
                  <c:v>17</c:v>
                </c:pt>
                <c:pt idx="8">
                  <c:v>15</c:v>
                </c:pt>
                <c:pt idx="9">
                  <c:v>25</c:v>
                </c:pt>
                <c:pt idx="10">
                  <c:v>4</c:v>
                </c:pt>
                <c:pt idx="11">
                  <c:v>19</c:v>
                </c:pt>
                <c:pt idx="12">
                  <c:v>19</c:v>
                </c:pt>
                <c:pt idx="13">
                  <c:v>10</c:v>
                </c:pt>
                <c:pt idx="14">
                  <c:v>22</c:v>
                </c:pt>
                <c:pt idx="15">
                  <c:v>17</c:v>
                </c:pt>
                <c:pt idx="16">
                  <c:v>1</c:v>
                </c:pt>
                <c:pt idx="17">
                  <c:v>11</c:v>
                </c:pt>
                <c:pt idx="18">
                  <c:v>6</c:v>
                </c:pt>
                <c:pt idx="19">
                  <c:v>11</c:v>
                </c:pt>
                <c:pt idx="20">
                  <c:v>3</c:v>
                </c:pt>
                <c:pt idx="21">
                  <c:v>15</c:v>
                </c:pt>
                <c:pt idx="22">
                  <c:v>24</c:v>
                </c:pt>
                <c:pt idx="23">
                  <c:v>18</c:v>
                </c:pt>
                <c:pt idx="24">
                  <c:v>28</c:v>
                </c:pt>
                <c:pt idx="25">
                  <c:v>24</c:v>
                </c:pt>
                <c:pt idx="26">
                  <c:v>23</c:v>
                </c:pt>
                <c:pt idx="27">
                  <c:v>25</c:v>
                </c:pt>
                <c:pt idx="28">
                  <c:v>19</c:v>
                </c:pt>
                <c:pt idx="29">
                  <c:v>15</c:v>
                </c:pt>
                <c:pt idx="30">
                  <c:v>16</c:v>
                </c:pt>
                <c:pt idx="31">
                  <c:v>14</c:v>
                </c:pt>
                <c:pt idx="32">
                  <c:v>15</c:v>
                </c:pt>
                <c:pt idx="33">
                  <c:v>18</c:v>
                </c:pt>
                <c:pt idx="34">
                  <c:v>15</c:v>
                </c:pt>
                <c:pt idx="35">
                  <c:v>7</c:v>
                </c:pt>
                <c:pt idx="36">
                  <c:v>9</c:v>
                </c:pt>
                <c:pt idx="37">
                  <c:v>0</c:v>
                </c:pt>
                <c:pt idx="38">
                  <c:v>18</c:v>
                </c:pt>
                <c:pt idx="39">
                  <c:v>18</c:v>
                </c:pt>
                <c:pt idx="40">
                  <c:v>22</c:v>
                </c:pt>
                <c:pt idx="41">
                  <c:v>8</c:v>
                </c:pt>
                <c:pt idx="42">
                  <c:v>19</c:v>
                </c:pt>
                <c:pt idx="43">
                  <c:v>13</c:v>
                </c:pt>
                <c:pt idx="44">
                  <c:v>22</c:v>
                </c:pt>
                <c:pt idx="45">
                  <c:v>25</c:v>
                </c:pt>
                <c:pt idx="46">
                  <c:v>10</c:v>
                </c:pt>
                <c:pt idx="47">
                  <c:v>19</c:v>
                </c:pt>
                <c:pt idx="48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670064"/>
        <c:axId val="630684208"/>
      </c:scatterChart>
      <c:valAx>
        <c:axId val="63067006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EASA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10184247823446"/>
              <c:y val="0.8895663956639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0684208"/>
        <c:crosses val="autoZero"/>
        <c:crossBetween val="midCat"/>
      </c:valAx>
      <c:valAx>
        <c:axId val="6306842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00607410406964973"/>
              <c:y val="0.3139227642276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067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810892893298"/>
          <c:y val="0.0743745774171738"/>
          <c:w val="0.849645677262604"/>
          <c:h val="0.716159567275186"/>
        </c:manualLayout>
      </c:layout>
      <c:scatterChart>
        <c:scatterStyle val="marker"/>
        <c:varyColors val="0"/>
        <c:ser>
          <c:idx val="0"/>
          <c:order val="0"/>
          <c:tx>
            <c:strRef>
              <c:f>"EASA × EBSA"</c:f>
              <c:strCache>
                <c:ptCount val="1"/>
                <c:pt idx="0">
                  <c:v>EASA × EBSA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作图!$B$2:$B$50</c:f>
              <c:numCache>
                <c:formatCode>General</c:formatCode>
                <c:ptCount val="49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5</c:v>
                </c:pt>
                <c:pt idx="18">
                  <c:v>7</c:v>
                </c:pt>
                <c:pt idx="19">
                  <c:v>5</c:v>
                </c:pt>
                <c:pt idx="20">
                  <c:v>7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3</c:v>
                </c:pt>
                <c:pt idx="26">
                  <c:v>2</c:v>
                </c:pt>
                <c:pt idx="27">
                  <c:v>6</c:v>
                </c:pt>
                <c:pt idx="28">
                  <c:v>6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2</c:v>
                </c:pt>
                <c:pt idx="35">
                  <c:v>3</c:v>
                </c:pt>
                <c:pt idx="36">
                  <c:v>5</c:v>
                </c:pt>
                <c:pt idx="37">
                  <c:v>5</c:v>
                </c:pt>
                <c:pt idx="38">
                  <c:v>2</c:v>
                </c:pt>
                <c:pt idx="39">
                  <c:v>5</c:v>
                </c:pt>
                <c:pt idx="40">
                  <c:v>5</c:v>
                </c:pt>
                <c:pt idx="41">
                  <c:v>7</c:v>
                </c:pt>
                <c:pt idx="42">
                  <c:v>5</c:v>
                </c:pt>
                <c:pt idx="43">
                  <c:v>6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3</c:v>
                </c:pt>
                <c:pt idx="48">
                  <c:v>7</c:v>
                </c:pt>
              </c:numCache>
            </c:numRef>
          </c:xVal>
          <c:yVal>
            <c:numRef>
              <c:f>作图!$E$2:$E$50</c:f>
              <c:numCache>
                <c:formatCode>General</c:formatCode>
                <c:ptCount val="49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6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5</c:v>
                </c:pt>
                <c:pt idx="20">
                  <c:v>1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5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2.5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2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109072"/>
        <c:axId val="975109488"/>
      </c:scatterChart>
      <c:valAx>
        <c:axId val="97510907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EASA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502591617736384"/>
              <c:y val="0.88979039891818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5109488"/>
        <c:crosses val="autoZero"/>
        <c:crossBetween val="midCat"/>
      </c:valAx>
      <c:valAx>
        <c:axId val="9751094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EBSA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00607410406964973"/>
              <c:y val="0.2874239350912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510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9043659043659"/>
          <c:y val="0.0502627370344985"/>
          <c:w val="0.87046431046431"/>
          <c:h val="0.803609778387023"/>
        </c:manualLayout>
      </c:layout>
      <c:scatterChart>
        <c:scatterStyle val="marker"/>
        <c:varyColors val="0"/>
        <c:ser>
          <c:idx val="0"/>
          <c:order val="0"/>
          <c:tx>
            <c:strRef>
              <c:f>"QERAS × RAN"</c:f>
              <c:strCache>
                <c:ptCount val="1"/>
                <c:pt idx="0">
                  <c:v>QERAS × RAN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作图!$A$2:$A$50</c:f>
              <c:numCache>
                <c:formatCode>General</c:formatCode>
                <c:ptCount val="49"/>
                <c:pt idx="0">
                  <c:v>32</c:v>
                </c:pt>
                <c:pt idx="1">
                  <c:v>39</c:v>
                </c:pt>
                <c:pt idx="2">
                  <c:v>30</c:v>
                </c:pt>
                <c:pt idx="3">
                  <c:v>41</c:v>
                </c:pt>
                <c:pt idx="4">
                  <c:v>38</c:v>
                </c:pt>
                <c:pt idx="5">
                  <c:v>29</c:v>
                </c:pt>
                <c:pt idx="6">
                  <c:v>21</c:v>
                </c:pt>
                <c:pt idx="7">
                  <c:v>37</c:v>
                </c:pt>
                <c:pt idx="8">
                  <c:v>41</c:v>
                </c:pt>
                <c:pt idx="9">
                  <c:v>32</c:v>
                </c:pt>
                <c:pt idx="10">
                  <c:v>39</c:v>
                </c:pt>
                <c:pt idx="11">
                  <c:v>43</c:v>
                </c:pt>
                <c:pt idx="12">
                  <c:v>30</c:v>
                </c:pt>
                <c:pt idx="13">
                  <c:v>40</c:v>
                </c:pt>
                <c:pt idx="14">
                  <c:v>43</c:v>
                </c:pt>
                <c:pt idx="15">
                  <c:v>50</c:v>
                </c:pt>
                <c:pt idx="16">
                  <c:v>37</c:v>
                </c:pt>
                <c:pt idx="17">
                  <c:v>40</c:v>
                </c:pt>
                <c:pt idx="18">
                  <c:v>42</c:v>
                </c:pt>
                <c:pt idx="19">
                  <c:v>41</c:v>
                </c:pt>
                <c:pt idx="20">
                  <c:v>50</c:v>
                </c:pt>
                <c:pt idx="21">
                  <c:v>36</c:v>
                </c:pt>
                <c:pt idx="22">
                  <c:v>38</c:v>
                </c:pt>
                <c:pt idx="23">
                  <c:v>38</c:v>
                </c:pt>
                <c:pt idx="24">
                  <c:v>25</c:v>
                </c:pt>
                <c:pt idx="25">
                  <c:v>37</c:v>
                </c:pt>
                <c:pt idx="26">
                  <c:v>22</c:v>
                </c:pt>
                <c:pt idx="27">
                  <c:v>39</c:v>
                </c:pt>
                <c:pt idx="28">
                  <c:v>40</c:v>
                </c:pt>
                <c:pt idx="29">
                  <c:v>31</c:v>
                </c:pt>
                <c:pt idx="30">
                  <c:v>39</c:v>
                </c:pt>
                <c:pt idx="31">
                  <c:v>38</c:v>
                </c:pt>
                <c:pt idx="32">
                  <c:v>28</c:v>
                </c:pt>
                <c:pt idx="33">
                  <c:v>38</c:v>
                </c:pt>
                <c:pt idx="34">
                  <c:v>39</c:v>
                </c:pt>
                <c:pt idx="35">
                  <c:v>36</c:v>
                </c:pt>
                <c:pt idx="36">
                  <c:v>37</c:v>
                </c:pt>
                <c:pt idx="37">
                  <c:v>40</c:v>
                </c:pt>
                <c:pt idx="38">
                  <c:v>36</c:v>
                </c:pt>
                <c:pt idx="39">
                  <c:v>39</c:v>
                </c:pt>
                <c:pt idx="40">
                  <c:v>41</c:v>
                </c:pt>
                <c:pt idx="41">
                  <c:v>45</c:v>
                </c:pt>
                <c:pt idx="42">
                  <c:v>31</c:v>
                </c:pt>
                <c:pt idx="43">
                  <c:v>45</c:v>
                </c:pt>
                <c:pt idx="44">
                  <c:v>31</c:v>
                </c:pt>
                <c:pt idx="45">
                  <c:v>37</c:v>
                </c:pt>
                <c:pt idx="46">
                  <c:v>37</c:v>
                </c:pt>
                <c:pt idx="47">
                  <c:v>27</c:v>
                </c:pt>
                <c:pt idx="48">
                  <c:v>50</c:v>
                </c:pt>
              </c:numCache>
            </c:numRef>
          </c:xVal>
          <c:yVal>
            <c:numRef>
              <c:f>作图!$F$2:$F$50</c:f>
              <c:numCache>
                <c:formatCode>General</c:formatCode>
                <c:ptCount val="49"/>
                <c:pt idx="0">
                  <c:v>11.785</c:v>
                </c:pt>
                <c:pt idx="1">
                  <c:v>13.07</c:v>
                </c:pt>
                <c:pt idx="2">
                  <c:v>14.82</c:v>
                </c:pt>
                <c:pt idx="3">
                  <c:v>14.42</c:v>
                </c:pt>
                <c:pt idx="4">
                  <c:v>14.305</c:v>
                </c:pt>
                <c:pt idx="5">
                  <c:v>16.395</c:v>
                </c:pt>
                <c:pt idx="6">
                  <c:v>12.945</c:v>
                </c:pt>
                <c:pt idx="7">
                  <c:v>12.585</c:v>
                </c:pt>
                <c:pt idx="8">
                  <c:v>17.295</c:v>
                </c:pt>
                <c:pt idx="9">
                  <c:v>14.16</c:v>
                </c:pt>
                <c:pt idx="10">
                  <c:v>11.56</c:v>
                </c:pt>
                <c:pt idx="11">
                  <c:v>13.425</c:v>
                </c:pt>
                <c:pt idx="12">
                  <c:v>10.965</c:v>
                </c:pt>
                <c:pt idx="13">
                  <c:v>13.21</c:v>
                </c:pt>
                <c:pt idx="14">
                  <c:v>14.02</c:v>
                </c:pt>
                <c:pt idx="15">
                  <c:v>15.615</c:v>
                </c:pt>
                <c:pt idx="16">
                  <c:v>11.25</c:v>
                </c:pt>
                <c:pt idx="17">
                  <c:v>13.82</c:v>
                </c:pt>
                <c:pt idx="18">
                  <c:v>17.9</c:v>
                </c:pt>
                <c:pt idx="19">
                  <c:v>12.335</c:v>
                </c:pt>
                <c:pt idx="20">
                  <c:v>15.54</c:v>
                </c:pt>
                <c:pt idx="21">
                  <c:v>14.835</c:v>
                </c:pt>
                <c:pt idx="22">
                  <c:v>9.375</c:v>
                </c:pt>
                <c:pt idx="23">
                  <c:v>14.49</c:v>
                </c:pt>
                <c:pt idx="24">
                  <c:v>10.065</c:v>
                </c:pt>
                <c:pt idx="25">
                  <c:v>13.795</c:v>
                </c:pt>
                <c:pt idx="26">
                  <c:v>14</c:v>
                </c:pt>
                <c:pt idx="27">
                  <c:v>9.85</c:v>
                </c:pt>
                <c:pt idx="28">
                  <c:v>10.7765</c:v>
                </c:pt>
                <c:pt idx="29">
                  <c:v>14.1</c:v>
                </c:pt>
                <c:pt idx="30">
                  <c:v>13.46</c:v>
                </c:pt>
                <c:pt idx="31">
                  <c:v>12.72</c:v>
                </c:pt>
                <c:pt idx="32">
                  <c:v>14.675</c:v>
                </c:pt>
                <c:pt idx="33">
                  <c:v>13.61</c:v>
                </c:pt>
                <c:pt idx="34">
                  <c:v>11.835</c:v>
                </c:pt>
                <c:pt idx="35">
                  <c:v>14.3</c:v>
                </c:pt>
                <c:pt idx="36">
                  <c:v>9.46</c:v>
                </c:pt>
                <c:pt idx="37">
                  <c:v>15.82</c:v>
                </c:pt>
                <c:pt idx="38">
                  <c:v>14.53</c:v>
                </c:pt>
                <c:pt idx="39">
                  <c:v>19.16</c:v>
                </c:pt>
                <c:pt idx="40">
                  <c:v>21.656</c:v>
                </c:pt>
                <c:pt idx="41">
                  <c:v>13.075</c:v>
                </c:pt>
                <c:pt idx="42">
                  <c:v>10.3</c:v>
                </c:pt>
                <c:pt idx="43">
                  <c:v>16.29</c:v>
                </c:pt>
                <c:pt idx="44">
                  <c:v>13.355</c:v>
                </c:pt>
                <c:pt idx="45">
                  <c:v>11.345</c:v>
                </c:pt>
                <c:pt idx="46">
                  <c:v>14.1</c:v>
                </c:pt>
                <c:pt idx="47">
                  <c:v>12.495</c:v>
                </c:pt>
                <c:pt idx="48">
                  <c:v>15.41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128624"/>
        <c:axId val="975106992"/>
      </c:scatterChart>
      <c:valAx>
        <c:axId val="9751286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QERAS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95259875259875"/>
              <c:y val="0.9255197623943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5106992"/>
        <c:crosses val="autoZero"/>
        <c:crossBetween val="midCat"/>
      </c:valAx>
      <c:valAx>
        <c:axId val="9751069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RAN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00415800415800416"/>
              <c:y val="0.35736806031528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512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357318070319"/>
          <c:y val="0.0579662139781385"/>
          <c:w val="0.826737530662306"/>
          <c:h val="0.739450149055979"/>
        </c:manualLayout>
      </c:layout>
      <c:scatterChart>
        <c:scatterStyle val="marker"/>
        <c:varyColors val="0"/>
        <c:ser>
          <c:idx val="0"/>
          <c:order val="0"/>
          <c:tx>
            <c:strRef>
              <c:f>"QERAS × WI"</c:f>
              <c:strCache>
                <c:ptCount val="1"/>
                <c:pt idx="0">
                  <c:v>QERAS × WI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'作图 (2)'!$A$2:$A$50</c:f>
              <c:numCache>
                <c:formatCode>General</c:formatCode>
                <c:ptCount val="49"/>
                <c:pt idx="0">
                  <c:v>32</c:v>
                </c:pt>
                <c:pt idx="1">
                  <c:v>39</c:v>
                </c:pt>
                <c:pt idx="2">
                  <c:v>30</c:v>
                </c:pt>
                <c:pt idx="3">
                  <c:v>41</c:v>
                </c:pt>
                <c:pt idx="4">
                  <c:v>38</c:v>
                </c:pt>
                <c:pt idx="5">
                  <c:v>29</c:v>
                </c:pt>
                <c:pt idx="6">
                  <c:v>21</c:v>
                </c:pt>
                <c:pt idx="7">
                  <c:v>37</c:v>
                </c:pt>
                <c:pt idx="8">
                  <c:v>41</c:v>
                </c:pt>
                <c:pt idx="9">
                  <c:v>32</c:v>
                </c:pt>
                <c:pt idx="10">
                  <c:v>39</c:v>
                </c:pt>
                <c:pt idx="11">
                  <c:v>43</c:v>
                </c:pt>
                <c:pt idx="12">
                  <c:v>30</c:v>
                </c:pt>
                <c:pt idx="13">
                  <c:v>40</c:v>
                </c:pt>
                <c:pt idx="14">
                  <c:v>43</c:v>
                </c:pt>
                <c:pt idx="15">
                  <c:v>50</c:v>
                </c:pt>
                <c:pt idx="16">
                  <c:v>37</c:v>
                </c:pt>
                <c:pt idx="17">
                  <c:v>40</c:v>
                </c:pt>
                <c:pt idx="18">
                  <c:v>42</c:v>
                </c:pt>
                <c:pt idx="19">
                  <c:v>41</c:v>
                </c:pt>
                <c:pt idx="20">
                  <c:v>50</c:v>
                </c:pt>
                <c:pt idx="21">
                  <c:v>36</c:v>
                </c:pt>
                <c:pt idx="22">
                  <c:v>38</c:v>
                </c:pt>
                <c:pt idx="23">
                  <c:v>38</c:v>
                </c:pt>
                <c:pt idx="24">
                  <c:v>25</c:v>
                </c:pt>
                <c:pt idx="25">
                  <c:v>37</c:v>
                </c:pt>
                <c:pt idx="26">
                  <c:v>22</c:v>
                </c:pt>
                <c:pt idx="27">
                  <c:v>39</c:v>
                </c:pt>
                <c:pt idx="28">
                  <c:v>40</c:v>
                </c:pt>
                <c:pt idx="29">
                  <c:v>31</c:v>
                </c:pt>
                <c:pt idx="30">
                  <c:v>39</c:v>
                </c:pt>
                <c:pt idx="31">
                  <c:v>38</c:v>
                </c:pt>
                <c:pt idx="32">
                  <c:v>28</c:v>
                </c:pt>
                <c:pt idx="33">
                  <c:v>38</c:v>
                </c:pt>
                <c:pt idx="34">
                  <c:v>39</c:v>
                </c:pt>
                <c:pt idx="35">
                  <c:v>36</c:v>
                </c:pt>
                <c:pt idx="36">
                  <c:v>37</c:v>
                </c:pt>
                <c:pt idx="37">
                  <c:v>40</c:v>
                </c:pt>
                <c:pt idx="38">
                  <c:v>36</c:v>
                </c:pt>
                <c:pt idx="39">
                  <c:v>39</c:v>
                </c:pt>
                <c:pt idx="40">
                  <c:v>41</c:v>
                </c:pt>
                <c:pt idx="41">
                  <c:v>45</c:v>
                </c:pt>
                <c:pt idx="42">
                  <c:v>31</c:v>
                </c:pt>
                <c:pt idx="43">
                  <c:v>45</c:v>
                </c:pt>
                <c:pt idx="44">
                  <c:v>31</c:v>
                </c:pt>
                <c:pt idx="45">
                  <c:v>37</c:v>
                </c:pt>
                <c:pt idx="46">
                  <c:v>37</c:v>
                </c:pt>
                <c:pt idx="47">
                  <c:v>27</c:v>
                </c:pt>
                <c:pt idx="48">
                  <c:v>50</c:v>
                </c:pt>
              </c:numCache>
            </c:numRef>
          </c:xVal>
          <c:yVal>
            <c:numRef>
              <c:f>'作图 (2)'!$C$2:$C$50</c:f>
              <c:numCache>
                <c:formatCode>General</c:formatCode>
                <c:ptCount val="49"/>
                <c:pt idx="0">
                  <c:v>48</c:v>
                </c:pt>
                <c:pt idx="1">
                  <c:v>33</c:v>
                </c:pt>
                <c:pt idx="2">
                  <c:v>40</c:v>
                </c:pt>
                <c:pt idx="3">
                  <c:v>39</c:v>
                </c:pt>
                <c:pt idx="4">
                  <c:v>39</c:v>
                </c:pt>
                <c:pt idx="5">
                  <c:v>35</c:v>
                </c:pt>
                <c:pt idx="6">
                  <c:v>44</c:v>
                </c:pt>
                <c:pt idx="7">
                  <c:v>42</c:v>
                </c:pt>
                <c:pt idx="8">
                  <c:v>42</c:v>
                </c:pt>
                <c:pt idx="9">
                  <c:v>41</c:v>
                </c:pt>
                <c:pt idx="10">
                  <c:v>30</c:v>
                </c:pt>
                <c:pt idx="11">
                  <c:v>45</c:v>
                </c:pt>
                <c:pt idx="12">
                  <c:v>38</c:v>
                </c:pt>
                <c:pt idx="13">
                  <c:v>30</c:v>
                </c:pt>
                <c:pt idx="14">
                  <c:v>39</c:v>
                </c:pt>
                <c:pt idx="15">
                  <c:v>35</c:v>
                </c:pt>
                <c:pt idx="16">
                  <c:v>35</c:v>
                </c:pt>
                <c:pt idx="17">
                  <c:v>32</c:v>
                </c:pt>
                <c:pt idx="18">
                  <c:v>28</c:v>
                </c:pt>
                <c:pt idx="19">
                  <c:v>32</c:v>
                </c:pt>
                <c:pt idx="20">
                  <c:v>22</c:v>
                </c:pt>
                <c:pt idx="21">
                  <c:v>37</c:v>
                </c:pt>
                <c:pt idx="22">
                  <c:v>39</c:v>
                </c:pt>
                <c:pt idx="23">
                  <c:v>41</c:v>
                </c:pt>
                <c:pt idx="24">
                  <c:v>46</c:v>
                </c:pt>
                <c:pt idx="25">
                  <c:v>48</c:v>
                </c:pt>
                <c:pt idx="26">
                  <c:v>40</c:v>
                </c:pt>
                <c:pt idx="27">
                  <c:v>38</c:v>
                </c:pt>
                <c:pt idx="28">
                  <c:v>36</c:v>
                </c:pt>
                <c:pt idx="29">
                  <c:v>28</c:v>
                </c:pt>
                <c:pt idx="30">
                  <c:v>37</c:v>
                </c:pt>
                <c:pt idx="31">
                  <c:v>32</c:v>
                </c:pt>
                <c:pt idx="32">
                  <c:v>36</c:v>
                </c:pt>
                <c:pt idx="33">
                  <c:v>42</c:v>
                </c:pt>
                <c:pt idx="34">
                  <c:v>41</c:v>
                </c:pt>
                <c:pt idx="35">
                  <c:v>32</c:v>
                </c:pt>
                <c:pt idx="36">
                  <c:v>33</c:v>
                </c:pt>
                <c:pt idx="37">
                  <c:v>40</c:v>
                </c:pt>
                <c:pt idx="38">
                  <c:v>36</c:v>
                </c:pt>
                <c:pt idx="39">
                  <c:v>39</c:v>
                </c:pt>
                <c:pt idx="40">
                  <c:v>36</c:v>
                </c:pt>
                <c:pt idx="41">
                  <c:v>34</c:v>
                </c:pt>
                <c:pt idx="42">
                  <c:v>43</c:v>
                </c:pt>
                <c:pt idx="43">
                  <c:v>33</c:v>
                </c:pt>
                <c:pt idx="44">
                  <c:v>40</c:v>
                </c:pt>
                <c:pt idx="45">
                  <c:v>49</c:v>
                </c:pt>
                <c:pt idx="46">
                  <c:v>40</c:v>
                </c:pt>
                <c:pt idx="47">
                  <c:v>47</c:v>
                </c:pt>
                <c:pt idx="48">
                  <c:v>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667568"/>
        <c:axId val="630667152"/>
      </c:scatterChart>
      <c:valAx>
        <c:axId val="63066756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英语焦虑来源问卷</a:t>
                </a:r>
                <a:endParaRPr lang="zh-CN" altLang="en-US" sz="1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8901980578522"/>
              <c:y val="0.9019542894998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0667152"/>
        <c:crosses val="autoZero"/>
        <c:crossBetween val="midCat"/>
      </c:valAx>
      <c:valAx>
        <c:axId val="6306671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  <a:sym typeface="宋体" panose="02010600030101010101" pitchFamily="7" charset="-122"/>
                  </a:defRPr>
                </a:pPr>
                <a:r>
                  <a:rPr lang="zh-CN" altLang="en-US" sz="1000"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  <a:sym typeface="宋体" panose="02010600030101010101" pitchFamily="7" charset="-122"/>
                  </a:rPr>
                  <a:t>真词识别</a:t>
                </a:r>
                <a:endParaRPr lang="zh-CN" altLang="en-US" sz="1000"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00797219950940311"/>
              <c:y val="0.28204682067116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066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1000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972658641094"/>
          <c:y val="0.060112919295915"/>
          <c:w val="0.824199143032034"/>
          <c:h val="0.730122882763202"/>
        </c:manualLayout>
      </c:layout>
      <c:scatterChart>
        <c:scatterStyle val="marker"/>
        <c:varyColors val="0"/>
        <c:ser>
          <c:idx val="0"/>
          <c:order val="0"/>
          <c:tx>
            <c:strRef>
              <c:f>"QERAS × WA"</c:f>
              <c:strCache>
                <c:ptCount val="1"/>
                <c:pt idx="0">
                  <c:v>QERAS × WA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'作图 (2)'!$A$2:$A$50</c:f>
              <c:numCache>
                <c:formatCode>General</c:formatCode>
                <c:ptCount val="49"/>
                <c:pt idx="0">
                  <c:v>32</c:v>
                </c:pt>
                <c:pt idx="1">
                  <c:v>39</c:v>
                </c:pt>
                <c:pt idx="2">
                  <c:v>30</c:v>
                </c:pt>
                <c:pt idx="3">
                  <c:v>41</c:v>
                </c:pt>
                <c:pt idx="4">
                  <c:v>38</c:v>
                </c:pt>
                <c:pt idx="5">
                  <c:v>29</c:v>
                </c:pt>
                <c:pt idx="6">
                  <c:v>21</c:v>
                </c:pt>
                <c:pt idx="7">
                  <c:v>37</c:v>
                </c:pt>
                <c:pt idx="8">
                  <c:v>41</c:v>
                </c:pt>
                <c:pt idx="9">
                  <c:v>32</c:v>
                </c:pt>
                <c:pt idx="10">
                  <c:v>39</c:v>
                </c:pt>
                <c:pt idx="11">
                  <c:v>43</c:v>
                </c:pt>
                <c:pt idx="12">
                  <c:v>30</c:v>
                </c:pt>
                <c:pt idx="13">
                  <c:v>40</c:v>
                </c:pt>
                <c:pt idx="14">
                  <c:v>43</c:v>
                </c:pt>
                <c:pt idx="15">
                  <c:v>50</c:v>
                </c:pt>
                <c:pt idx="16">
                  <c:v>37</c:v>
                </c:pt>
                <c:pt idx="17">
                  <c:v>40</c:v>
                </c:pt>
                <c:pt idx="18">
                  <c:v>42</c:v>
                </c:pt>
                <c:pt idx="19">
                  <c:v>41</c:v>
                </c:pt>
                <c:pt idx="20">
                  <c:v>50</c:v>
                </c:pt>
                <c:pt idx="21">
                  <c:v>36</c:v>
                </c:pt>
                <c:pt idx="22">
                  <c:v>38</c:v>
                </c:pt>
                <c:pt idx="23">
                  <c:v>38</c:v>
                </c:pt>
                <c:pt idx="24">
                  <c:v>25</c:v>
                </c:pt>
                <c:pt idx="25">
                  <c:v>37</c:v>
                </c:pt>
                <c:pt idx="26">
                  <c:v>22</c:v>
                </c:pt>
                <c:pt idx="27">
                  <c:v>39</c:v>
                </c:pt>
                <c:pt idx="28">
                  <c:v>40</c:v>
                </c:pt>
                <c:pt idx="29">
                  <c:v>31</c:v>
                </c:pt>
                <c:pt idx="30">
                  <c:v>39</c:v>
                </c:pt>
                <c:pt idx="31">
                  <c:v>38</c:v>
                </c:pt>
                <c:pt idx="32">
                  <c:v>28</c:v>
                </c:pt>
                <c:pt idx="33">
                  <c:v>38</c:v>
                </c:pt>
                <c:pt idx="34">
                  <c:v>39</c:v>
                </c:pt>
                <c:pt idx="35">
                  <c:v>36</c:v>
                </c:pt>
                <c:pt idx="36">
                  <c:v>37</c:v>
                </c:pt>
                <c:pt idx="37">
                  <c:v>40</c:v>
                </c:pt>
                <c:pt idx="38">
                  <c:v>36</c:v>
                </c:pt>
                <c:pt idx="39">
                  <c:v>39</c:v>
                </c:pt>
                <c:pt idx="40">
                  <c:v>41</c:v>
                </c:pt>
                <c:pt idx="41">
                  <c:v>45</c:v>
                </c:pt>
                <c:pt idx="42">
                  <c:v>31</c:v>
                </c:pt>
                <c:pt idx="43">
                  <c:v>45</c:v>
                </c:pt>
                <c:pt idx="44">
                  <c:v>31</c:v>
                </c:pt>
                <c:pt idx="45">
                  <c:v>37</c:v>
                </c:pt>
                <c:pt idx="46">
                  <c:v>37</c:v>
                </c:pt>
                <c:pt idx="47">
                  <c:v>27</c:v>
                </c:pt>
                <c:pt idx="48">
                  <c:v>50</c:v>
                </c:pt>
              </c:numCache>
            </c:numRef>
          </c:xVal>
          <c:yVal>
            <c:numRef>
              <c:f>'作图 (2)'!$D$2:$D$50</c:f>
              <c:numCache>
                <c:formatCode>General</c:formatCode>
                <c:ptCount val="49"/>
                <c:pt idx="0">
                  <c:v>21</c:v>
                </c:pt>
                <c:pt idx="1">
                  <c:v>18</c:v>
                </c:pt>
                <c:pt idx="2">
                  <c:v>17</c:v>
                </c:pt>
                <c:pt idx="3">
                  <c:v>13</c:v>
                </c:pt>
                <c:pt idx="4">
                  <c:v>13</c:v>
                </c:pt>
                <c:pt idx="5">
                  <c:v>5</c:v>
                </c:pt>
                <c:pt idx="6">
                  <c:v>25</c:v>
                </c:pt>
                <c:pt idx="7">
                  <c:v>17</c:v>
                </c:pt>
                <c:pt idx="8">
                  <c:v>15</c:v>
                </c:pt>
                <c:pt idx="9">
                  <c:v>25</c:v>
                </c:pt>
                <c:pt idx="10">
                  <c:v>4</c:v>
                </c:pt>
                <c:pt idx="11">
                  <c:v>19</c:v>
                </c:pt>
                <c:pt idx="12">
                  <c:v>19</c:v>
                </c:pt>
                <c:pt idx="13">
                  <c:v>10</c:v>
                </c:pt>
                <c:pt idx="14">
                  <c:v>22</c:v>
                </c:pt>
                <c:pt idx="15">
                  <c:v>17</c:v>
                </c:pt>
                <c:pt idx="16">
                  <c:v>1</c:v>
                </c:pt>
                <c:pt idx="17">
                  <c:v>11</c:v>
                </c:pt>
                <c:pt idx="18">
                  <c:v>6</c:v>
                </c:pt>
                <c:pt idx="19">
                  <c:v>11</c:v>
                </c:pt>
                <c:pt idx="20">
                  <c:v>3</c:v>
                </c:pt>
                <c:pt idx="21">
                  <c:v>15</c:v>
                </c:pt>
                <c:pt idx="22">
                  <c:v>24</c:v>
                </c:pt>
                <c:pt idx="23">
                  <c:v>18</c:v>
                </c:pt>
                <c:pt idx="24">
                  <c:v>28</c:v>
                </c:pt>
                <c:pt idx="25">
                  <c:v>24</c:v>
                </c:pt>
                <c:pt idx="26">
                  <c:v>23</c:v>
                </c:pt>
                <c:pt idx="27">
                  <c:v>25</c:v>
                </c:pt>
                <c:pt idx="28">
                  <c:v>19</c:v>
                </c:pt>
                <c:pt idx="29">
                  <c:v>15</c:v>
                </c:pt>
                <c:pt idx="30">
                  <c:v>16</c:v>
                </c:pt>
                <c:pt idx="31">
                  <c:v>14</c:v>
                </c:pt>
                <c:pt idx="32">
                  <c:v>15</c:v>
                </c:pt>
                <c:pt idx="33">
                  <c:v>18</c:v>
                </c:pt>
                <c:pt idx="34">
                  <c:v>15</c:v>
                </c:pt>
                <c:pt idx="35">
                  <c:v>7</c:v>
                </c:pt>
                <c:pt idx="36">
                  <c:v>9</c:v>
                </c:pt>
                <c:pt idx="37">
                  <c:v>0</c:v>
                </c:pt>
                <c:pt idx="38">
                  <c:v>18</c:v>
                </c:pt>
                <c:pt idx="39">
                  <c:v>18</c:v>
                </c:pt>
                <c:pt idx="40">
                  <c:v>22</c:v>
                </c:pt>
                <c:pt idx="41">
                  <c:v>8</c:v>
                </c:pt>
                <c:pt idx="42">
                  <c:v>19</c:v>
                </c:pt>
                <c:pt idx="43">
                  <c:v>13</c:v>
                </c:pt>
                <c:pt idx="44">
                  <c:v>22</c:v>
                </c:pt>
                <c:pt idx="45">
                  <c:v>25</c:v>
                </c:pt>
                <c:pt idx="46">
                  <c:v>10</c:v>
                </c:pt>
                <c:pt idx="47">
                  <c:v>19</c:v>
                </c:pt>
                <c:pt idx="48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681712"/>
        <c:axId val="630682128"/>
      </c:scatterChart>
      <c:valAx>
        <c:axId val="63068171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英语焦虑来源问卷</a:t>
                </a:r>
                <a:endParaRPr lang="zh-CN" altLang="en-US" sz="1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369751426078979"/>
              <c:y val="0.90169378943872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0682128"/>
        <c:crosses val="autoZero"/>
        <c:crossBetween val="midCat"/>
      </c:valAx>
      <c:valAx>
        <c:axId val="6306821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假词辨认</a:t>
                </a:r>
                <a:endParaRPr lang="en-US" altLang="zh-CN" sz="1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00612119975515201"/>
              <c:y val="0.2801203193895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068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750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430187310233"/>
          <c:y val="0.06550362080316"/>
          <c:w val="0.822798160933096"/>
          <c:h val="0.724957630944511"/>
        </c:manualLayout>
      </c:layout>
      <c:scatterChart>
        <c:scatterStyle val="marker"/>
        <c:varyColors val="0"/>
        <c:ser>
          <c:idx val="0"/>
          <c:order val="0"/>
          <c:tx>
            <c:strRef>
              <c:f>"QERAS × EBSA"</c:f>
              <c:strCache>
                <c:ptCount val="1"/>
                <c:pt idx="0">
                  <c:v>QERAS × EBSA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'作图 (2)'!$A$2:$A$50</c:f>
              <c:numCache>
                <c:formatCode>General</c:formatCode>
                <c:ptCount val="49"/>
                <c:pt idx="0">
                  <c:v>32</c:v>
                </c:pt>
                <c:pt idx="1">
                  <c:v>39</c:v>
                </c:pt>
                <c:pt idx="2">
                  <c:v>30</c:v>
                </c:pt>
                <c:pt idx="3">
                  <c:v>41</c:v>
                </c:pt>
                <c:pt idx="4">
                  <c:v>38</c:v>
                </c:pt>
                <c:pt idx="5">
                  <c:v>29</c:v>
                </c:pt>
                <c:pt idx="6">
                  <c:v>21</c:v>
                </c:pt>
                <c:pt idx="7">
                  <c:v>37</c:v>
                </c:pt>
                <c:pt idx="8">
                  <c:v>41</c:v>
                </c:pt>
                <c:pt idx="9">
                  <c:v>32</c:v>
                </c:pt>
                <c:pt idx="10">
                  <c:v>39</c:v>
                </c:pt>
                <c:pt idx="11">
                  <c:v>43</c:v>
                </c:pt>
                <c:pt idx="12">
                  <c:v>30</c:v>
                </c:pt>
                <c:pt idx="13">
                  <c:v>40</c:v>
                </c:pt>
                <c:pt idx="14">
                  <c:v>43</c:v>
                </c:pt>
                <c:pt idx="15">
                  <c:v>50</c:v>
                </c:pt>
                <c:pt idx="16">
                  <c:v>37</c:v>
                </c:pt>
                <c:pt idx="17">
                  <c:v>40</c:v>
                </c:pt>
                <c:pt idx="18">
                  <c:v>42</c:v>
                </c:pt>
                <c:pt idx="19">
                  <c:v>41</c:v>
                </c:pt>
                <c:pt idx="20">
                  <c:v>50</c:v>
                </c:pt>
                <c:pt idx="21">
                  <c:v>36</c:v>
                </c:pt>
                <c:pt idx="22">
                  <c:v>38</c:v>
                </c:pt>
                <c:pt idx="23">
                  <c:v>38</c:v>
                </c:pt>
                <c:pt idx="24">
                  <c:v>25</c:v>
                </c:pt>
                <c:pt idx="25">
                  <c:v>37</c:v>
                </c:pt>
                <c:pt idx="26">
                  <c:v>22</c:v>
                </c:pt>
                <c:pt idx="27">
                  <c:v>39</c:v>
                </c:pt>
                <c:pt idx="28">
                  <c:v>40</c:v>
                </c:pt>
                <c:pt idx="29">
                  <c:v>31</c:v>
                </c:pt>
                <c:pt idx="30">
                  <c:v>39</c:v>
                </c:pt>
                <c:pt idx="31">
                  <c:v>38</c:v>
                </c:pt>
                <c:pt idx="32">
                  <c:v>28</c:v>
                </c:pt>
                <c:pt idx="33">
                  <c:v>38</c:v>
                </c:pt>
                <c:pt idx="34">
                  <c:v>39</c:v>
                </c:pt>
                <c:pt idx="35">
                  <c:v>36</c:v>
                </c:pt>
                <c:pt idx="36">
                  <c:v>37</c:v>
                </c:pt>
                <c:pt idx="37">
                  <c:v>40</c:v>
                </c:pt>
                <c:pt idx="38">
                  <c:v>36</c:v>
                </c:pt>
                <c:pt idx="39">
                  <c:v>39</c:v>
                </c:pt>
                <c:pt idx="40">
                  <c:v>41</c:v>
                </c:pt>
                <c:pt idx="41">
                  <c:v>45</c:v>
                </c:pt>
                <c:pt idx="42">
                  <c:v>31</c:v>
                </c:pt>
                <c:pt idx="43">
                  <c:v>45</c:v>
                </c:pt>
                <c:pt idx="44">
                  <c:v>31</c:v>
                </c:pt>
                <c:pt idx="45">
                  <c:v>37</c:v>
                </c:pt>
                <c:pt idx="46">
                  <c:v>37</c:v>
                </c:pt>
                <c:pt idx="47">
                  <c:v>27</c:v>
                </c:pt>
                <c:pt idx="48">
                  <c:v>50</c:v>
                </c:pt>
              </c:numCache>
            </c:numRef>
          </c:xVal>
          <c:yVal>
            <c:numRef>
              <c:f>'作图 (2)'!$E$2:$E$50</c:f>
              <c:numCache>
                <c:formatCode>General</c:formatCode>
                <c:ptCount val="49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6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5</c:v>
                </c:pt>
                <c:pt idx="20">
                  <c:v>1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5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2.5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2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136560"/>
        <c:axId val="768139888"/>
      </c:scatterChart>
      <c:valAx>
        <c:axId val="76813656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Times New Roman" panose="02020603050405020304" pitchFamily="18" charset="0"/>
                    <a:sym typeface="Times New Roman" panose="02020603050405020304" pitchFamily="18" charset="0"/>
                  </a:defRPr>
                </a:pPr>
                <a:r>
                  <a:rPr lang="zh-CN">
                    <a:solidFill>
                      <a:sysClr val="windowText" lastClr="000000"/>
                    </a:solidFill>
                  </a:rPr>
                  <a:t>英语焦虑来源问卷</a:t>
                </a:r>
                <a:endParaRPr lang="zh-CN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68662731528597"/>
              <c:y val="0.89269256089532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  <c:crossAx val="768139888"/>
        <c:crosses val="autoZero"/>
        <c:crossBetween val="midCat"/>
      </c:valAx>
      <c:valAx>
        <c:axId val="7681398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Times New Roman" panose="02020603050405020304" pitchFamily="18" charset="0"/>
                    <a:sym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英语能力自评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610624872786485"/>
              <c:y val="0.2082798570136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  <c:crossAx val="76813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1000" baseline="0">
          <a:latin typeface="+mn-lt"/>
          <a:ea typeface="+mn-ea"/>
          <a:cs typeface="Times New Roman" panose="02020603050405020304" pitchFamily="18" charset="0"/>
          <a:sym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341513292434"/>
          <c:y val="0.0740371845949535"/>
          <c:w val="0.817770961145194"/>
          <c:h val="0.70863213811421"/>
        </c:manualLayout>
      </c:layout>
      <c:scatterChart>
        <c:scatterStyle val="marker"/>
        <c:varyColors val="0"/>
        <c:ser>
          <c:idx val="0"/>
          <c:order val="0"/>
          <c:tx>
            <c:strRef>
              <c:f>"EASA × WI"</c:f>
              <c:strCache>
                <c:ptCount val="1"/>
                <c:pt idx="0">
                  <c:v>EASA × WI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'作图 (2)'!$B$2:$B$50</c:f>
              <c:numCache>
                <c:formatCode>General</c:formatCode>
                <c:ptCount val="49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5</c:v>
                </c:pt>
                <c:pt idx="18">
                  <c:v>7</c:v>
                </c:pt>
                <c:pt idx="19">
                  <c:v>5</c:v>
                </c:pt>
                <c:pt idx="20">
                  <c:v>7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3</c:v>
                </c:pt>
                <c:pt idx="26">
                  <c:v>2</c:v>
                </c:pt>
                <c:pt idx="27">
                  <c:v>6</c:v>
                </c:pt>
                <c:pt idx="28">
                  <c:v>6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2</c:v>
                </c:pt>
                <c:pt idx="35">
                  <c:v>3</c:v>
                </c:pt>
                <c:pt idx="36">
                  <c:v>5</c:v>
                </c:pt>
                <c:pt idx="37">
                  <c:v>5</c:v>
                </c:pt>
                <c:pt idx="38">
                  <c:v>2</c:v>
                </c:pt>
                <c:pt idx="39">
                  <c:v>5</c:v>
                </c:pt>
                <c:pt idx="40">
                  <c:v>5</c:v>
                </c:pt>
                <c:pt idx="41">
                  <c:v>7</c:v>
                </c:pt>
                <c:pt idx="42">
                  <c:v>5</c:v>
                </c:pt>
                <c:pt idx="43">
                  <c:v>6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3</c:v>
                </c:pt>
                <c:pt idx="48">
                  <c:v>7</c:v>
                </c:pt>
              </c:numCache>
            </c:numRef>
          </c:xVal>
          <c:yVal>
            <c:numRef>
              <c:f>'作图 (2)'!$C$2:$C$50</c:f>
              <c:numCache>
                <c:formatCode>General</c:formatCode>
                <c:ptCount val="49"/>
                <c:pt idx="0">
                  <c:v>48</c:v>
                </c:pt>
                <c:pt idx="1">
                  <c:v>33</c:v>
                </c:pt>
                <c:pt idx="2">
                  <c:v>40</c:v>
                </c:pt>
                <c:pt idx="3">
                  <c:v>39</c:v>
                </c:pt>
                <c:pt idx="4">
                  <c:v>39</c:v>
                </c:pt>
                <c:pt idx="5">
                  <c:v>35</c:v>
                </c:pt>
                <c:pt idx="6">
                  <c:v>44</c:v>
                </c:pt>
                <c:pt idx="7">
                  <c:v>42</c:v>
                </c:pt>
                <c:pt idx="8">
                  <c:v>42</c:v>
                </c:pt>
                <c:pt idx="9">
                  <c:v>41</c:v>
                </c:pt>
                <c:pt idx="10">
                  <c:v>30</c:v>
                </c:pt>
                <c:pt idx="11">
                  <c:v>45</c:v>
                </c:pt>
                <c:pt idx="12">
                  <c:v>38</c:v>
                </c:pt>
                <c:pt idx="13">
                  <c:v>30</c:v>
                </c:pt>
                <c:pt idx="14">
                  <c:v>39</c:v>
                </c:pt>
                <c:pt idx="15">
                  <c:v>35</c:v>
                </c:pt>
                <c:pt idx="16">
                  <c:v>35</c:v>
                </c:pt>
                <c:pt idx="17">
                  <c:v>32</c:v>
                </c:pt>
                <c:pt idx="18">
                  <c:v>28</c:v>
                </c:pt>
                <c:pt idx="19">
                  <c:v>32</c:v>
                </c:pt>
                <c:pt idx="20">
                  <c:v>22</c:v>
                </c:pt>
                <c:pt idx="21">
                  <c:v>37</c:v>
                </c:pt>
                <c:pt idx="22">
                  <c:v>39</c:v>
                </c:pt>
                <c:pt idx="23">
                  <c:v>41</c:v>
                </c:pt>
                <c:pt idx="24">
                  <c:v>46</c:v>
                </c:pt>
                <c:pt idx="25">
                  <c:v>48</c:v>
                </c:pt>
                <c:pt idx="26">
                  <c:v>40</c:v>
                </c:pt>
                <c:pt idx="27">
                  <c:v>38</c:v>
                </c:pt>
                <c:pt idx="28">
                  <c:v>36</c:v>
                </c:pt>
                <c:pt idx="29">
                  <c:v>28</c:v>
                </c:pt>
                <c:pt idx="30">
                  <c:v>37</c:v>
                </c:pt>
                <c:pt idx="31">
                  <c:v>32</c:v>
                </c:pt>
                <c:pt idx="32">
                  <c:v>36</c:v>
                </c:pt>
                <c:pt idx="33">
                  <c:v>42</c:v>
                </c:pt>
                <c:pt idx="34">
                  <c:v>41</c:v>
                </c:pt>
                <c:pt idx="35">
                  <c:v>32</c:v>
                </c:pt>
                <c:pt idx="36">
                  <c:v>33</c:v>
                </c:pt>
                <c:pt idx="37">
                  <c:v>40</c:v>
                </c:pt>
                <c:pt idx="38">
                  <c:v>36</c:v>
                </c:pt>
                <c:pt idx="39">
                  <c:v>39</c:v>
                </c:pt>
                <c:pt idx="40">
                  <c:v>36</c:v>
                </c:pt>
                <c:pt idx="41">
                  <c:v>34</c:v>
                </c:pt>
                <c:pt idx="42">
                  <c:v>43</c:v>
                </c:pt>
                <c:pt idx="43">
                  <c:v>33</c:v>
                </c:pt>
                <c:pt idx="44">
                  <c:v>40</c:v>
                </c:pt>
                <c:pt idx="45">
                  <c:v>49</c:v>
                </c:pt>
                <c:pt idx="46">
                  <c:v>40</c:v>
                </c:pt>
                <c:pt idx="47">
                  <c:v>47</c:v>
                </c:pt>
                <c:pt idx="48">
                  <c:v>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655584"/>
        <c:axId val="630648512"/>
      </c:scatterChart>
      <c:valAx>
        <c:axId val="63065558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>
                    <a:latin typeface="宋体" panose="02010600030101010101" pitchFamily="7" charset="-122"/>
                    <a:ea typeface="宋体" panose="02010600030101010101" pitchFamily="7" charset="-122"/>
                    <a:cs typeface="Times New Roman" panose="02020603050405020304" pitchFamily="18" charset="0"/>
                  </a:rPr>
                  <a:t>英语焦虑自评</a:t>
                </a:r>
                <a:endParaRPr lang="en-US" altLang="zh-CN" sz="1000">
                  <a:latin typeface="宋体" panose="02010600030101010101" pitchFamily="7" charset="-122"/>
                  <a:ea typeface="宋体" panose="02010600030101010101" pitchFamily="7" charset="-122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14157967038108"/>
              <c:y val="0.8917662682602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0648512"/>
        <c:crosses val="autoZero"/>
        <c:crossBetween val="midCat"/>
      </c:valAx>
      <c:valAx>
        <c:axId val="6306485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7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真词识别</a:t>
                </a:r>
                <a:endParaRPr lang="zh-CN" altLang="en-US" sz="1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00961145194274029"/>
              <c:y val="0.2317835285162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065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750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2206391207"/>
          <c:y val="0.0722166499498496"/>
          <c:w val="0.823101974353755"/>
          <c:h val="0.720628552323638"/>
        </c:manualLayout>
      </c:layout>
      <c:scatterChart>
        <c:scatterStyle val="marker"/>
        <c:varyColors val="0"/>
        <c:ser>
          <c:idx val="0"/>
          <c:order val="0"/>
          <c:tx>
            <c:strRef>
              <c:f>"EASA × WA"</c:f>
              <c:strCache>
                <c:ptCount val="1"/>
                <c:pt idx="0">
                  <c:v>EASA × WA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'作图 (2)'!$B$2:$B$50</c:f>
              <c:numCache>
                <c:formatCode>General</c:formatCode>
                <c:ptCount val="49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5</c:v>
                </c:pt>
                <c:pt idx="18">
                  <c:v>7</c:v>
                </c:pt>
                <c:pt idx="19">
                  <c:v>5</c:v>
                </c:pt>
                <c:pt idx="20">
                  <c:v>7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3</c:v>
                </c:pt>
                <c:pt idx="26">
                  <c:v>2</c:v>
                </c:pt>
                <c:pt idx="27">
                  <c:v>6</c:v>
                </c:pt>
                <c:pt idx="28">
                  <c:v>6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2</c:v>
                </c:pt>
                <c:pt idx="35">
                  <c:v>3</c:v>
                </c:pt>
                <c:pt idx="36">
                  <c:v>5</c:v>
                </c:pt>
                <c:pt idx="37">
                  <c:v>5</c:v>
                </c:pt>
                <c:pt idx="38">
                  <c:v>2</c:v>
                </c:pt>
                <c:pt idx="39">
                  <c:v>5</c:v>
                </c:pt>
                <c:pt idx="40">
                  <c:v>5</c:v>
                </c:pt>
                <c:pt idx="41">
                  <c:v>7</c:v>
                </c:pt>
                <c:pt idx="42">
                  <c:v>5</c:v>
                </c:pt>
                <c:pt idx="43">
                  <c:v>6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3</c:v>
                </c:pt>
                <c:pt idx="48">
                  <c:v>7</c:v>
                </c:pt>
              </c:numCache>
            </c:numRef>
          </c:xVal>
          <c:yVal>
            <c:numRef>
              <c:f>'作图 (2)'!$D$2:$D$50</c:f>
              <c:numCache>
                <c:formatCode>General</c:formatCode>
                <c:ptCount val="49"/>
                <c:pt idx="0">
                  <c:v>21</c:v>
                </c:pt>
                <c:pt idx="1">
                  <c:v>18</c:v>
                </c:pt>
                <c:pt idx="2">
                  <c:v>17</c:v>
                </c:pt>
                <c:pt idx="3">
                  <c:v>13</c:v>
                </c:pt>
                <c:pt idx="4">
                  <c:v>13</c:v>
                </c:pt>
                <c:pt idx="5">
                  <c:v>5</c:v>
                </c:pt>
                <c:pt idx="6">
                  <c:v>25</c:v>
                </c:pt>
                <c:pt idx="7">
                  <c:v>17</c:v>
                </c:pt>
                <c:pt idx="8">
                  <c:v>15</c:v>
                </c:pt>
                <c:pt idx="9">
                  <c:v>25</c:v>
                </c:pt>
                <c:pt idx="10">
                  <c:v>4</c:v>
                </c:pt>
                <c:pt idx="11">
                  <c:v>19</c:v>
                </c:pt>
                <c:pt idx="12">
                  <c:v>19</c:v>
                </c:pt>
                <c:pt idx="13">
                  <c:v>10</c:v>
                </c:pt>
                <c:pt idx="14">
                  <c:v>22</c:v>
                </c:pt>
                <c:pt idx="15">
                  <c:v>17</c:v>
                </c:pt>
                <c:pt idx="16">
                  <c:v>1</c:v>
                </c:pt>
                <c:pt idx="17">
                  <c:v>11</c:v>
                </c:pt>
                <c:pt idx="18">
                  <c:v>6</c:v>
                </c:pt>
                <c:pt idx="19">
                  <c:v>11</c:v>
                </c:pt>
                <c:pt idx="20">
                  <c:v>3</c:v>
                </c:pt>
                <c:pt idx="21">
                  <c:v>15</c:v>
                </c:pt>
                <c:pt idx="22">
                  <c:v>24</c:v>
                </c:pt>
                <c:pt idx="23">
                  <c:v>18</c:v>
                </c:pt>
                <c:pt idx="24">
                  <c:v>28</c:v>
                </c:pt>
                <c:pt idx="25">
                  <c:v>24</c:v>
                </c:pt>
                <c:pt idx="26">
                  <c:v>23</c:v>
                </c:pt>
                <c:pt idx="27">
                  <c:v>25</c:v>
                </c:pt>
                <c:pt idx="28">
                  <c:v>19</c:v>
                </c:pt>
                <c:pt idx="29">
                  <c:v>15</c:v>
                </c:pt>
                <c:pt idx="30">
                  <c:v>16</c:v>
                </c:pt>
                <c:pt idx="31">
                  <c:v>14</c:v>
                </c:pt>
                <c:pt idx="32">
                  <c:v>15</c:v>
                </c:pt>
                <c:pt idx="33">
                  <c:v>18</c:v>
                </c:pt>
                <c:pt idx="34">
                  <c:v>15</c:v>
                </c:pt>
                <c:pt idx="35">
                  <c:v>7</c:v>
                </c:pt>
                <c:pt idx="36">
                  <c:v>9</c:v>
                </c:pt>
                <c:pt idx="37">
                  <c:v>0</c:v>
                </c:pt>
                <c:pt idx="38">
                  <c:v>18</c:v>
                </c:pt>
                <c:pt idx="39">
                  <c:v>18</c:v>
                </c:pt>
                <c:pt idx="40">
                  <c:v>22</c:v>
                </c:pt>
                <c:pt idx="41">
                  <c:v>8</c:v>
                </c:pt>
                <c:pt idx="42">
                  <c:v>19</c:v>
                </c:pt>
                <c:pt idx="43">
                  <c:v>13</c:v>
                </c:pt>
                <c:pt idx="44">
                  <c:v>22</c:v>
                </c:pt>
                <c:pt idx="45">
                  <c:v>25</c:v>
                </c:pt>
                <c:pt idx="46">
                  <c:v>10</c:v>
                </c:pt>
                <c:pt idx="47">
                  <c:v>19</c:v>
                </c:pt>
                <c:pt idx="48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670064"/>
        <c:axId val="630684208"/>
      </c:scatterChart>
      <c:valAx>
        <c:axId val="63067006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英语焦虑自评</a:t>
                </a:r>
                <a:endParaRPr lang="zh-CN" altLang="en-US" sz="1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07802810819579"/>
              <c:y val="0.88799732530926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0684208"/>
        <c:crosses val="autoZero"/>
        <c:crossBetween val="midCat"/>
      </c:valAx>
      <c:valAx>
        <c:axId val="6306842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假词辨认</a:t>
                </a:r>
                <a:endParaRPr lang="zh-CN" altLang="en-US" sz="1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00610624872786485"/>
              <c:y val="0.2610976221346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7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067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750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060995549533"/>
          <c:y val="0.0714047380714047"/>
          <c:w val="0.82629791425565"/>
          <c:h val="0.699498996837595"/>
        </c:manualLayout>
      </c:layout>
      <c:scatterChart>
        <c:scatterStyle val="marker"/>
        <c:varyColors val="0"/>
        <c:ser>
          <c:idx val="0"/>
          <c:order val="0"/>
          <c:tx>
            <c:strRef>
              <c:f>"EASA × EBSA"</c:f>
              <c:strCache>
                <c:ptCount val="1"/>
                <c:pt idx="0">
                  <c:v>EASA × EBSA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'作图 (2)'!$B$2:$B$50</c:f>
              <c:numCache>
                <c:formatCode>General</c:formatCode>
                <c:ptCount val="49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5</c:v>
                </c:pt>
                <c:pt idx="18">
                  <c:v>7</c:v>
                </c:pt>
                <c:pt idx="19">
                  <c:v>5</c:v>
                </c:pt>
                <c:pt idx="20">
                  <c:v>7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3</c:v>
                </c:pt>
                <c:pt idx="26">
                  <c:v>2</c:v>
                </c:pt>
                <c:pt idx="27">
                  <c:v>6</c:v>
                </c:pt>
                <c:pt idx="28">
                  <c:v>6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2</c:v>
                </c:pt>
                <c:pt idx="35">
                  <c:v>3</c:v>
                </c:pt>
                <c:pt idx="36">
                  <c:v>5</c:v>
                </c:pt>
                <c:pt idx="37">
                  <c:v>5</c:v>
                </c:pt>
                <c:pt idx="38">
                  <c:v>2</c:v>
                </c:pt>
                <c:pt idx="39">
                  <c:v>5</c:v>
                </c:pt>
                <c:pt idx="40">
                  <c:v>5</c:v>
                </c:pt>
                <c:pt idx="41">
                  <c:v>7</c:v>
                </c:pt>
                <c:pt idx="42">
                  <c:v>5</c:v>
                </c:pt>
                <c:pt idx="43">
                  <c:v>6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3</c:v>
                </c:pt>
                <c:pt idx="48">
                  <c:v>7</c:v>
                </c:pt>
              </c:numCache>
            </c:numRef>
          </c:xVal>
          <c:yVal>
            <c:numRef>
              <c:f>'作图 (2)'!$E$2:$E$50</c:f>
              <c:numCache>
                <c:formatCode>General</c:formatCode>
                <c:ptCount val="49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6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5</c:v>
                </c:pt>
                <c:pt idx="20">
                  <c:v>1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5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2.5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2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109072"/>
        <c:axId val="975109488"/>
      </c:scatterChart>
      <c:valAx>
        <c:axId val="97510907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Times New Roman" panose="02020603050405020304" pitchFamily="18" charset="0"/>
                    <a:sym typeface="Times New Roman" panose="02020603050405020304" pitchFamily="18" charset="0"/>
                  </a:defRPr>
                </a:pPr>
                <a:r>
                  <a:rPr lang="zh-CN">
                    <a:solidFill>
                      <a:sysClr val="windowText" lastClr="000000"/>
                    </a:solidFill>
                  </a:rPr>
                  <a:t>英语焦虑自评</a:t>
                </a:r>
                <a:endParaRPr lang="zh-CN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07411629938947"/>
              <c:y val="0.89122455789122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  <c:crossAx val="975109488"/>
        <c:crosses val="autoZero"/>
        <c:crossBetween val="midCat"/>
      </c:valAx>
      <c:valAx>
        <c:axId val="9751094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Times New Roman" panose="02020603050405020304" pitchFamily="18" charset="0"/>
                    <a:sym typeface="Times New Roman" panose="02020603050405020304" pitchFamily="18" charset="0"/>
                  </a:defRPr>
                </a:pPr>
                <a:r>
                  <a:rPr lang="zh-CN">
                    <a:solidFill>
                      <a:sysClr val="windowText" lastClr="000000"/>
                    </a:solidFill>
                  </a:rPr>
                  <a:t>英语能力自评</a:t>
                </a:r>
                <a:endParaRPr lang="zh-CN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61012812690665"/>
              <c:y val="0.1996695140035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  <c:crossAx val="97510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1000" baseline="0">
          <a:latin typeface="+mn-lt"/>
          <a:ea typeface="+mn-ea"/>
          <a:cs typeface="Times New Roman" panose="02020603050405020304" pitchFamily="18" charset="0"/>
          <a:sym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WA &amp; </a:t>
            </a:r>
            <a:r>
              <a:rPr lang="zh-CN" altLang="zh-CN" sz="1400" b="0" i="0" baseline="0">
                <a:effectLst/>
              </a:rPr>
              <a:t>焦虑成绩</a:t>
            </a:r>
            <a:endParaRPr lang="zh-CN" altLang="zh-CN" sz="1400">
              <a:effectLst/>
            </a:endParaRPr>
          </a:p>
        </c:rich>
      </c:tx>
      <c:layout>
        <c:manualLayout>
          <c:xMode val="edge"/>
          <c:yMode val="edge"/>
          <c:x val="0.344402668416448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二语49sub!$H$1</c:f>
              <c:strCache>
                <c:ptCount val="1"/>
                <c:pt idx="0">
                  <c:v>L2焦虑来源II总分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二语49sub!$H$2:$H$50</c:f>
              <c:numCache>
                <c:formatCode>General</c:formatCode>
                <c:ptCount val="49"/>
                <c:pt idx="0">
                  <c:v>32</c:v>
                </c:pt>
                <c:pt idx="1">
                  <c:v>39</c:v>
                </c:pt>
                <c:pt idx="2">
                  <c:v>30</c:v>
                </c:pt>
                <c:pt idx="3">
                  <c:v>41</c:v>
                </c:pt>
                <c:pt idx="4">
                  <c:v>38</c:v>
                </c:pt>
                <c:pt idx="5">
                  <c:v>29</c:v>
                </c:pt>
                <c:pt idx="6">
                  <c:v>21</c:v>
                </c:pt>
                <c:pt idx="7">
                  <c:v>37</c:v>
                </c:pt>
                <c:pt idx="8">
                  <c:v>41</c:v>
                </c:pt>
                <c:pt idx="9">
                  <c:v>32</c:v>
                </c:pt>
                <c:pt idx="10">
                  <c:v>39</c:v>
                </c:pt>
                <c:pt idx="11">
                  <c:v>43</c:v>
                </c:pt>
                <c:pt idx="12">
                  <c:v>30</c:v>
                </c:pt>
                <c:pt idx="13">
                  <c:v>40</c:v>
                </c:pt>
                <c:pt idx="14">
                  <c:v>43</c:v>
                </c:pt>
                <c:pt idx="15">
                  <c:v>50</c:v>
                </c:pt>
                <c:pt idx="16">
                  <c:v>37</c:v>
                </c:pt>
                <c:pt idx="17">
                  <c:v>40</c:v>
                </c:pt>
                <c:pt idx="18">
                  <c:v>42</c:v>
                </c:pt>
                <c:pt idx="19">
                  <c:v>41</c:v>
                </c:pt>
                <c:pt idx="20">
                  <c:v>50</c:v>
                </c:pt>
                <c:pt idx="21">
                  <c:v>36</c:v>
                </c:pt>
                <c:pt idx="22">
                  <c:v>38</c:v>
                </c:pt>
                <c:pt idx="23">
                  <c:v>38</c:v>
                </c:pt>
                <c:pt idx="24">
                  <c:v>25</c:v>
                </c:pt>
                <c:pt idx="25">
                  <c:v>37</c:v>
                </c:pt>
                <c:pt idx="26">
                  <c:v>22</c:v>
                </c:pt>
                <c:pt idx="27">
                  <c:v>39</c:v>
                </c:pt>
                <c:pt idx="28">
                  <c:v>40</c:v>
                </c:pt>
                <c:pt idx="29">
                  <c:v>31</c:v>
                </c:pt>
                <c:pt idx="30">
                  <c:v>39</c:v>
                </c:pt>
                <c:pt idx="31">
                  <c:v>38</c:v>
                </c:pt>
                <c:pt idx="32">
                  <c:v>28</c:v>
                </c:pt>
                <c:pt idx="33">
                  <c:v>38</c:v>
                </c:pt>
                <c:pt idx="34">
                  <c:v>39</c:v>
                </c:pt>
                <c:pt idx="35">
                  <c:v>36</c:v>
                </c:pt>
                <c:pt idx="36">
                  <c:v>37</c:v>
                </c:pt>
                <c:pt idx="37">
                  <c:v>40</c:v>
                </c:pt>
                <c:pt idx="38">
                  <c:v>36</c:v>
                </c:pt>
                <c:pt idx="39">
                  <c:v>39</c:v>
                </c:pt>
                <c:pt idx="40">
                  <c:v>41</c:v>
                </c:pt>
                <c:pt idx="41">
                  <c:v>45</c:v>
                </c:pt>
                <c:pt idx="42">
                  <c:v>31</c:v>
                </c:pt>
                <c:pt idx="43">
                  <c:v>45</c:v>
                </c:pt>
                <c:pt idx="44">
                  <c:v>31</c:v>
                </c:pt>
                <c:pt idx="45">
                  <c:v>37</c:v>
                </c:pt>
                <c:pt idx="46">
                  <c:v>37</c:v>
                </c:pt>
                <c:pt idx="47">
                  <c:v>27</c:v>
                </c:pt>
                <c:pt idx="48">
                  <c:v>50</c:v>
                </c:pt>
              </c:numCache>
            </c:numRef>
          </c:xVal>
          <c:yVal>
            <c:numRef>
              <c:f>二语49sub!$C$2:$C$50</c:f>
              <c:numCache>
                <c:formatCode>General</c:formatCode>
                <c:ptCount val="49"/>
                <c:pt idx="0">
                  <c:v>21</c:v>
                </c:pt>
                <c:pt idx="1">
                  <c:v>18</c:v>
                </c:pt>
                <c:pt idx="2">
                  <c:v>17</c:v>
                </c:pt>
                <c:pt idx="3">
                  <c:v>13</c:v>
                </c:pt>
                <c:pt idx="4">
                  <c:v>13</c:v>
                </c:pt>
                <c:pt idx="5">
                  <c:v>5</c:v>
                </c:pt>
                <c:pt idx="6">
                  <c:v>25</c:v>
                </c:pt>
                <c:pt idx="7">
                  <c:v>17</c:v>
                </c:pt>
                <c:pt idx="8">
                  <c:v>15</c:v>
                </c:pt>
                <c:pt idx="9">
                  <c:v>25</c:v>
                </c:pt>
                <c:pt idx="10">
                  <c:v>4</c:v>
                </c:pt>
                <c:pt idx="11">
                  <c:v>19</c:v>
                </c:pt>
                <c:pt idx="12">
                  <c:v>19</c:v>
                </c:pt>
                <c:pt idx="13">
                  <c:v>10</c:v>
                </c:pt>
                <c:pt idx="14">
                  <c:v>22</c:v>
                </c:pt>
                <c:pt idx="15">
                  <c:v>17</c:v>
                </c:pt>
                <c:pt idx="16">
                  <c:v>1</c:v>
                </c:pt>
                <c:pt idx="17">
                  <c:v>11</c:v>
                </c:pt>
                <c:pt idx="18">
                  <c:v>6</c:v>
                </c:pt>
                <c:pt idx="19">
                  <c:v>11</c:v>
                </c:pt>
                <c:pt idx="20">
                  <c:v>3</c:v>
                </c:pt>
                <c:pt idx="21">
                  <c:v>15</c:v>
                </c:pt>
                <c:pt idx="22">
                  <c:v>24</c:v>
                </c:pt>
                <c:pt idx="23">
                  <c:v>18</c:v>
                </c:pt>
                <c:pt idx="24">
                  <c:v>28</c:v>
                </c:pt>
                <c:pt idx="25">
                  <c:v>24</c:v>
                </c:pt>
                <c:pt idx="26">
                  <c:v>23</c:v>
                </c:pt>
                <c:pt idx="27">
                  <c:v>25</c:v>
                </c:pt>
                <c:pt idx="28">
                  <c:v>19</c:v>
                </c:pt>
                <c:pt idx="29">
                  <c:v>15</c:v>
                </c:pt>
                <c:pt idx="30">
                  <c:v>16</c:v>
                </c:pt>
                <c:pt idx="31">
                  <c:v>14</c:v>
                </c:pt>
                <c:pt idx="32">
                  <c:v>15</c:v>
                </c:pt>
                <c:pt idx="33">
                  <c:v>18</c:v>
                </c:pt>
                <c:pt idx="34">
                  <c:v>15</c:v>
                </c:pt>
                <c:pt idx="35">
                  <c:v>7</c:v>
                </c:pt>
                <c:pt idx="36">
                  <c:v>9</c:v>
                </c:pt>
                <c:pt idx="37">
                  <c:v>0</c:v>
                </c:pt>
                <c:pt idx="38">
                  <c:v>18</c:v>
                </c:pt>
                <c:pt idx="39">
                  <c:v>18</c:v>
                </c:pt>
                <c:pt idx="40">
                  <c:v>22</c:v>
                </c:pt>
                <c:pt idx="41">
                  <c:v>8</c:v>
                </c:pt>
                <c:pt idx="42">
                  <c:v>19</c:v>
                </c:pt>
                <c:pt idx="43">
                  <c:v>13</c:v>
                </c:pt>
                <c:pt idx="44">
                  <c:v>22</c:v>
                </c:pt>
                <c:pt idx="45">
                  <c:v>25</c:v>
                </c:pt>
                <c:pt idx="46">
                  <c:v>10</c:v>
                </c:pt>
                <c:pt idx="47">
                  <c:v>19</c:v>
                </c:pt>
                <c:pt idx="48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166239"/>
        <c:axId val="944178719"/>
      </c:scatterChart>
      <c:valAx>
        <c:axId val="94416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WA</a:t>
                </a:r>
                <a:r>
                  <a:rPr lang="zh-CN" altLang="en-US"/>
                  <a:t>成绩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4178719"/>
        <c:crosses val="autoZero"/>
        <c:crossBetween val="midCat"/>
      </c:valAx>
      <c:valAx>
        <c:axId val="944178719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焦虑成绩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4166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1463277027285"/>
          <c:y val="0.0502627370344985"/>
          <c:w val="0.857852527551915"/>
          <c:h val="0.768651547160388"/>
        </c:manualLayout>
      </c:layout>
      <c:scatterChart>
        <c:scatterStyle val="marker"/>
        <c:varyColors val="0"/>
        <c:ser>
          <c:idx val="0"/>
          <c:order val="0"/>
          <c:tx>
            <c:strRef>
              <c:f>"QERAS × RAN"</c:f>
              <c:strCache>
                <c:ptCount val="1"/>
                <c:pt idx="0">
                  <c:v>QERAS × RAN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'作图 (2)'!$A$2:$A$50</c:f>
              <c:numCache>
                <c:formatCode>General</c:formatCode>
                <c:ptCount val="49"/>
                <c:pt idx="0">
                  <c:v>32</c:v>
                </c:pt>
                <c:pt idx="1">
                  <c:v>39</c:v>
                </c:pt>
                <c:pt idx="2">
                  <c:v>30</c:v>
                </c:pt>
                <c:pt idx="3">
                  <c:v>41</c:v>
                </c:pt>
                <c:pt idx="4">
                  <c:v>38</c:v>
                </c:pt>
                <c:pt idx="5">
                  <c:v>29</c:v>
                </c:pt>
                <c:pt idx="6">
                  <c:v>21</c:v>
                </c:pt>
                <c:pt idx="7">
                  <c:v>37</c:v>
                </c:pt>
                <c:pt idx="8">
                  <c:v>41</c:v>
                </c:pt>
                <c:pt idx="9">
                  <c:v>32</c:v>
                </c:pt>
                <c:pt idx="10">
                  <c:v>39</c:v>
                </c:pt>
                <c:pt idx="11">
                  <c:v>43</c:v>
                </c:pt>
                <c:pt idx="12">
                  <c:v>30</c:v>
                </c:pt>
                <c:pt idx="13">
                  <c:v>40</c:v>
                </c:pt>
                <c:pt idx="14">
                  <c:v>43</c:v>
                </c:pt>
                <c:pt idx="15">
                  <c:v>50</c:v>
                </c:pt>
                <c:pt idx="16">
                  <c:v>37</c:v>
                </c:pt>
                <c:pt idx="17">
                  <c:v>40</c:v>
                </c:pt>
                <c:pt idx="18">
                  <c:v>42</c:v>
                </c:pt>
                <c:pt idx="19">
                  <c:v>41</c:v>
                </c:pt>
                <c:pt idx="20">
                  <c:v>50</c:v>
                </c:pt>
                <c:pt idx="21">
                  <c:v>36</c:v>
                </c:pt>
                <c:pt idx="22">
                  <c:v>38</c:v>
                </c:pt>
                <c:pt idx="23">
                  <c:v>38</c:v>
                </c:pt>
                <c:pt idx="24">
                  <c:v>25</c:v>
                </c:pt>
                <c:pt idx="25">
                  <c:v>37</c:v>
                </c:pt>
                <c:pt idx="26">
                  <c:v>22</c:v>
                </c:pt>
                <c:pt idx="27">
                  <c:v>39</c:v>
                </c:pt>
                <c:pt idx="28">
                  <c:v>40</c:v>
                </c:pt>
                <c:pt idx="29">
                  <c:v>31</c:v>
                </c:pt>
                <c:pt idx="30">
                  <c:v>39</c:v>
                </c:pt>
                <c:pt idx="31">
                  <c:v>38</c:v>
                </c:pt>
                <c:pt idx="32">
                  <c:v>28</c:v>
                </c:pt>
                <c:pt idx="33">
                  <c:v>38</c:v>
                </c:pt>
                <c:pt idx="34">
                  <c:v>39</c:v>
                </c:pt>
                <c:pt idx="35">
                  <c:v>36</c:v>
                </c:pt>
                <c:pt idx="36">
                  <c:v>37</c:v>
                </c:pt>
                <c:pt idx="37">
                  <c:v>40</c:v>
                </c:pt>
                <c:pt idx="38">
                  <c:v>36</c:v>
                </c:pt>
                <c:pt idx="39">
                  <c:v>39</c:v>
                </c:pt>
                <c:pt idx="40">
                  <c:v>41</c:v>
                </c:pt>
                <c:pt idx="41">
                  <c:v>45</c:v>
                </c:pt>
                <c:pt idx="42">
                  <c:v>31</c:v>
                </c:pt>
                <c:pt idx="43">
                  <c:v>45</c:v>
                </c:pt>
                <c:pt idx="44">
                  <c:v>31</c:v>
                </c:pt>
                <c:pt idx="45">
                  <c:v>37</c:v>
                </c:pt>
                <c:pt idx="46">
                  <c:v>37</c:v>
                </c:pt>
                <c:pt idx="47">
                  <c:v>27</c:v>
                </c:pt>
                <c:pt idx="48">
                  <c:v>50</c:v>
                </c:pt>
              </c:numCache>
            </c:numRef>
          </c:xVal>
          <c:yVal>
            <c:numRef>
              <c:f>'作图 (2)'!$F$2:$F$50</c:f>
              <c:numCache>
                <c:formatCode>General</c:formatCode>
                <c:ptCount val="49"/>
                <c:pt idx="0">
                  <c:v>11.785</c:v>
                </c:pt>
                <c:pt idx="1">
                  <c:v>13.07</c:v>
                </c:pt>
                <c:pt idx="2">
                  <c:v>14.82</c:v>
                </c:pt>
                <c:pt idx="3">
                  <c:v>14.42</c:v>
                </c:pt>
                <c:pt idx="4">
                  <c:v>14.305</c:v>
                </c:pt>
                <c:pt idx="5">
                  <c:v>16.395</c:v>
                </c:pt>
                <c:pt idx="6">
                  <c:v>12.945</c:v>
                </c:pt>
                <c:pt idx="7">
                  <c:v>12.585</c:v>
                </c:pt>
                <c:pt idx="8">
                  <c:v>17.295</c:v>
                </c:pt>
                <c:pt idx="9">
                  <c:v>14.16</c:v>
                </c:pt>
                <c:pt idx="10">
                  <c:v>11.56</c:v>
                </c:pt>
                <c:pt idx="11">
                  <c:v>13.425</c:v>
                </c:pt>
                <c:pt idx="12">
                  <c:v>10.965</c:v>
                </c:pt>
                <c:pt idx="13">
                  <c:v>13.21</c:v>
                </c:pt>
                <c:pt idx="14">
                  <c:v>14.02</c:v>
                </c:pt>
                <c:pt idx="15">
                  <c:v>15.615</c:v>
                </c:pt>
                <c:pt idx="16">
                  <c:v>11.25</c:v>
                </c:pt>
                <c:pt idx="17">
                  <c:v>13.82</c:v>
                </c:pt>
                <c:pt idx="18">
                  <c:v>17.9</c:v>
                </c:pt>
                <c:pt idx="19">
                  <c:v>12.335</c:v>
                </c:pt>
                <c:pt idx="20">
                  <c:v>15.54</c:v>
                </c:pt>
                <c:pt idx="21">
                  <c:v>14.835</c:v>
                </c:pt>
                <c:pt idx="22">
                  <c:v>9.375</c:v>
                </c:pt>
                <c:pt idx="23">
                  <c:v>14.49</c:v>
                </c:pt>
                <c:pt idx="24">
                  <c:v>10.065</c:v>
                </c:pt>
                <c:pt idx="25">
                  <c:v>13.795</c:v>
                </c:pt>
                <c:pt idx="26">
                  <c:v>14</c:v>
                </c:pt>
                <c:pt idx="27">
                  <c:v>9.85</c:v>
                </c:pt>
                <c:pt idx="28">
                  <c:v>10.7765</c:v>
                </c:pt>
                <c:pt idx="29">
                  <c:v>14.1</c:v>
                </c:pt>
                <c:pt idx="30">
                  <c:v>13.46</c:v>
                </c:pt>
                <c:pt idx="31">
                  <c:v>12.72</c:v>
                </c:pt>
                <c:pt idx="32">
                  <c:v>14.675</c:v>
                </c:pt>
                <c:pt idx="33">
                  <c:v>13.61</c:v>
                </c:pt>
                <c:pt idx="34">
                  <c:v>11.835</c:v>
                </c:pt>
                <c:pt idx="35">
                  <c:v>14.3</c:v>
                </c:pt>
                <c:pt idx="36">
                  <c:v>9.46</c:v>
                </c:pt>
                <c:pt idx="37">
                  <c:v>15.82</c:v>
                </c:pt>
                <c:pt idx="38">
                  <c:v>14.53</c:v>
                </c:pt>
                <c:pt idx="39">
                  <c:v>19.16</c:v>
                </c:pt>
                <c:pt idx="40">
                  <c:v>21.656</c:v>
                </c:pt>
                <c:pt idx="41">
                  <c:v>13.075</c:v>
                </c:pt>
                <c:pt idx="42">
                  <c:v>10.3</c:v>
                </c:pt>
                <c:pt idx="43">
                  <c:v>16.29</c:v>
                </c:pt>
                <c:pt idx="44">
                  <c:v>13.355</c:v>
                </c:pt>
                <c:pt idx="45">
                  <c:v>11.345</c:v>
                </c:pt>
                <c:pt idx="46">
                  <c:v>14.1</c:v>
                </c:pt>
                <c:pt idx="47">
                  <c:v>12.495</c:v>
                </c:pt>
                <c:pt idx="48">
                  <c:v>15.41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128624"/>
        <c:axId val="975106992"/>
      </c:scatterChart>
      <c:valAx>
        <c:axId val="97512862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>
                    <a:solidFill>
                      <a:sysClr val="windowText" lastClr="000000"/>
                    </a:solidFill>
                  </a:rPr>
                  <a:t>英语焦虑来源问卷</a:t>
                </a:r>
                <a:endParaRPr lang="zh-CN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06557895851089"/>
              <c:y val="0.9163799689031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5106992"/>
        <c:crosses val="autoZero"/>
        <c:crossBetween val="midCat"/>
      </c:valAx>
      <c:valAx>
        <c:axId val="9751069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>
                    <a:solidFill>
                      <a:sysClr val="windowText" lastClr="000000"/>
                    </a:solidFill>
                  </a:rPr>
                  <a:t>快速字母命名</a:t>
                </a:r>
                <a:endParaRPr lang="zh-CN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803940804988427"/>
              <c:y val="0.2901942707945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512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1000" baseline="0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910938612495"/>
          <c:y val="0.0579662139781385"/>
          <c:w val="0.79812254325734"/>
          <c:h val="0.726200002712637"/>
        </c:manualLayout>
      </c:layout>
      <c:scatterChart>
        <c:scatterStyle val="marker"/>
        <c:varyColors val="0"/>
        <c:ser>
          <c:idx val="0"/>
          <c:order val="0"/>
          <c:tx>
            <c:strRef>
              <c:f>"QERAS × WI"</c:f>
              <c:strCache>
                <c:ptCount val="1"/>
                <c:pt idx="0">
                  <c:v>QERAS × WI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'作图 (2)'!$A$2:$A$50</c:f>
              <c:numCache>
                <c:formatCode>General</c:formatCode>
                <c:ptCount val="49"/>
                <c:pt idx="0">
                  <c:v>32</c:v>
                </c:pt>
                <c:pt idx="1">
                  <c:v>39</c:v>
                </c:pt>
                <c:pt idx="2">
                  <c:v>30</c:v>
                </c:pt>
                <c:pt idx="3">
                  <c:v>41</c:v>
                </c:pt>
                <c:pt idx="4">
                  <c:v>38</c:v>
                </c:pt>
                <c:pt idx="5">
                  <c:v>29</c:v>
                </c:pt>
                <c:pt idx="6">
                  <c:v>21</c:v>
                </c:pt>
                <c:pt idx="7">
                  <c:v>37</c:v>
                </c:pt>
                <c:pt idx="8">
                  <c:v>41</c:v>
                </c:pt>
                <c:pt idx="9">
                  <c:v>32</c:v>
                </c:pt>
                <c:pt idx="10">
                  <c:v>39</c:v>
                </c:pt>
                <c:pt idx="11">
                  <c:v>43</c:v>
                </c:pt>
                <c:pt idx="12">
                  <c:v>30</c:v>
                </c:pt>
                <c:pt idx="13">
                  <c:v>40</c:v>
                </c:pt>
                <c:pt idx="14">
                  <c:v>43</c:v>
                </c:pt>
                <c:pt idx="15">
                  <c:v>50</c:v>
                </c:pt>
                <c:pt idx="16">
                  <c:v>37</c:v>
                </c:pt>
                <c:pt idx="17">
                  <c:v>40</c:v>
                </c:pt>
                <c:pt idx="18">
                  <c:v>42</c:v>
                </c:pt>
                <c:pt idx="19">
                  <c:v>41</c:v>
                </c:pt>
                <c:pt idx="20">
                  <c:v>50</c:v>
                </c:pt>
                <c:pt idx="21">
                  <c:v>36</c:v>
                </c:pt>
                <c:pt idx="22">
                  <c:v>38</c:v>
                </c:pt>
                <c:pt idx="23">
                  <c:v>38</c:v>
                </c:pt>
                <c:pt idx="24">
                  <c:v>25</c:v>
                </c:pt>
                <c:pt idx="25">
                  <c:v>37</c:v>
                </c:pt>
                <c:pt idx="26">
                  <c:v>22</c:v>
                </c:pt>
                <c:pt idx="27">
                  <c:v>39</c:v>
                </c:pt>
                <c:pt idx="28">
                  <c:v>40</c:v>
                </c:pt>
                <c:pt idx="29">
                  <c:v>31</c:v>
                </c:pt>
                <c:pt idx="30">
                  <c:v>39</c:v>
                </c:pt>
                <c:pt idx="31">
                  <c:v>38</c:v>
                </c:pt>
                <c:pt idx="32">
                  <c:v>28</c:v>
                </c:pt>
                <c:pt idx="33">
                  <c:v>38</c:v>
                </c:pt>
                <c:pt idx="34">
                  <c:v>39</c:v>
                </c:pt>
                <c:pt idx="35">
                  <c:v>36</c:v>
                </c:pt>
                <c:pt idx="36">
                  <c:v>37</c:v>
                </c:pt>
                <c:pt idx="37">
                  <c:v>40</c:v>
                </c:pt>
                <c:pt idx="38">
                  <c:v>36</c:v>
                </c:pt>
                <c:pt idx="39">
                  <c:v>39</c:v>
                </c:pt>
                <c:pt idx="40">
                  <c:v>41</c:v>
                </c:pt>
                <c:pt idx="41">
                  <c:v>45</c:v>
                </c:pt>
                <c:pt idx="42">
                  <c:v>31</c:v>
                </c:pt>
                <c:pt idx="43">
                  <c:v>45</c:v>
                </c:pt>
                <c:pt idx="44">
                  <c:v>31</c:v>
                </c:pt>
                <c:pt idx="45">
                  <c:v>37</c:v>
                </c:pt>
                <c:pt idx="46">
                  <c:v>37</c:v>
                </c:pt>
                <c:pt idx="47">
                  <c:v>27</c:v>
                </c:pt>
                <c:pt idx="48">
                  <c:v>50</c:v>
                </c:pt>
              </c:numCache>
            </c:numRef>
          </c:xVal>
          <c:yVal>
            <c:numRef>
              <c:f>'作图 (2)'!$C$2:$C$50</c:f>
              <c:numCache>
                <c:formatCode>General</c:formatCode>
                <c:ptCount val="49"/>
                <c:pt idx="0">
                  <c:v>48</c:v>
                </c:pt>
                <c:pt idx="1">
                  <c:v>33</c:v>
                </c:pt>
                <c:pt idx="2">
                  <c:v>40</c:v>
                </c:pt>
                <c:pt idx="3">
                  <c:v>39</c:v>
                </c:pt>
                <c:pt idx="4">
                  <c:v>39</c:v>
                </c:pt>
                <c:pt idx="5">
                  <c:v>35</c:v>
                </c:pt>
                <c:pt idx="6">
                  <c:v>44</c:v>
                </c:pt>
                <c:pt idx="7">
                  <c:v>42</c:v>
                </c:pt>
                <c:pt idx="8">
                  <c:v>42</c:v>
                </c:pt>
                <c:pt idx="9">
                  <c:v>41</c:v>
                </c:pt>
                <c:pt idx="10">
                  <c:v>30</c:v>
                </c:pt>
                <c:pt idx="11">
                  <c:v>45</c:v>
                </c:pt>
                <c:pt idx="12">
                  <c:v>38</c:v>
                </c:pt>
                <c:pt idx="13">
                  <c:v>30</c:v>
                </c:pt>
                <c:pt idx="14">
                  <c:v>39</c:v>
                </c:pt>
                <c:pt idx="15">
                  <c:v>35</c:v>
                </c:pt>
                <c:pt idx="16">
                  <c:v>35</c:v>
                </c:pt>
                <c:pt idx="17">
                  <c:v>32</c:v>
                </c:pt>
                <c:pt idx="18">
                  <c:v>28</c:v>
                </c:pt>
                <c:pt idx="19">
                  <c:v>32</c:v>
                </c:pt>
                <c:pt idx="20">
                  <c:v>22</c:v>
                </c:pt>
                <c:pt idx="21">
                  <c:v>37</c:v>
                </c:pt>
                <c:pt idx="22">
                  <c:v>39</c:v>
                </c:pt>
                <c:pt idx="23">
                  <c:v>41</c:v>
                </c:pt>
                <c:pt idx="24">
                  <c:v>46</c:v>
                </c:pt>
                <c:pt idx="25">
                  <c:v>48</c:v>
                </c:pt>
                <c:pt idx="26">
                  <c:v>40</c:v>
                </c:pt>
                <c:pt idx="27">
                  <c:v>38</c:v>
                </c:pt>
                <c:pt idx="28">
                  <c:v>36</c:v>
                </c:pt>
                <c:pt idx="29">
                  <c:v>28</c:v>
                </c:pt>
                <c:pt idx="30">
                  <c:v>37</c:v>
                </c:pt>
                <c:pt idx="31">
                  <c:v>32</c:v>
                </c:pt>
                <c:pt idx="32">
                  <c:v>36</c:v>
                </c:pt>
                <c:pt idx="33">
                  <c:v>42</c:v>
                </c:pt>
                <c:pt idx="34">
                  <c:v>41</c:v>
                </c:pt>
                <c:pt idx="35">
                  <c:v>32</c:v>
                </c:pt>
                <c:pt idx="36">
                  <c:v>33</c:v>
                </c:pt>
                <c:pt idx="37">
                  <c:v>40</c:v>
                </c:pt>
                <c:pt idx="38">
                  <c:v>36</c:v>
                </c:pt>
                <c:pt idx="39">
                  <c:v>39</c:v>
                </c:pt>
                <c:pt idx="40">
                  <c:v>36</c:v>
                </c:pt>
                <c:pt idx="41">
                  <c:v>34</c:v>
                </c:pt>
                <c:pt idx="42">
                  <c:v>43</c:v>
                </c:pt>
                <c:pt idx="43">
                  <c:v>33</c:v>
                </c:pt>
                <c:pt idx="44">
                  <c:v>40</c:v>
                </c:pt>
                <c:pt idx="45">
                  <c:v>49</c:v>
                </c:pt>
                <c:pt idx="46">
                  <c:v>40</c:v>
                </c:pt>
                <c:pt idx="47">
                  <c:v>47</c:v>
                </c:pt>
                <c:pt idx="48">
                  <c:v>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667568"/>
        <c:axId val="630667152"/>
      </c:scatterChart>
      <c:valAx>
        <c:axId val="63066756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Times New Roman" panose="02020603050405020304" pitchFamily="18" charset="0"/>
                    <a:sym typeface="Times New Roman" panose="02020603050405020304" pitchFamily="18" charset="0"/>
                  </a:defRPr>
                </a:pPr>
                <a:r>
                  <a:rPr lang="zh-CN">
                    <a:solidFill>
                      <a:sysClr val="windowText" lastClr="000000"/>
                    </a:solidFill>
                  </a:rPr>
                  <a:t>英语焦虑来源问卷</a:t>
                </a:r>
                <a:endParaRPr lang="zh-CN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68901980578522"/>
              <c:y val="0.9019542894998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  <c:crossAx val="630667152"/>
        <c:crosses val="autoZero"/>
        <c:crossBetween val="midCat"/>
      </c:valAx>
      <c:valAx>
        <c:axId val="6306671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Times New Roman" panose="02020603050405020304" pitchFamily="18" charset="0"/>
                    <a:sym typeface="Times New Roman" panose="02020603050405020304" pitchFamily="18" charset="0"/>
                  </a:defRPr>
                </a:pPr>
                <a:r>
                  <a:rPr lang="zh-CN">
                    <a:solidFill>
                      <a:sysClr val="windowText" lastClr="000000"/>
                    </a:solidFill>
                  </a:rPr>
                  <a:t>真词识别</a:t>
                </a:r>
                <a:endParaRPr lang="zh-CN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388443765780126"/>
              <c:y val="0.26614775315422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  <c:crossAx val="63066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1000" baseline="0">
          <a:latin typeface="+mn-lt"/>
          <a:ea typeface="+mn-ea"/>
          <a:cs typeface="Times New Roman" panose="02020603050405020304" pitchFamily="18" charset="0"/>
          <a:sym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23237342842"/>
          <c:y val="0.060112919295915"/>
          <c:w val="0.807874515237949"/>
          <c:h val="0.730122882763202"/>
        </c:manualLayout>
      </c:layout>
      <c:scatterChart>
        <c:scatterStyle val="marker"/>
        <c:varyColors val="0"/>
        <c:ser>
          <c:idx val="0"/>
          <c:order val="0"/>
          <c:tx>
            <c:strRef>
              <c:f>"QERAS × WA"</c:f>
              <c:strCache>
                <c:ptCount val="1"/>
                <c:pt idx="0">
                  <c:v>QERAS × WA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'作图 (2)'!$A$2:$A$50</c:f>
              <c:numCache>
                <c:formatCode>General</c:formatCode>
                <c:ptCount val="49"/>
                <c:pt idx="0">
                  <c:v>32</c:v>
                </c:pt>
                <c:pt idx="1">
                  <c:v>39</c:v>
                </c:pt>
                <c:pt idx="2">
                  <c:v>30</c:v>
                </c:pt>
                <c:pt idx="3">
                  <c:v>41</c:v>
                </c:pt>
                <c:pt idx="4">
                  <c:v>38</c:v>
                </c:pt>
                <c:pt idx="5">
                  <c:v>29</c:v>
                </c:pt>
                <c:pt idx="6">
                  <c:v>21</c:v>
                </c:pt>
                <c:pt idx="7">
                  <c:v>37</c:v>
                </c:pt>
                <c:pt idx="8">
                  <c:v>41</c:v>
                </c:pt>
                <c:pt idx="9">
                  <c:v>32</c:v>
                </c:pt>
                <c:pt idx="10">
                  <c:v>39</c:v>
                </c:pt>
                <c:pt idx="11">
                  <c:v>43</c:v>
                </c:pt>
                <c:pt idx="12">
                  <c:v>30</c:v>
                </c:pt>
                <c:pt idx="13">
                  <c:v>40</c:v>
                </c:pt>
                <c:pt idx="14">
                  <c:v>43</c:v>
                </c:pt>
                <c:pt idx="15">
                  <c:v>50</c:v>
                </c:pt>
                <c:pt idx="16">
                  <c:v>37</c:v>
                </c:pt>
                <c:pt idx="17">
                  <c:v>40</c:v>
                </c:pt>
                <c:pt idx="18">
                  <c:v>42</c:v>
                </c:pt>
                <c:pt idx="19">
                  <c:v>41</c:v>
                </c:pt>
                <c:pt idx="20">
                  <c:v>50</c:v>
                </c:pt>
                <c:pt idx="21">
                  <c:v>36</c:v>
                </c:pt>
                <c:pt idx="22">
                  <c:v>38</c:v>
                </c:pt>
                <c:pt idx="23">
                  <c:v>38</c:v>
                </c:pt>
                <c:pt idx="24">
                  <c:v>25</c:v>
                </c:pt>
                <c:pt idx="25">
                  <c:v>37</c:v>
                </c:pt>
                <c:pt idx="26">
                  <c:v>22</c:v>
                </c:pt>
                <c:pt idx="27">
                  <c:v>39</c:v>
                </c:pt>
                <c:pt idx="28">
                  <c:v>40</c:v>
                </c:pt>
                <c:pt idx="29">
                  <c:v>31</c:v>
                </c:pt>
                <c:pt idx="30">
                  <c:v>39</c:v>
                </c:pt>
                <c:pt idx="31">
                  <c:v>38</c:v>
                </c:pt>
                <c:pt idx="32">
                  <c:v>28</c:v>
                </c:pt>
                <c:pt idx="33">
                  <c:v>38</c:v>
                </c:pt>
                <c:pt idx="34">
                  <c:v>39</c:v>
                </c:pt>
                <c:pt idx="35">
                  <c:v>36</c:v>
                </c:pt>
                <c:pt idx="36">
                  <c:v>37</c:v>
                </c:pt>
                <c:pt idx="37">
                  <c:v>40</c:v>
                </c:pt>
                <c:pt idx="38">
                  <c:v>36</c:v>
                </c:pt>
                <c:pt idx="39">
                  <c:v>39</c:v>
                </c:pt>
                <c:pt idx="40">
                  <c:v>41</c:v>
                </c:pt>
                <c:pt idx="41">
                  <c:v>45</c:v>
                </c:pt>
                <c:pt idx="42">
                  <c:v>31</c:v>
                </c:pt>
                <c:pt idx="43">
                  <c:v>45</c:v>
                </c:pt>
                <c:pt idx="44">
                  <c:v>31</c:v>
                </c:pt>
                <c:pt idx="45">
                  <c:v>37</c:v>
                </c:pt>
                <c:pt idx="46">
                  <c:v>37</c:v>
                </c:pt>
                <c:pt idx="47">
                  <c:v>27</c:v>
                </c:pt>
                <c:pt idx="48">
                  <c:v>50</c:v>
                </c:pt>
              </c:numCache>
            </c:numRef>
          </c:xVal>
          <c:yVal>
            <c:numRef>
              <c:f>'作图 (2)'!$D$2:$D$50</c:f>
              <c:numCache>
                <c:formatCode>General</c:formatCode>
                <c:ptCount val="49"/>
                <c:pt idx="0">
                  <c:v>21</c:v>
                </c:pt>
                <c:pt idx="1">
                  <c:v>18</c:v>
                </c:pt>
                <c:pt idx="2">
                  <c:v>17</c:v>
                </c:pt>
                <c:pt idx="3">
                  <c:v>13</c:v>
                </c:pt>
                <c:pt idx="4">
                  <c:v>13</c:v>
                </c:pt>
                <c:pt idx="5">
                  <c:v>5</c:v>
                </c:pt>
                <c:pt idx="6">
                  <c:v>25</c:v>
                </c:pt>
                <c:pt idx="7">
                  <c:v>17</c:v>
                </c:pt>
                <c:pt idx="8">
                  <c:v>15</c:v>
                </c:pt>
                <c:pt idx="9">
                  <c:v>25</c:v>
                </c:pt>
                <c:pt idx="10">
                  <c:v>4</c:v>
                </c:pt>
                <c:pt idx="11">
                  <c:v>19</c:v>
                </c:pt>
                <c:pt idx="12">
                  <c:v>19</c:v>
                </c:pt>
                <c:pt idx="13">
                  <c:v>10</c:v>
                </c:pt>
                <c:pt idx="14">
                  <c:v>22</c:v>
                </c:pt>
                <c:pt idx="15">
                  <c:v>17</c:v>
                </c:pt>
                <c:pt idx="16">
                  <c:v>1</c:v>
                </c:pt>
                <c:pt idx="17">
                  <c:v>11</c:v>
                </c:pt>
                <c:pt idx="18">
                  <c:v>6</c:v>
                </c:pt>
                <c:pt idx="19">
                  <c:v>11</c:v>
                </c:pt>
                <c:pt idx="20">
                  <c:v>3</c:v>
                </c:pt>
                <c:pt idx="21">
                  <c:v>15</c:v>
                </c:pt>
                <c:pt idx="22">
                  <c:v>24</c:v>
                </c:pt>
                <c:pt idx="23">
                  <c:v>18</c:v>
                </c:pt>
                <c:pt idx="24">
                  <c:v>28</c:v>
                </c:pt>
                <c:pt idx="25">
                  <c:v>24</c:v>
                </c:pt>
                <c:pt idx="26">
                  <c:v>23</c:v>
                </c:pt>
                <c:pt idx="27">
                  <c:v>25</c:v>
                </c:pt>
                <c:pt idx="28">
                  <c:v>19</c:v>
                </c:pt>
                <c:pt idx="29">
                  <c:v>15</c:v>
                </c:pt>
                <c:pt idx="30">
                  <c:v>16</c:v>
                </c:pt>
                <c:pt idx="31">
                  <c:v>14</c:v>
                </c:pt>
                <c:pt idx="32">
                  <c:v>15</c:v>
                </c:pt>
                <c:pt idx="33">
                  <c:v>18</c:v>
                </c:pt>
                <c:pt idx="34">
                  <c:v>15</c:v>
                </c:pt>
                <c:pt idx="35">
                  <c:v>7</c:v>
                </c:pt>
                <c:pt idx="36">
                  <c:v>9</c:v>
                </c:pt>
                <c:pt idx="37">
                  <c:v>0</c:v>
                </c:pt>
                <c:pt idx="38">
                  <c:v>18</c:v>
                </c:pt>
                <c:pt idx="39">
                  <c:v>18</c:v>
                </c:pt>
                <c:pt idx="40">
                  <c:v>22</c:v>
                </c:pt>
                <c:pt idx="41">
                  <c:v>8</c:v>
                </c:pt>
                <c:pt idx="42">
                  <c:v>19</c:v>
                </c:pt>
                <c:pt idx="43">
                  <c:v>13</c:v>
                </c:pt>
                <c:pt idx="44">
                  <c:v>22</c:v>
                </c:pt>
                <c:pt idx="45">
                  <c:v>25</c:v>
                </c:pt>
                <c:pt idx="46">
                  <c:v>10</c:v>
                </c:pt>
                <c:pt idx="47">
                  <c:v>19</c:v>
                </c:pt>
                <c:pt idx="48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681712"/>
        <c:axId val="630682128"/>
      </c:scatterChart>
      <c:valAx>
        <c:axId val="63068171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Times New Roman" panose="02020603050405020304" pitchFamily="18" charset="0"/>
                    <a:sym typeface="Times New Roman" panose="02020603050405020304" pitchFamily="18" charset="0"/>
                  </a:defRPr>
                </a:pPr>
                <a:r>
                  <a:rPr lang="zh-CN">
                    <a:solidFill>
                      <a:sysClr val="windowText" lastClr="000000"/>
                    </a:solidFill>
                  </a:rPr>
                  <a:t>英语焦虑来源问卷</a:t>
                </a:r>
                <a:endParaRPr lang="zh-CN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73819606385977"/>
              <c:y val="0.89146760158354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  <c:crossAx val="630682128"/>
        <c:crosses val="autoZero"/>
        <c:crossBetween val="midCat"/>
      </c:valAx>
      <c:valAx>
        <c:axId val="6306821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Times New Roman" panose="02020603050405020304" pitchFamily="18" charset="0"/>
                    <a:sym typeface="Times New Roman" panose="02020603050405020304" pitchFamily="18" charset="0"/>
                  </a:defRPr>
                </a:pPr>
                <a:r>
                  <a:rPr lang="zh-CN">
                    <a:solidFill>
                      <a:sysClr val="windowText" lastClr="000000"/>
                    </a:solidFill>
                  </a:rPr>
                  <a:t>假词辨认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612119975515201"/>
              <c:y val="0.2801203193895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  <c:crossAx val="63068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1000" baseline="0">
          <a:latin typeface="+mn-lt"/>
          <a:ea typeface="+mn-ea"/>
          <a:cs typeface="Times New Roman" panose="02020603050405020304" pitchFamily="18" charset="0"/>
          <a:sym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290982474241"/>
          <c:y val="0.0740371845949535"/>
          <c:w val="0.805502262769821"/>
          <c:h val="0.688710681843256"/>
        </c:manualLayout>
      </c:layout>
      <c:scatterChart>
        <c:scatterStyle val="marker"/>
        <c:varyColors val="0"/>
        <c:ser>
          <c:idx val="0"/>
          <c:order val="0"/>
          <c:tx>
            <c:strRef>
              <c:f>"EASA × WI"</c:f>
              <c:strCache>
                <c:ptCount val="1"/>
                <c:pt idx="0">
                  <c:v>EASA × WI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'作图 (2)'!$B$2:$B$50</c:f>
              <c:numCache>
                <c:formatCode>General</c:formatCode>
                <c:ptCount val="49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5</c:v>
                </c:pt>
                <c:pt idx="18">
                  <c:v>7</c:v>
                </c:pt>
                <c:pt idx="19">
                  <c:v>5</c:v>
                </c:pt>
                <c:pt idx="20">
                  <c:v>7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3</c:v>
                </c:pt>
                <c:pt idx="26">
                  <c:v>2</c:v>
                </c:pt>
                <c:pt idx="27">
                  <c:v>6</c:v>
                </c:pt>
                <c:pt idx="28">
                  <c:v>6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2</c:v>
                </c:pt>
                <c:pt idx="35">
                  <c:v>3</c:v>
                </c:pt>
                <c:pt idx="36">
                  <c:v>5</c:v>
                </c:pt>
                <c:pt idx="37">
                  <c:v>5</c:v>
                </c:pt>
                <c:pt idx="38">
                  <c:v>2</c:v>
                </c:pt>
                <c:pt idx="39">
                  <c:v>5</c:v>
                </c:pt>
                <c:pt idx="40">
                  <c:v>5</c:v>
                </c:pt>
                <c:pt idx="41">
                  <c:v>7</c:v>
                </c:pt>
                <c:pt idx="42">
                  <c:v>5</c:v>
                </c:pt>
                <c:pt idx="43">
                  <c:v>6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3</c:v>
                </c:pt>
                <c:pt idx="48">
                  <c:v>7</c:v>
                </c:pt>
              </c:numCache>
            </c:numRef>
          </c:xVal>
          <c:yVal>
            <c:numRef>
              <c:f>'作图 (2)'!$C$2:$C$50</c:f>
              <c:numCache>
                <c:formatCode>General</c:formatCode>
                <c:ptCount val="49"/>
                <c:pt idx="0">
                  <c:v>48</c:v>
                </c:pt>
                <c:pt idx="1">
                  <c:v>33</c:v>
                </c:pt>
                <c:pt idx="2">
                  <c:v>40</c:v>
                </c:pt>
                <c:pt idx="3">
                  <c:v>39</c:v>
                </c:pt>
                <c:pt idx="4">
                  <c:v>39</c:v>
                </c:pt>
                <c:pt idx="5">
                  <c:v>35</c:v>
                </c:pt>
                <c:pt idx="6">
                  <c:v>44</c:v>
                </c:pt>
                <c:pt idx="7">
                  <c:v>42</c:v>
                </c:pt>
                <c:pt idx="8">
                  <c:v>42</c:v>
                </c:pt>
                <c:pt idx="9">
                  <c:v>41</c:v>
                </c:pt>
                <c:pt idx="10">
                  <c:v>30</c:v>
                </c:pt>
                <c:pt idx="11">
                  <c:v>45</c:v>
                </c:pt>
                <c:pt idx="12">
                  <c:v>38</c:v>
                </c:pt>
                <c:pt idx="13">
                  <c:v>30</c:v>
                </c:pt>
                <c:pt idx="14">
                  <c:v>39</c:v>
                </c:pt>
                <c:pt idx="15">
                  <c:v>35</c:v>
                </c:pt>
                <c:pt idx="16">
                  <c:v>35</c:v>
                </c:pt>
                <c:pt idx="17">
                  <c:v>32</c:v>
                </c:pt>
                <c:pt idx="18">
                  <c:v>28</c:v>
                </c:pt>
                <c:pt idx="19">
                  <c:v>32</c:v>
                </c:pt>
                <c:pt idx="20">
                  <c:v>22</c:v>
                </c:pt>
                <c:pt idx="21">
                  <c:v>37</c:v>
                </c:pt>
                <c:pt idx="22">
                  <c:v>39</c:v>
                </c:pt>
                <c:pt idx="23">
                  <c:v>41</c:v>
                </c:pt>
                <c:pt idx="24">
                  <c:v>46</c:v>
                </c:pt>
                <c:pt idx="25">
                  <c:v>48</c:v>
                </c:pt>
                <c:pt idx="26">
                  <c:v>40</c:v>
                </c:pt>
                <c:pt idx="27">
                  <c:v>38</c:v>
                </c:pt>
                <c:pt idx="28">
                  <c:v>36</c:v>
                </c:pt>
                <c:pt idx="29">
                  <c:v>28</c:v>
                </c:pt>
                <c:pt idx="30">
                  <c:v>37</c:v>
                </c:pt>
                <c:pt idx="31">
                  <c:v>32</c:v>
                </c:pt>
                <c:pt idx="32">
                  <c:v>36</c:v>
                </c:pt>
                <c:pt idx="33">
                  <c:v>42</c:v>
                </c:pt>
                <c:pt idx="34">
                  <c:v>41</c:v>
                </c:pt>
                <c:pt idx="35">
                  <c:v>32</c:v>
                </c:pt>
                <c:pt idx="36">
                  <c:v>33</c:v>
                </c:pt>
                <c:pt idx="37">
                  <c:v>40</c:v>
                </c:pt>
                <c:pt idx="38">
                  <c:v>36</c:v>
                </c:pt>
                <c:pt idx="39">
                  <c:v>39</c:v>
                </c:pt>
                <c:pt idx="40">
                  <c:v>36</c:v>
                </c:pt>
                <c:pt idx="41">
                  <c:v>34</c:v>
                </c:pt>
                <c:pt idx="42">
                  <c:v>43</c:v>
                </c:pt>
                <c:pt idx="43">
                  <c:v>33</c:v>
                </c:pt>
                <c:pt idx="44">
                  <c:v>40</c:v>
                </c:pt>
                <c:pt idx="45">
                  <c:v>49</c:v>
                </c:pt>
                <c:pt idx="46">
                  <c:v>40</c:v>
                </c:pt>
                <c:pt idx="47">
                  <c:v>47</c:v>
                </c:pt>
                <c:pt idx="48">
                  <c:v>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655584"/>
        <c:axId val="630648512"/>
      </c:scatterChart>
      <c:valAx>
        <c:axId val="63065558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Times New Roman" panose="02020603050405020304" pitchFamily="18" charset="0"/>
                    <a:sym typeface="Times New Roman" panose="02020603050405020304" pitchFamily="18" charset="0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英语焦虑自评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4157967038108"/>
              <c:y val="0.8917662682602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  <c:crossAx val="630648512"/>
        <c:crosses val="autoZero"/>
        <c:crossBetween val="midCat"/>
      </c:valAx>
      <c:valAx>
        <c:axId val="6306485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Times New Roman" panose="02020603050405020304" pitchFamily="18" charset="0"/>
                    <a:sym typeface="Times New Roman" panose="02020603050405020304" pitchFamily="18" charset="0"/>
                  </a:defRPr>
                </a:pPr>
                <a:r>
                  <a:rPr lang="zh-CN">
                    <a:solidFill>
                      <a:sysClr val="windowText" lastClr="000000"/>
                    </a:solidFill>
                  </a:rPr>
                  <a:t>真词识别</a:t>
                </a:r>
                <a:endParaRPr lang="zh-CN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961145194274029"/>
              <c:y val="0.2317835285162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  <c:crossAx val="63065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1000" baseline="0">
          <a:latin typeface="+mn-lt"/>
          <a:ea typeface="+mn-ea"/>
          <a:cs typeface="Times New Roman" panose="02020603050405020304" pitchFamily="18" charset="0"/>
          <a:sym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434157750582"/>
          <c:y val="0.0722166499498496"/>
          <c:w val="0.810888180503267"/>
          <c:h val="0.707254529868806"/>
        </c:manualLayout>
      </c:layout>
      <c:scatterChart>
        <c:scatterStyle val="marker"/>
        <c:varyColors val="0"/>
        <c:ser>
          <c:idx val="0"/>
          <c:order val="0"/>
          <c:tx>
            <c:strRef>
              <c:f>"EASA × WA"</c:f>
              <c:strCache>
                <c:ptCount val="1"/>
                <c:pt idx="0">
                  <c:v>EASA × WA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'作图 (2)'!$B$2:$B$50</c:f>
              <c:numCache>
                <c:formatCode>General</c:formatCode>
                <c:ptCount val="49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5</c:v>
                </c:pt>
                <c:pt idx="18">
                  <c:v>7</c:v>
                </c:pt>
                <c:pt idx="19">
                  <c:v>5</c:v>
                </c:pt>
                <c:pt idx="20">
                  <c:v>7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3</c:v>
                </c:pt>
                <c:pt idx="26">
                  <c:v>2</c:v>
                </c:pt>
                <c:pt idx="27">
                  <c:v>6</c:v>
                </c:pt>
                <c:pt idx="28">
                  <c:v>6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2</c:v>
                </c:pt>
                <c:pt idx="35">
                  <c:v>3</c:v>
                </c:pt>
                <c:pt idx="36">
                  <c:v>5</c:v>
                </c:pt>
                <c:pt idx="37">
                  <c:v>5</c:v>
                </c:pt>
                <c:pt idx="38">
                  <c:v>2</c:v>
                </c:pt>
                <c:pt idx="39">
                  <c:v>5</c:v>
                </c:pt>
                <c:pt idx="40">
                  <c:v>5</c:v>
                </c:pt>
                <c:pt idx="41">
                  <c:v>7</c:v>
                </c:pt>
                <c:pt idx="42">
                  <c:v>5</c:v>
                </c:pt>
                <c:pt idx="43">
                  <c:v>6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3</c:v>
                </c:pt>
                <c:pt idx="48">
                  <c:v>7</c:v>
                </c:pt>
              </c:numCache>
            </c:numRef>
          </c:xVal>
          <c:yVal>
            <c:numRef>
              <c:f>'作图 (2)'!$D$2:$D$50</c:f>
              <c:numCache>
                <c:formatCode>General</c:formatCode>
                <c:ptCount val="49"/>
                <c:pt idx="0">
                  <c:v>21</c:v>
                </c:pt>
                <c:pt idx="1">
                  <c:v>18</c:v>
                </c:pt>
                <c:pt idx="2">
                  <c:v>17</c:v>
                </c:pt>
                <c:pt idx="3">
                  <c:v>13</c:v>
                </c:pt>
                <c:pt idx="4">
                  <c:v>13</c:v>
                </c:pt>
                <c:pt idx="5">
                  <c:v>5</c:v>
                </c:pt>
                <c:pt idx="6">
                  <c:v>25</c:v>
                </c:pt>
                <c:pt idx="7">
                  <c:v>17</c:v>
                </c:pt>
                <c:pt idx="8">
                  <c:v>15</c:v>
                </c:pt>
                <c:pt idx="9">
                  <c:v>25</c:v>
                </c:pt>
                <c:pt idx="10">
                  <c:v>4</c:v>
                </c:pt>
                <c:pt idx="11">
                  <c:v>19</c:v>
                </c:pt>
                <c:pt idx="12">
                  <c:v>19</c:v>
                </c:pt>
                <c:pt idx="13">
                  <c:v>10</c:v>
                </c:pt>
                <c:pt idx="14">
                  <c:v>22</c:v>
                </c:pt>
                <c:pt idx="15">
                  <c:v>17</c:v>
                </c:pt>
                <c:pt idx="16">
                  <c:v>1</c:v>
                </c:pt>
                <c:pt idx="17">
                  <c:v>11</c:v>
                </c:pt>
                <c:pt idx="18">
                  <c:v>6</c:v>
                </c:pt>
                <c:pt idx="19">
                  <c:v>11</c:v>
                </c:pt>
                <c:pt idx="20">
                  <c:v>3</c:v>
                </c:pt>
                <c:pt idx="21">
                  <c:v>15</c:v>
                </c:pt>
                <c:pt idx="22">
                  <c:v>24</c:v>
                </c:pt>
                <c:pt idx="23">
                  <c:v>18</c:v>
                </c:pt>
                <c:pt idx="24">
                  <c:v>28</c:v>
                </c:pt>
                <c:pt idx="25">
                  <c:v>24</c:v>
                </c:pt>
                <c:pt idx="26">
                  <c:v>23</c:v>
                </c:pt>
                <c:pt idx="27">
                  <c:v>25</c:v>
                </c:pt>
                <c:pt idx="28">
                  <c:v>19</c:v>
                </c:pt>
                <c:pt idx="29">
                  <c:v>15</c:v>
                </c:pt>
                <c:pt idx="30">
                  <c:v>16</c:v>
                </c:pt>
                <c:pt idx="31">
                  <c:v>14</c:v>
                </c:pt>
                <c:pt idx="32">
                  <c:v>15</c:v>
                </c:pt>
                <c:pt idx="33">
                  <c:v>18</c:v>
                </c:pt>
                <c:pt idx="34">
                  <c:v>15</c:v>
                </c:pt>
                <c:pt idx="35">
                  <c:v>7</c:v>
                </c:pt>
                <c:pt idx="36">
                  <c:v>9</c:v>
                </c:pt>
                <c:pt idx="37">
                  <c:v>0</c:v>
                </c:pt>
                <c:pt idx="38">
                  <c:v>18</c:v>
                </c:pt>
                <c:pt idx="39">
                  <c:v>18</c:v>
                </c:pt>
                <c:pt idx="40">
                  <c:v>22</c:v>
                </c:pt>
                <c:pt idx="41">
                  <c:v>8</c:v>
                </c:pt>
                <c:pt idx="42">
                  <c:v>19</c:v>
                </c:pt>
                <c:pt idx="43">
                  <c:v>13</c:v>
                </c:pt>
                <c:pt idx="44">
                  <c:v>22</c:v>
                </c:pt>
                <c:pt idx="45">
                  <c:v>25</c:v>
                </c:pt>
                <c:pt idx="46">
                  <c:v>10</c:v>
                </c:pt>
                <c:pt idx="47">
                  <c:v>19</c:v>
                </c:pt>
                <c:pt idx="48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670064"/>
        <c:axId val="630684208"/>
      </c:scatterChart>
      <c:valAx>
        <c:axId val="63067006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Times New Roman" panose="02020603050405020304" pitchFamily="18" charset="0"/>
                    <a:sym typeface="Times New Roman" panose="02020603050405020304" pitchFamily="18" charset="0"/>
                  </a:defRPr>
                </a:pPr>
                <a:r>
                  <a:rPr lang="zh-CN">
                    <a:solidFill>
                      <a:sysClr val="windowText" lastClr="000000"/>
                    </a:solidFill>
                  </a:rPr>
                  <a:t>英语焦虑自评</a:t>
                </a:r>
                <a:endParaRPr lang="zh-CN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5919359889566"/>
              <c:y val="0.8879972165338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  <c:crossAx val="630684208"/>
        <c:crosses val="autoZero"/>
        <c:crossBetween val="midCat"/>
      </c:valAx>
      <c:valAx>
        <c:axId val="6306842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Times New Roman" panose="02020603050405020304" pitchFamily="18" charset="0"/>
                    <a:sym typeface="Times New Roman" panose="02020603050405020304" pitchFamily="18" charset="0"/>
                  </a:defRPr>
                </a:pPr>
                <a:r>
                  <a:rPr lang="zh-CN">
                    <a:solidFill>
                      <a:sysClr val="windowText" lastClr="000000"/>
                    </a:solidFill>
                  </a:rPr>
                  <a:t>假词辨认</a:t>
                </a:r>
                <a:endParaRPr lang="zh-CN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610624872786485"/>
              <c:y val="0.26109762213469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</a:p>
        </c:txPr>
        <c:crossAx val="63067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 sz="1000" baseline="0">
          <a:latin typeface="+mn-lt"/>
          <a:ea typeface="+mn-ea"/>
          <a:cs typeface="Times New Roman" panose="02020603050405020304" pitchFamily="18" charset="0"/>
          <a:sym typeface="Times New Roman" panose="02020603050405020304" pitchFamily="18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WA &amp; RT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二语49sub!$M$1</c:f>
              <c:strCache>
                <c:ptCount val="1"/>
                <c:pt idx="0">
                  <c:v>RT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二语49sub!$C$2:$C$50</c:f>
              <c:numCache>
                <c:formatCode>General</c:formatCode>
                <c:ptCount val="49"/>
                <c:pt idx="0">
                  <c:v>21</c:v>
                </c:pt>
                <c:pt idx="1">
                  <c:v>18</c:v>
                </c:pt>
                <c:pt idx="2">
                  <c:v>17</c:v>
                </c:pt>
                <c:pt idx="3">
                  <c:v>13</c:v>
                </c:pt>
                <c:pt idx="4">
                  <c:v>13</c:v>
                </c:pt>
                <c:pt idx="5">
                  <c:v>5</c:v>
                </c:pt>
                <c:pt idx="6">
                  <c:v>25</c:v>
                </c:pt>
                <c:pt idx="7">
                  <c:v>17</c:v>
                </c:pt>
                <c:pt idx="8">
                  <c:v>15</c:v>
                </c:pt>
                <c:pt idx="9">
                  <c:v>25</c:v>
                </c:pt>
                <c:pt idx="10">
                  <c:v>4</c:v>
                </c:pt>
                <c:pt idx="11">
                  <c:v>19</c:v>
                </c:pt>
                <c:pt idx="12">
                  <c:v>19</c:v>
                </c:pt>
                <c:pt idx="13">
                  <c:v>10</c:v>
                </c:pt>
                <c:pt idx="14">
                  <c:v>22</c:v>
                </c:pt>
                <c:pt idx="15">
                  <c:v>17</c:v>
                </c:pt>
                <c:pt idx="16">
                  <c:v>1</c:v>
                </c:pt>
                <c:pt idx="17">
                  <c:v>11</c:v>
                </c:pt>
                <c:pt idx="18">
                  <c:v>6</c:v>
                </c:pt>
                <c:pt idx="19">
                  <c:v>11</c:v>
                </c:pt>
                <c:pt idx="20">
                  <c:v>3</c:v>
                </c:pt>
                <c:pt idx="21">
                  <c:v>15</c:v>
                </c:pt>
                <c:pt idx="22">
                  <c:v>24</c:v>
                </c:pt>
                <c:pt idx="23">
                  <c:v>18</c:v>
                </c:pt>
                <c:pt idx="24">
                  <c:v>28</c:v>
                </c:pt>
                <c:pt idx="25">
                  <c:v>24</c:v>
                </c:pt>
                <c:pt idx="26">
                  <c:v>23</c:v>
                </c:pt>
                <c:pt idx="27">
                  <c:v>25</c:v>
                </c:pt>
                <c:pt idx="28">
                  <c:v>19</c:v>
                </c:pt>
                <c:pt idx="29">
                  <c:v>15</c:v>
                </c:pt>
                <c:pt idx="30">
                  <c:v>16</c:v>
                </c:pt>
                <c:pt idx="31">
                  <c:v>14</c:v>
                </c:pt>
                <c:pt idx="32">
                  <c:v>15</c:v>
                </c:pt>
                <c:pt idx="33">
                  <c:v>18</c:v>
                </c:pt>
                <c:pt idx="34">
                  <c:v>15</c:v>
                </c:pt>
                <c:pt idx="35">
                  <c:v>7</c:v>
                </c:pt>
                <c:pt idx="36">
                  <c:v>9</c:v>
                </c:pt>
                <c:pt idx="37">
                  <c:v>0</c:v>
                </c:pt>
                <c:pt idx="38">
                  <c:v>18</c:v>
                </c:pt>
                <c:pt idx="39">
                  <c:v>18</c:v>
                </c:pt>
                <c:pt idx="40">
                  <c:v>22</c:v>
                </c:pt>
                <c:pt idx="41">
                  <c:v>8</c:v>
                </c:pt>
                <c:pt idx="42">
                  <c:v>19</c:v>
                </c:pt>
                <c:pt idx="43">
                  <c:v>13</c:v>
                </c:pt>
                <c:pt idx="44">
                  <c:v>22</c:v>
                </c:pt>
                <c:pt idx="45">
                  <c:v>25</c:v>
                </c:pt>
                <c:pt idx="46">
                  <c:v>10</c:v>
                </c:pt>
                <c:pt idx="47">
                  <c:v>19</c:v>
                </c:pt>
                <c:pt idx="48">
                  <c:v>13</c:v>
                </c:pt>
              </c:numCache>
            </c:numRef>
          </c:xVal>
          <c:yVal>
            <c:numRef>
              <c:f>二语49sub!$M$2:$M$50</c:f>
              <c:numCache>
                <c:formatCode>General</c:formatCode>
                <c:ptCount val="49"/>
                <c:pt idx="0">
                  <c:v>1461.69</c:v>
                </c:pt>
                <c:pt idx="1">
                  <c:v>1481.56</c:v>
                </c:pt>
                <c:pt idx="2">
                  <c:v>1541.44</c:v>
                </c:pt>
                <c:pt idx="3">
                  <c:v>1645.06</c:v>
                </c:pt>
                <c:pt idx="4">
                  <c:v>1393.02</c:v>
                </c:pt>
                <c:pt idx="5">
                  <c:v>1383.42</c:v>
                </c:pt>
                <c:pt idx="6">
                  <c:v>1495.56</c:v>
                </c:pt>
                <c:pt idx="7">
                  <c:v>1778.4</c:v>
                </c:pt>
                <c:pt idx="8">
                  <c:v>1807.65</c:v>
                </c:pt>
                <c:pt idx="9">
                  <c:v>1325.56</c:v>
                </c:pt>
                <c:pt idx="10">
                  <c:v>1579.83</c:v>
                </c:pt>
                <c:pt idx="11">
                  <c:v>1437.04</c:v>
                </c:pt>
                <c:pt idx="12">
                  <c:v>1488.38</c:v>
                </c:pt>
                <c:pt idx="13">
                  <c:v>1651.17</c:v>
                </c:pt>
                <c:pt idx="14">
                  <c:v>1500.1</c:v>
                </c:pt>
                <c:pt idx="15">
                  <c:v>1528.9</c:v>
                </c:pt>
                <c:pt idx="16">
                  <c:v>1549.6</c:v>
                </c:pt>
                <c:pt idx="17">
                  <c:v>1205.31</c:v>
                </c:pt>
                <c:pt idx="18">
                  <c:v>1655.79</c:v>
                </c:pt>
                <c:pt idx="19">
                  <c:v>1680.71</c:v>
                </c:pt>
                <c:pt idx="20">
                  <c:v>1680.6</c:v>
                </c:pt>
                <c:pt idx="21">
                  <c:v>1149.81</c:v>
                </c:pt>
                <c:pt idx="22">
                  <c:v>1243.71</c:v>
                </c:pt>
                <c:pt idx="23">
                  <c:v>1733.73</c:v>
                </c:pt>
                <c:pt idx="24">
                  <c:v>1318.17</c:v>
                </c:pt>
                <c:pt idx="25">
                  <c:v>1321.21</c:v>
                </c:pt>
                <c:pt idx="26">
                  <c:v>1594.02</c:v>
                </c:pt>
                <c:pt idx="27">
                  <c:v>1130.96</c:v>
                </c:pt>
                <c:pt idx="28">
                  <c:v>990.33</c:v>
                </c:pt>
                <c:pt idx="29">
                  <c:v>1694.46</c:v>
                </c:pt>
                <c:pt idx="30">
                  <c:v>1349.98</c:v>
                </c:pt>
                <c:pt idx="31">
                  <c:v>1615.6</c:v>
                </c:pt>
                <c:pt idx="32">
                  <c:v>1455.13</c:v>
                </c:pt>
                <c:pt idx="33">
                  <c:v>1279.79</c:v>
                </c:pt>
                <c:pt idx="34">
                  <c:v>1628.4</c:v>
                </c:pt>
                <c:pt idx="35">
                  <c:v>1504.02</c:v>
                </c:pt>
                <c:pt idx="36">
                  <c:v>1285.35</c:v>
                </c:pt>
                <c:pt idx="37">
                  <c:v>1523.65</c:v>
                </c:pt>
                <c:pt idx="38">
                  <c:v>1648.54</c:v>
                </c:pt>
                <c:pt idx="39">
                  <c:v>1492.75</c:v>
                </c:pt>
                <c:pt idx="40">
                  <c:v>1234.58</c:v>
                </c:pt>
                <c:pt idx="41">
                  <c:v>1766.5</c:v>
                </c:pt>
                <c:pt idx="42">
                  <c:v>1401.19</c:v>
                </c:pt>
                <c:pt idx="43">
                  <c:v>1086.79</c:v>
                </c:pt>
                <c:pt idx="44">
                  <c:v>1536.33</c:v>
                </c:pt>
                <c:pt idx="45">
                  <c:v>1342.79</c:v>
                </c:pt>
                <c:pt idx="46">
                  <c:v>1296.71</c:v>
                </c:pt>
                <c:pt idx="47">
                  <c:v>1546.79</c:v>
                </c:pt>
                <c:pt idx="48">
                  <c:v>1603.79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186207"/>
        <c:axId val="944170815"/>
      </c:scatterChart>
      <c:valAx>
        <c:axId val="94418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WA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4170815"/>
        <c:crosses val="autoZero"/>
        <c:crossBetween val="midCat"/>
      </c:valAx>
      <c:valAx>
        <c:axId val="944170815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RT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4186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Correlation of Anxiety and Achievement in</a:t>
            </a:r>
            <a:r>
              <a:rPr lang="en-US" altLang="zh-CN" baseline="0"/>
              <a:t> L2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46041119860017"/>
          <c:y val="0.130046296296296"/>
          <c:w val="0.922395888013998"/>
          <c:h val="0.777361111111111"/>
        </c:manualLayout>
      </c:layout>
      <c:scatterChart>
        <c:scatterStyle val="marker"/>
        <c:varyColors val="0"/>
        <c:ser>
          <c:idx val="0"/>
          <c:order val="0"/>
          <c:tx>
            <c:strRef>
              <c:f>二语49sub!$J$1</c:f>
              <c:strCache>
                <c:ptCount val="1"/>
                <c:pt idx="0">
                  <c:v>PCA of English Anxiety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二语49sub!$J$2:$J$50</c:f>
              <c:numCache>
                <c:formatCode>General</c:formatCode>
                <c:ptCount val="49"/>
                <c:pt idx="0">
                  <c:v>-1.33921</c:v>
                </c:pt>
                <c:pt idx="1">
                  <c:v>0.35574</c:v>
                </c:pt>
                <c:pt idx="2">
                  <c:v>-1.15465</c:v>
                </c:pt>
                <c:pt idx="3">
                  <c:v>-0.18896</c:v>
                </c:pt>
                <c:pt idx="4">
                  <c:v>-0.09219</c:v>
                </c:pt>
                <c:pt idx="5">
                  <c:v>-0.52216</c:v>
                </c:pt>
                <c:pt idx="6">
                  <c:v>-2.66503</c:v>
                </c:pt>
                <c:pt idx="7">
                  <c:v>-0.90026</c:v>
                </c:pt>
                <c:pt idx="8">
                  <c:v>-0.5491</c:v>
                </c:pt>
                <c:pt idx="9">
                  <c:v>-0.61893</c:v>
                </c:pt>
                <c:pt idx="10">
                  <c:v>-0.36454</c:v>
                </c:pt>
                <c:pt idx="11">
                  <c:v>0.7069</c:v>
                </c:pt>
                <c:pt idx="12">
                  <c:v>-1.51479</c:v>
                </c:pt>
                <c:pt idx="13">
                  <c:v>0.44353</c:v>
                </c:pt>
                <c:pt idx="14">
                  <c:v>1.06704</c:v>
                </c:pt>
                <c:pt idx="15">
                  <c:v>1.68157</c:v>
                </c:pt>
                <c:pt idx="16">
                  <c:v>0.5403</c:v>
                </c:pt>
                <c:pt idx="17">
                  <c:v>0.44353</c:v>
                </c:pt>
                <c:pt idx="18">
                  <c:v>1.33939</c:v>
                </c:pt>
                <c:pt idx="19">
                  <c:v>0.53132</c:v>
                </c:pt>
                <c:pt idx="20">
                  <c:v>2.04171</c:v>
                </c:pt>
                <c:pt idx="21">
                  <c:v>0.09237</c:v>
                </c:pt>
                <c:pt idx="22">
                  <c:v>0.26795</c:v>
                </c:pt>
                <c:pt idx="23">
                  <c:v>0.26795</c:v>
                </c:pt>
                <c:pt idx="24">
                  <c:v>-0.87332</c:v>
                </c:pt>
                <c:pt idx="25">
                  <c:v>-0.54012</c:v>
                </c:pt>
                <c:pt idx="26">
                  <c:v>-2.2171</c:v>
                </c:pt>
                <c:pt idx="27">
                  <c:v>0.71588</c:v>
                </c:pt>
                <c:pt idx="28">
                  <c:v>0.80367</c:v>
                </c:pt>
                <c:pt idx="29">
                  <c:v>-0.70672</c:v>
                </c:pt>
                <c:pt idx="30">
                  <c:v>-0.0044</c:v>
                </c:pt>
                <c:pt idx="31">
                  <c:v>0.26795</c:v>
                </c:pt>
                <c:pt idx="32">
                  <c:v>-0.60995</c:v>
                </c:pt>
                <c:pt idx="33">
                  <c:v>0.62809</c:v>
                </c:pt>
                <c:pt idx="34">
                  <c:v>-0.72468</c:v>
                </c:pt>
                <c:pt idx="35">
                  <c:v>-0.62791</c:v>
                </c:pt>
                <c:pt idx="36">
                  <c:v>0.18016</c:v>
                </c:pt>
                <c:pt idx="37">
                  <c:v>0.44353</c:v>
                </c:pt>
                <c:pt idx="38">
                  <c:v>-0.98805</c:v>
                </c:pt>
                <c:pt idx="39">
                  <c:v>0.35574</c:v>
                </c:pt>
                <c:pt idx="40">
                  <c:v>0.53132</c:v>
                </c:pt>
                <c:pt idx="41">
                  <c:v>1.60276</c:v>
                </c:pt>
                <c:pt idx="42">
                  <c:v>-0.34658</c:v>
                </c:pt>
                <c:pt idx="43">
                  <c:v>1.24262</c:v>
                </c:pt>
                <c:pt idx="44">
                  <c:v>-0.34658</c:v>
                </c:pt>
                <c:pt idx="45">
                  <c:v>0.18016</c:v>
                </c:pt>
                <c:pt idx="46">
                  <c:v>0.5403</c:v>
                </c:pt>
                <c:pt idx="47">
                  <c:v>-1.41802</c:v>
                </c:pt>
                <c:pt idx="48">
                  <c:v>2.04171</c:v>
                </c:pt>
              </c:numCache>
            </c:numRef>
          </c:xVal>
          <c:yVal>
            <c:numRef>
              <c:f>二语49sub!$E$2:$E$50</c:f>
              <c:numCache>
                <c:formatCode>General</c:formatCode>
                <c:ptCount val="49"/>
                <c:pt idx="0">
                  <c:v>1.21961</c:v>
                </c:pt>
                <c:pt idx="1">
                  <c:v>0.02446</c:v>
                </c:pt>
                <c:pt idx="2">
                  <c:v>0.26388</c:v>
                </c:pt>
                <c:pt idx="3">
                  <c:v>-0.38184</c:v>
                </c:pt>
                <c:pt idx="4">
                  <c:v>-0.10261</c:v>
                </c:pt>
                <c:pt idx="5">
                  <c:v>-0.72472</c:v>
                </c:pt>
                <c:pt idx="6">
                  <c:v>1.72368</c:v>
                </c:pt>
                <c:pt idx="7">
                  <c:v>0.71146</c:v>
                </c:pt>
                <c:pt idx="8">
                  <c:v>0.01184</c:v>
                </c:pt>
                <c:pt idx="9">
                  <c:v>1.19193</c:v>
                </c:pt>
                <c:pt idx="10">
                  <c:v>-1.49541</c:v>
                </c:pt>
                <c:pt idx="11">
                  <c:v>1.10515</c:v>
                </c:pt>
                <c:pt idx="12">
                  <c:v>1.07438</c:v>
                </c:pt>
                <c:pt idx="13">
                  <c:v>-1.35116</c:v>
                </c:pt>
                <c:pt idx="14">
                  <c:v>0.25338</c:v>
                </c:pt>
                <c:pt idx="15">
                  <c:v>-0.43622</c:v>
                </c:pt>
                <c:pt idx="16">
                  <c:v>-1.5655</c:v>
                </c:pt>
                <c:pt idx="17">
                  <c:v>-0.833</c:v>
                </c:pt>
                <c:pt idx="18">
                  <c:v>-1.80183</c:v>
                </c:pt>
                <c:pt idx="19">
                  <c:v>-0.27454</c:v>
                </c:pt>
                <c:pt idx="20">
                  <c:v>-2.79785</c:v>
                </c:pt>
                <c:pt idx="21">
                  <c:v>0.14943</c:v>
                </c:pt>
                <c:pt idx="22">
                  <c:v>0.67377</c:v>
                </c:pt>
                <c:pt idx="23">
                  <c:v>0.13941</c:v>
                </c:pt>
                <c:pt idx="24">
                  <c:v>1.54531</c:v>
                </c:pt>
                <c:pt idx="25">
                  <c:v>1.43134</c:v>
                </c:pt>
                <c:pt idx="26">
                  <c:v>1.24582</c:v>
                </c:pt>
                <c:pt idx="27">
                  <c:v>0.10171</c:v>
                </c:pt>
                <c:pt idx="28">
                  <c:v>0.06834</c:v>
                </c:pt>
                <c:pt idx="29">
                  <c:v>-0.88738</c:v>
                </c:pt>
                <c:pt idx="30">
                  <c:v>-0.05922</c:v>
                </c:pt>
                <c:pt idx="31">
                  <c:v>-0.76087</c:v>
                </c:pt>
                <c:pt idx="32">
                  <c:v>0.06525</c:v>
                </c:pt>
                <c:pt idx="33">
                  <c:v>0.50281</c:v>
                </c:pt>
                <c:pt idx="34">
                  <c:v>-0.07233</c:v>
                </c:pt>
                <c:pt idx="35">
                  <c:v>-0.83609</c:v>
                </c:pt>
                <c:pt idx="36">
                  <c:v>-0.88998</c:v>
                </c:pt>
                <c:pt idx="37">
                  <c:v>-0.93598</c:v>
                </c:pt>
                <c:pt idx="38">
                  <c:v>0.55622</c:v>
                </c:pt>
                <c:pt idx="39">
                  <c:v>0.25029</c:v>
                </c:pt>
                <c:pt idx="40">
                  <c:v>0.28008</c:v>
                </c:pt>
                <c:pt idx="41">
                  <c:v>-0.87639</c:v>
                </c:pt>
                <c:pt idx="42">
                  <c:v>0.9368</c:v>
                </c:pt>
                <c:pt idx="43">
                  <c:v>-0.88689</c:v>
                </c:pt>
                <c:pt idx="44">
                  <c:v>0.89601</c:v>
                </c:pt>
                <c:pt idx="45">
                  <c:v>1.86533</c:v>
                </c:pt>
                <c:pt idx="46">
                  <c:v>-0.23018</c:v>
                </c:pt>
                <c:pt idx="47">
                  <c:v>0.99427</c:v>
                </c:pt>
                <c:pt idx="48">
                  <c:v>-1.08195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247631"/>
        <c:axId val="1775247215"/>
      </c:scatterChart>
      <c:valAx>
        <c:axId val="177524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PCA</a:t>
                </a:r>
                <a:r>
                  <a:rPr lang="en-US" altLang="zh-CN" baseline="0"/>
                  <a:t> of English Anxiety</a:t>
                </a:r>
                <a:endParaRPr lang="en-US" altLang="zh-CN" baseline="0"/>
              </a:p>
            </c:rich>
          </c:tx>
          <c:layout>
            <c:manualLayout>
              <c:xMode val="edge"/>
              <c:yMode val="edge"/>
              <c:x val="0.382468722659667"/>
              <c:y val="0.91666666666666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75247215"/>
        <c:crosses val="autoZero"/>
        <c:crossBetween val="midCat"/>
      </c:valAx>
      <c:valAx>
        <c:axId val="177524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 b="0" i="0" baseline="0">
                    <a:effectLst/>
                  </a:rPr>
                  <a:t>PCA of English Achievement</a:t>
                </a:r>
                <a:endParaRPr lang="en-US" altLang="zh-CN" sz="1050" b="0" i="0" baseline="0">
                  <a:effectLst/>
                </a:endParaRPr>
              </a:p>
            </c:rich>
          </c:tx>
          <c:layout>
            <c:manualLayout>
              <c:xMode val="edge"/>
              <c:yMode val="edge"/>
              <c:x val="0.00277777777777778"/>
              <c:y val="0.23129629629629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7524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焦虑自评成绩</a:t>
            </a:r>
            <a:r>
              <a:rPr lang="en-US" altLang="zh-CN"/>
              <a:t>&amp;ACC/RT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1"/>
          <c:order val="1"/>
          <c:tx>
            <c:strRef>
              <c:f>二语49sub!$M$1</c:f>
              <c:strCache>
                <c:ptCount val="1"/>
                <c:pt idx="0">
                  <c:v>RT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二语49sub!$I$2:$I$50</c:f>
              <c:numCache>
                <c:formatCode>General</c:formatCode>
                <c:ptCount val="49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5</c:v>
                </c:pt>
                <c:pt idx="18">
                  <c:v>7</c:v>
                </c:pt>
                <c:pt idx="19">
                  <c:v>5</c:v>
                </c:pt>
                <c:pt idx="20">
                  <c:v>7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3</c:v>
                </c:pt>
                <c:pt idx="26">
                  <c:v>2</c:v>
                </c:pt>
                <c:pt idx="27">
                  <c:v>6</c:v>
                </c:pt>
                <c:pt idx="28">
                  <c:v>6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2</c:v>
                </c:pt>
                <c:pt idx="35">
                  <c:v>3</c:v>
                </c:pt>
                <c:pt idx="36">
                  <c:v>5</c:v>
                </c:pt>
                <c:pt idx="37">
                  <c:v>5</c:v>
                </c:pt>
                <c:pt idx="38">
                  <c:v>2</c:v>
                </c:pt>
                <c:pt idx="39">
                  <c:v>5</c:v>
                </c:pt>
                <c:pt idx="40">
                  <c:v>5</c:v>
                </c:pt>
                <c:pt idx="41">
                  <c:v>7</c:v>
                </c:pt>
                <c:pt idx="42">
                  <c:v>5</c:v>
                </c:pt>
                <c:pt idx="43">
                  <c:v>6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3</c:v>
                </c:pt>
                <c:pt idx="48">
                  <c:v>7</c:v>
                </c:pt>
              </c:numCache>
            </c:numRef>
          </c:xVal>
          <c:yVal>
            <c:numRef>
              <c:f>二语49sub!$M$2:$M$50</c:f>
              <c:numCache>
                <c:formatCode>General</c:formatCode>
                <c:ptCount val="49"/>
                <c:pt idx="0">
                  <c:v>1461.69</c:v>
                </c:pt>
                <c:pt idx="1">
                  <c:v>1481.56</c:v>
                </c:pt>
                <c:pt idx="2">
                  <c:v>1541.44</c:v>
                </c:pt>
                <c:pt idx="3">
                  <c:v>1645.06</c:v>
                </c:pt>
                <c:pt idx="4">
                  <c:v>1393.02</c:v>
                </c:pt>
                <c:pt idx="5">
                  <c:v>1383.42</c:v>
                </c:pt>
                <c:pt idx="6">
                  <c:v>1495.56</c:v>
                </c:pt>
                <c:pt idx="7">
                  <c:v>1778.4</c:v>
                </c:pt>
                <c:pt idx="8">
                  <c:v>1807.65</c:v>
                </c:pt>
                <c:pt idx="9">
                  <c:v>1325.56</c:v>
                </c:pt>
                <c:pt idx="10">
                  <c:v>1579.83</c:v>
                </c:pt>
                <c:pt idx="11">
                  <c:v>1437.04</c:v>
                </c:pt>
                <c:pt idx="12">
                  <c:v>1488.38</c:v>
                </c:pt>
                <c:pt idx="13">
                  <c:v>1651.17</c:v>
                </c:pt>
                <c:pt idx="14">
                  <c:v>1500.1</c:v>
                </c:pt>
                <c:pt idx="15">
                  <c:v>1528.9</c:v>
                </c:pt>
                <c:pt idx="16">
                  <c:v>1549.6</c:v>
                </c:pt>
                <c:pt idx="17">
                  <c:v>1205.31</c:v>
                </c:pt>
                <c:pt idx="18">
                  <c:v>1655.79</c:v>
                </c:pt>
                <c:pt idx="19">
                  <c:v>1680.71</c:v>
                </c:pt>
                <c:pt idx="20">
                  <c:v>1680.6</c:v>
                </c:pt>
                <c:pt idx="21">
                  <c:v>1149.81</c:v>
                </c:pt>
                <c:pt idx="22">
                  <c:v>1243.71</c:v>
                </c:pt>
                <c:pt idx="23">
                  <c:v>1733.73</c:v>
                </c:pt>
                <c:pt idx="24">
                  <c:v>1318.17</c:v>
                </c:pt>
                <c:pt idx="25">
                  <c:v>1321.21</c:v>
                </c:pt>
                <c:pt idx="26">
                  <c:v>1594.02</c:v>
                </c:pt>
                <c:pt idx="27">
                  <c:v>1130.96</c:v>
                </c:pt>
                <c:pt idx="28">
                  <c:v>990.33</c:v>
                </c:pt>
                <c:pt idx="29">
                  <c:v>1694.46</c:v>
                </c:pt>
                <c:pt idx="30">
                  <c:v>1349.98</c:v>
                </c:pt>
                <c:pt idx="31">
                  <c:v>1615.6</c:v>
                </c:pt>
                <c:pt idx="32">
                  <c:v>1455.13</c:v>
                </c:pt>
                <c:pt idx="33">
                  <c:v>1279.79</c:v>
                </c:pt>
                <c:pt idx="34">
                  <c:v>1628.4</c:v>
                </c:pt>
                <c:pt idx="35">
                  <c:v>1504.02</c:v>
                </c:pt>
                <c:pt idx="36">
                  <c:v>1285.35</c:v>
                </c:pt>
                <c:pt idx="37">
                  <c:v>1523.65</c:v>
                </c:pt>
                <c:pt idx="38">
                  <c:v>1648.54</c:v>
                </c:pt>
                <c:pt idx="39">
                  <c:v>1492.75</c:v>
                </c:pt>
                <c:pt idx="40">
                  <c:v>1234.58</c:v>
                </c:pt>
                <c:pt idx="41">
                  <c:v>1766.5</c:v>
                </c:pt>
                <c:pt idx="42">
                  <c:v>1401.19</c:v>
                </c:pt>
                <c:pt idx="43">
                  <c:v>1086.79</c:v>
                </c:pt>
                <c:pt idx="44">
                  <c:v>1536.33</c:v>
                </c:pt>
                <c:pt idx="45">
                  <c:v>1342.79</c:v>
                </c:pt>
                <c:pt idx="46">
                  <c:v>1296.71</c:v>
                </c:pt>
                <c:pt idx="47">
                  <c:v>1546.79</c:v>
                </c:pt>
                <c:pt idx="48">
                  <c:v>1603.79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177104"/>
        <c:axId val="235174608"/>
      </c:scatterChart>
      <c:scatterChart>
        <c:scatterStyle val="marker"/>
        <c:varyColors val="0"/>
        <c:ser>
          <c:idx val="0"/>
          <c:order val="0"/>
          <c:tx>
            <c:strRef>
              <c:f>二语49sub!$L$1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二语49sub!$I$2:$I$50</c:f>
              <c:numCache>
                <c:formatCode>General</c:formatCode>
                <c:ptCount val="49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5</c:v>
                </c:pt>
                <c:pt idx="18">
                  <c:v>7</c:v>
                </c:pt>
                <c:pt idx="19">
                  <c:v>5</c:v>
                </c:pt>
                <c:pt idx="20">
                  <c:v>7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3</c:v>
                </c:pt>
                <c:pt idx="26">
                  <c:v>2</c:v>
                </c:pt>
                <c:pt idx="27">
                  <c:v>6</c:v>
                </c:pt>
                <c:pt idx="28">
                  <c:v>6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2</c:v>
                </c:pt>
                <c:pt idx="35">
                  <c:v>3</c:v>
                </c:pt>
                <c:pt idx="36">
                  <c:v>5</c:v>
                </c:pt>
                <c:pt idx="37">
                  <c:v>5</c:v>
                </c:pt>
                <c:pt idx="38">
                  <c:v>2</c:v>
                </c:pt>
                <c:pt idx="39">
                  <c:v>5</c:v>
                </c:pt>
                <c:pt idx="40">
                  <c:v>5</c:v>
                </c:pt>
                <c:pt idx="41">
                  <c:v>7</c:v>
                </c:pt>
                <c:pt idx="42">
                  <c:v>5</c:v>
                </c:pt>
                <c:pt idx="43">
                  <c:v>6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3</c:v>
                </c:pt>
                <c:pt idx="48">
                  <c:v>7</c:v>
                </c:pt>
              </c:numCache>
            </c:numRef>
          </c:xVal>
          <c:yVal>
            <c:numRef>
              <c:f>二语49sub!$L$2:$L$50</c:f>
              <c:numCache>
                <c:formatCode>General</c:formatCode>
                <c:ptCount val="49"/>
                <c:pt idx="0">
                  <c:v>0.88</c:v>
                </c:pt>
                <c:pt idx="1">
                  <c:v>0.88</c:v>
                </c:pt>
                <c:pt idx="2">
                  <c:v>0.88</c:v>
                </c:pt>
                <c:pt idx="3">
                  <c:v>0.81</c:v>
                </c:pt>
                <c:pt idx="4">
                  <c:v>0.77</c:v>
                </c:pt>
                <c:pt idx="5">
                  <c:v>0.81</c:v>
                </c:pt>
                <c:pt idx="6">
                  <c:v>0.75</c:v>
                </c:pt>
                <c:pt idx="7">
                  <c:v>0.63</c:v>
                </c:pt>
                <c:pt idx="8">
                  <c:v>0.69</c:v>
                </c:pt>
                <c:pt idx="9">
                  <c:v>0.81</c:v>
                </c:pt>
                <c:pt idx="10">
                  <c:v>0.83</c:v>
                </c:pt>
                <c:pt idx="11">
                  <c:v>0.83</c:v>
                </c:pt>
                <c:pt idx="12">
                  <c:v>0.83</c:v>
                </c:pt>
                <c:pt idx="13">
                  <c:v>0.71</c:v>
                </c:pt>
                <c:pt idx="14">
                  <c:v>0.83</c:v>
                </c:pt>
                <c:pt idx="15">
                  <c:v>0.73</c:v>
                </c:pt>
                <c:pt idx="16">
                  <c:v>0.77</c:v>
                </c:pt>
                <c:pt idx="17">
                  <c:v>0.71</c:v>
                </c:pt>
                <c:pt idx="18">
                  <c:v>0.81</c:v>
                </c:pt>
                <c:pt idx="19">
                  <c:v>0.88</c:v>
                </c:pt>
                <c:pt idx="20">
                  <c:v>0.77</c:v>
                </c:pt>
                <c:pt idx="21">
                  <c:v>0.79</c:v>
                </c:pt>
                <c:pt idx="22">
                  <c:v>0.92</c:v>
                </c:pt>
                <c:pt idx="23">
                  <c:v>0.65</c:v>
                </c:pt>
                <c:pt idx="24">
                  <c:v>0.83</c:v>
                </c:pt>
                <c:pt idx="25">
                  <c:v>0.85</c:v>
                </c:pt>
                <c:pt idx="26">
                  <c:v>0.85</c:v>
                </c:pt>
                <c:pt idx="27">
                  <c:v>0.9</c:v>
                </c:pt>
                <c:pt idx="28">
                  <c:v>0.65</c:v>
                </c:pt>
                <c:pt idx="29">
                  <c:v>0.79</c:v>
                </c:pt>
                <c:pt idx="30">
                  <c:v>0.83</c:v>
                </c:pt>
                <c:pt idx="31">
                  <c:v>0.9</c:v>
                </c:pt>
                <c:pt idx="32">
                  <c:v>0.85</c:v>
                </c:pt>
                <c:pt idx="33">
                  <c:v>0.9</c:v>
                </c:pt>
                <c:pt idx="34">
                  <c:v>0.9</c:v>
                </c:pt>
                <c:pt idx="35">
                  <c:v>0.73</c:v>
                </c:pt>
                <c:pt idx="36">
                  <c:v>0.83</c:v>
                </c:pt>
                <c:pt idx="37">
                  <c:v>0.75</c:v>
                </c:pt>
                <c:pt idx="38">
                  <c:v>0.83</c:v>
                </c:pt>
                <c:pt idx="39">
                  <c:v>0.83</c:v>
                </c:pt>
                <c:pt idx="40">
                  <c:v>0.88</c:v>
                </c:pt>
                <c:pt idx="41">
                  <c:v>0.73</c:v>
                </c:pt>
                <c:pt idx="42">
                  <c:v>0.71</c:v>
                </c:pt>
                <c:pt idx="43">
                  <c:v>0.88</c:v>
                </c:pt>
                <c:pt idx="44">
                  <c:v>0.75</c:v>
                </c:pt>
                <c:pt idx="45">
                  <c:v>0.9</c:v>
                </c:pt>
                <c:pt idx="46">
                  <c:v>0.75</c:v>
                </c:pt>
                <c:pt idx="47">
                  <c:v>0.9</c:v>
                </c:pt>
                <c:pt idx="48">
                  <c:v>0.79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763200"/>
        <c:axId val="2045762784"/>
      </c:scatterChart>
      <c:valAx>
        <c:axId val="235177104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焦虑自评成绩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5174608"/>
        <c:crosses val="autoZero"/>
        <c:crossBetween val="midCat"/>
      </c:valAx>
      <c:valAx>
        <c:axId val="235174608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RT(ms)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5177104"/>
        <c:crosses val="autoZero"/>
        <c:crossBetween val="midCat"/>
      </c:valAx>
      <c:valAx>
        <c:axId val="2045763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45762784"/>
        <c:crosses val="autoZero"/>
        <c:crossBetween val="midCat"/>
      </c:valAx>
      <c:valAx>
        <c:axId val="20457627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45763200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焦虑来源成绩</a:t>
            </a:r>
            <a:r>
              <a:rPr lang="en-US" altLang="zh-CN"/>
              <a:t>&amp;</a:t>
            </a:r>
            <a:r>
              <a:rPr lang="zh-CN" altLang="en-US"/>
              <a:t>快速字母命名</a:t>
            </a:r>
            <a:endParaRPr lang="zh-CN" altLang="en-US"/>
          </a:p>
        </c:rich>
      </c:tx>
      <c:layout>
        <c:manualLayout>
          <c:xMode val="edge"/>
          <c:yMode val="edge"/>
          <c:x val="0.283958223972003"/>
          <c:y val="0.046296296296296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"焦虑来源*快速字母命名"</c:f>
              <c:strCache>
                <c:ptCount val="1"/>
                <c:pt idx="0">
                  <c:v>焦虑来源*快速字母命名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二语49sub!$H$2:$H$50</c:f>
              <c:numCache>
                <c:formatCode>General</c:formatCode>
                <c:ptCount val="49"/>
                <c:pt idx="0">
                  <c:v>32</c:v>
                </c:pt>
                <c:pt idx="1">
                  <c:v>39</c:v>
                </c:pt>
                <c:pt idx="2">
                  <c:v>30</c:v>
                </c:pt>
                <c:pt idx="3">
                  <c:v>41</c:v>
                </c:pt>
                <c:pt idx="4">
                  <c:v>38</c:v>
                </c:pt>
                <c:pt idx="5">
                  <c:v>29</c:v>
                </c:pt>
                <c:pt idx="6">
                  <c:v>21</c:v>
                </c:pt>
                <c:pt idx="7">
                  <c:v>37</c:v>
                </c:pt>
                <c:pt idx="8">
                  <c:v>41</c:v>
                </c:pt>
                <c:pt idx="9">
                  <c:v>32</c:v>
                </c:pt>
                <c:pt idx="10">
                  <c:v>39</c:v>
                </c:pt>
                <c:pt idx="11">
                  <c:v>43</c:v>
                </c:pt>
                <c:pt idx="12">
                  <c:v>30</c:v>
                </c:pt>
                <c:pt idx="13">
                  <c:v>40</c:v>
                </c:pt>
                <c:pt idx="14">
                  <c:v>43</c:v>
                </c:pt>
                <c:pt idx="15">
                  <c:v>50</c:v>
                </c:pt>
                <c:pt idx="16">
                  <c:v>37</c:v>
                </c:pt>
                <c:pt idx="17">
                  <c:v>40</c:v>
                </c:pt>
                <c:pt idx="18">
                  <c:v>42</c:v>
                </c:pt>
                <c:pt idx="19">
                  <c:v>41</c:v>
                </c:pt>
                <c:pt idx="20">
                  <c:v>50</c:v>
                </c:pt>
                <c:pt idx="21">
                  <c:v>36</c:v>
                </c:pt>
                <c:pt idx="22">
                  <c:v>38</c:v>
                </c:pt>
                <c:pt idx="23">
                  <c:v>38</c:v>
                </c:pt>
                <c:pt idx="24">
                  <c:v>25</c:v>
                </c:pt>
                <c:pt idx="25">
                  <c:v>37</c:v>
                </c:pt>
                <c:pt idx="26">
                  <c:v>22</c:v>
                </c:pt>
                <c:pt idx="27">
                  <c:v>39</c:v>
                </c:pt>
                <c:pt idx="28">
                  <c:v>40</c:v>
                </c:pt>
                <c:pt idx="29">
                  <c:v>31</c:v>
                </c:pt>
                <c:pt idx="30">
                  <c:v>39</c:v>
                </c:pt>
                <c:pt idx="31">
                  <c:v>38</c:v>
                </c:pt>
                <c:pt idx="32">
                  <c:v>28</c:v>
                </c:pt>
                <c:pt idx="33">
                  <c:v>38</c:v>
                </c:pt>
                <c:pt idx="34">
                  <c:v>39</c:v>
                </c:pt>
                <c:pt idx="35">
                  <c:v>36</c:v>
                </c:pt>
                <c:pt idx="36">
                  <c:v>37</c:v>
                </c:pt>
                <c:pt idx="37">
                  <c:v>40</c:v>
                </c:pt>
                <c:pt idx="38">
                  <c:v>36</c:v>
                </c:pt>
                <c:pt idx="39">
                  <c:v>39</c:v>
                </c:pt>
                <c:pt idx="40">
                  <c:v>41</c:v>
                </c:pt>
                <c:pt idx="41">
                  <c:v>45</c:v>
                </c:pt>
                <c:pt idx="42">
                  <c:v>31</c:v>
                </c:pt>
                <c:pt idx="43">
                  <c:v>45</c:v>
                </c:pt>
                <c:pt idx="44">
                  <c:v>31</c:v>
                </c:pt>
                <c:pt idx="45">
                  <c:v>37</c:v>
                </c:pt>
                <c:pt idx="46">
                  <c:v>37</c:v>
                </c:pt>
                <c:pt idx="47">
                  <c:v>27</c:v>
                </c:pt>
                <c:pt idx="48">
                  <c:v>50</c:v>
                </c:pt>
              </c:numCache>
            </c:numRef>
          </c:xVal>
          <c:yVal>
            <c:numRef>
              <c:f>二语49sub!$K$2:$K$50</c:f>
              <c:numCache>
                <c:formatCode>General</c:formatCode>
                <c:ptCount val="49"/>
                <c:pt idx="0">
                  <c:v>11.785</c:v>
                </c:pt>
                <c:pt idx="1">
                  <c:v>13.07</c:v>
                </c:pt>
                <c:pt idx="2">
                  <c:v>14.82</c:v>
                </c:pt>
                <c:pt idx="3">
                  <c:v>14.42</c:v>
                </c:pt>
                <c:pt idx="4">
                  <c:v>14.305</c:v>
                </c:pt>
                <c:pt idx="5">
                  <c:v>16.395</c:v>
                </c:pt>
                <c:pt idx="6">
                  <c:v>12.945</c:v>
                </c:pt>
                <c:pt idx="7">
                  <c:v>12.585</c:v>
                </c:pt>
                <c:pt idx="8">
                  <c:v>17.295</c:v>
                </c:pt>
                <c:pt idx="9">
                  <c:v>14.16</c:v>
                </c:pt>
                <c:pt idx="10">
                  <c:v>11.56</c:v>
                </c:pt>
                <c:pt idx="11">
                  <c:v>13.425</c:v>
                </c:pt>
                <c:pt idx="12">
                  <c:v>10.965</c:v>
                </c:pt>
                <c:pt idx="13">
                  <c:v>13.21</c:v>
                </c:pt>
                <c:pt idx="14">
                  <c:v>14.02</c:v>
                </c:pt>
                <c:pt idx="15">
                  <c:v>15.615</c:v>
                </c:pt>
                <c:pt idx="16">
                  <c:v>11.25</c:v>
                </c:pt>
                <c:pt idx="17">
                  <c:v>13.82</c:v>
                </c:pt>
                <c:pt idx="18">
                  <c:v>17.9</c:v>
                </c:pt>
                <c:pt idx="19">
                  <c:v>12.335</c:v>
                </c:pt>
                <c:pt idx="20">
                  <c:v>15.54</c:v>
                </c:pt>
                <c:pt idx="21">
                  <c:v>14.835</c:v>
                </c:pt>
                <c:pt idx="22">
                  <c:v>9.375</c:v>
                </c:pt>
                <c:pt idx="23">
                  <c:v>14.49</c:v>
                </c:pt>
                <c:pt idx="24">
                  <c:v>10.065</c:v>
                </c:pt>
                <c:pt idx="25">
                  <c:v>13.795</c:v>
                </c:pt>
                <c:pt idx="26">
                  <c:v>14</c:v>
                </c:pt>
                <c:pt idx="27">
                  <c:v>9.85</c:v>
                </c:pt>
                <c:pt idx="28">
                  <c:v>10.7765</c:v>
                </c:pt>
                <c:pt idx="29">
                  <c:v>14.1</c:v>
                </c:pt>
                <c:pt idx="30">
                  <c:v>13.46</c:v>
                </c:pt>
                <c:pt idx="31">
                  <c:v>12.72</c:v>
                </c:pt>
                <c:pt idx="32">
                  <c:v>14.675</c:v>
                </c:pt>
                <c:pt idx="33">
                  <c:v>13.61</c:v>
                </c:pt>
                <c:pt idx="34">
                  <c:v>11.835</c:v>
                </c:pt>
                <c:pt idx="35">
                  <c:v>14.3</c:v>
                </c:pt>
                <c:pt idx="36">
                  <c:v>9.46</c:v>
                </c:pt>
                <c:pt idx="37">
                  <c:v>15.82</c:v>
                </c:pt>
                <c:pt idx="38">
                  <c:v>14.53</c:v>
                </c:pt>
                <c:pt idx="39">
                  <c:v>19.16</c:v>
                </c:pt>
                <c:pt idx="40">
                  <c:v>21.656</c:v>
                </c:pt>
                <c:pt idx="41">
                  <c:v>13.075</c:v>
                </c:pt>
                <c:pt idx="42">
                  <c:v>10.3</c:v>
                </c:pt>
                <c:pt idx="43">
                  <c:v>16.29</c:v>
                </c:pt>
                <c:pt idx="44">
                  <c:v>13.355</c:v>
                </c:pt>
                <c:pt idx="45">
                  <c:v>11.345</c:v>
                </c:pt>
                <c:pt idx="46">
                  <c:v>14.1</c:v>
                </c:pt>
                <c:pt idx="47">
                  <c:v>12.495</c:v>
                </c:pt>
                <c:pt idx="48">
                  <c:v>15.41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060319"/>
        <c:axId val="588059903"/>
      </c:scatterChart>
      <c:valAx>
        <c:axId val="588060319"/>
        <c:scaling>
          <c:orientation val="minMax"/>
          <c:max val="5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焦虑来源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8059903"/>
        <c:crosses val="autoZero"/>
        <c:crossBetween val="midCat"/>
      </c:valAx>
      <c:valAx>
        <c:axId val="588059903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快速字母命名</a:t>
                </a:r>
                <a:r>
                  <a:rPr lang="en-US" altLang="zh-CN"/>
                  <a:t>(s)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8060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0482420278"/>
          <c:y val="0.0579662139781385"/>
          <c:w val="0.841046606704824"/>
          <c:h val="0.762636634647234"/>
        </c:manualLayout>
      </c:layout>
      <c:scatterChart>
        <c:scatterStyle val="marker"/>
        <c:varyColors val="0"/>
        <c:ser>
          <c:idx val="0"/>
          <c:order val="0"/>
          <c:tx>
            <c:strRef>
              <c:f>"QERAS × WI"</c:f>
              <c:strCache>
                <c:ptCount val="1"/>
                <c:pt idx="0">
                  <c:v>QERAS × WI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作图!$A$2:$A$50</c:f>
              <c:numCache>
                <c:formatCode>General</c:formatCode>
                <c:ptCount val="49"/>
                <c:pt idx="0">
                  <c:v>32</c:v>
                </c:pt>
                <c:pt idx="1">
                  <c:v>39</c:v>
                </c:pt>
                <c:pt idx="2">
                  <c:v>30</c:v>
                </c:pt>
                <c:pt idx="3">
                  <c:v>41</c:v>
                </c:pt>
                <c:pt idx="4">
                  <c:v>38</c:v>
                </c:pt>
                <c:pt idx="5">
                  <c:v>29</c:v>
                </c:pt>
                <c:pt idx="6">
                  <c:v>21</c:v>
                </c:pt>
                <c:pt idx="7">
                  <c:v>37</c:v>
                </c:pt>
                <c:pt idx="8">
                  <c:v>41</c:v>
                </c:pt>
                <c:pt idx="9">
                  <c:v>32</c:v>
                </c:pt>
                <c:pt idx="10">
                  <c:v>39</c:v>
                </c:pt>
                <c:pt idx="11">
                  <c:v>43</c:v>
                </c:pt>
                <c:pt idx="12">
                  <c:v>30</c:v>
                </c:pt>
                <c:pt idx="13">
                  <c:v>40</c:v>
                </c:pt>
                <c:pt idx="14">
                  <c:v>43</c:v>
                </c:pt>
                <c:pt idx="15">
                  <c:v>50</c:v>
                </c:pt>
                <c:pt idx="16">
                  <c:v>37</c:v>
                </c:pt>
                <c:pt idx="17">
                  <c:v>40</c:v>
                </c:pt>
                <c:pt idx="18">
                  <c:v>42</c:v>
                </c:pt>
                <c:pt idx="19">
                  <c:v>41</c:v>
                </c:pt>
                <c:pt idx="20">
                  <c:v>50</c:v>
                </c:pt>
                <c:pt idx="21">
                  <c:v>36</c:v>
                </c:pt>
                <c:pt idx="22">
                  <c:v>38</c:v>
                </c:pt>
                <c:pt idx="23">
                  <c:v>38</c:v>
                </c:pt>
                <c:pt idx="24">
                  <c:v>25</c:v>
                </c:pt>
                <c:pt idx="25">
                  <c:v>37</c:v>
                </c:pt>
                <c:pt idx="26">
                  <c:v>22</c:v>
                </c:pt>
                <c:pt idx="27">
                  <c:v>39</c:v>
                </c:pt>
                <c:pt idx="28">
                  <c:v>40</c:v>
                </c:pt>
                <c:pt idx="29">
                  <c:v>31</c:v>
                </c:pt>
                <c:pt idx="30">
                  <c:v>39</c:v>
                </c:pt>
                <c:pt idx="31">
                  <c:v>38</c:v>
                </c:pt>
                <c:pt idx="32">
                  <c:v>28</c:v>
                </c:pt>
                <c:pt idx="33">
                  <c:v>38</c:v>
                </c:pt>
                <c:pt idx="34">
                  <c:v>39</c:v>
                </c:pt>
                <c:pt idx="35">
                  <c:v>36</c:v>
                </c:pt>
                <c:pt idx="36">
                  <c:v>37</c:v>
                </c:pt>
                <c:pt idx="37">
                  <c:v>40</c:v>
                </c:pt>
                <c:pt idx="38">
                  <c:v>36</c:v>
                </c:pt>
                <c:pt idx="39">
                  <c:v>39</c:v>
                </c:pt>
                <c:pt idx="40">
                  <c:v>41</c:v>
                </c:pt>
                <c:pt idx="41">
                  <c:v>45</c:v>
                </c:pt>
                <c:pt idx="42">
                  <c:v>31</c:v>
                </c:pt>
                <c:pt idx="43">
                  <c:v>45</c:v>
                </c:pt>
                <c:pt idx="44">
                  <c:v>31</c:v>
                </c:pt>
                <c:pt idx="45">
                  <c:v>37</c:v>
                </c:pt>
                <c:pt idx="46">
                  <c:v>37</c:v>
                </c:pt>
                <c:pt idx="47">
                  <c:v>27</c:v>
                </c:pt>
                <c:pt idx="48">
                  <c:v>50</c:v>
                </c:pt>
              </c:numCache>
            </c:numRef>
          </c:xVal>
          <c:yVal>
            <c:numRef>
              <c:f>作图!$C$2:$C$50</c:f>
              <c:numCache>
                <c:formatCode>General</c:formatCode>
                <c:ptCount val="49"/>
                <c:pt idx="0">
                  <c:v>48</c:v>
                </c:pt>
                <c:pt idx="1">
                  <c:v>33</c:v>
                </c:pt>
                <c:pt idx="2">
                  <c:v>40</c:v>
                </c:pt>
                <c:pt idx="3">
                  <c:v>39</c:v>
                </c:pt>
                <c:pt idx="4">
                  <c:v>39</c:v>
                </c:pt>
                <c:pt idx="5">
                  <c:v>35</c:v>
                </c:pt>
                <c:pt idx="6">
                  <c:v>44</c:v>
                </c:pt>
                <c:pt idx="7">
                  <c:v>42</c:v>
                </c:pt>
                <c:pt idx="8">
                  <c:v>42</c:v>
                </c:pt>
                <c:pt idx="9">
                  <c:v>41</c:v>
                </c:pt>
                <c:pt idx="10">
                  <c:v>30</c:v>
                </c:pt>
                <c:pt idx="11">
                  <c:v>45</c:v>
                </c:pt>
                <c:pt idx="12">
                  <c:v>38</c:v>
                </c:pt>
                <c:pt idx="13">
                  <c:v>30</c:v>
                </c:pt>
                <c:pt idx="14">
                  <c:v>39</c:v>
                </c:pt>
                <c:pt idx="15">
                  <c:v>35</c:v>
                </c:pt>
                <c:pt idx="16">
                  <c:v>35</c:v>
                </c:pt>
                <c:pt idx="17">
                  <c:v>32</c:v>
                </c:pt>
                <c:pt idx="18">
                  <c:v>28</c:v>
                </c:pt>
                <c:pt idx="19">
                  <c:v>32</c:v>
                </c:pt>
                <c:pt idx="20">
                  <c:v>22</c:v>
                </c:pt>
                <c:pt idx="21">
                  <c:v>37</c:v>
                </c:pt>
                <c:pt idx="22">
                  <c:v>39</c:v>
                </c:pt>
                <c:pt idx="23">
                  <c:v>41</c:v>
                </c:pt>
                <c:pt idx="24">
                  <c:v>46</c:v>
                </c:pt>
                <c:pt idx="25">
                  <c:v>48</c:v>
                </c:pt>
                <c:pt idx="26">
                  <c:v>40</c:v>
                </c:pt>
                <c:pt idx="27">
                  <c:v>38</c:v>
                </c:pt>
                <c:pt idx="28">
                  <c:v>36</c:v>
                </c:pt>
                <c:pt idx="29">
                  <c:v>28</c:v>
                </c:pt>
                <c:pt idx="30">
                  <c:v>37</c:v>
                </c:pt>
                <c:pt idx="31">
                  <c:v>32</c:v>
                </c:pt>
                <c:pt idx="32">
                  <c:v>36</c:v>
                </c:pt>
                <c:pt idx="33">
                  <c:v>42</c:v>
                </c:pt>
                <c:pt idx="34">
                  <c:v>41</c:v>
                </c:pt>
                <c:pt idx="35">
                  <c:v>32</c:v>
                </c:pt>
                <c:pt idx="36">
                  <c:v>33</c:v>
                </c:pt>
                <c:pt idx="37">
                  <c:v>40</c:v>
                </c:pt>
                <c:pt idx="38">
                  <c:v>36</c:v>
                </c:pt>
                <c:pt idx="39">
                  <c:v>39</c:v>
                </c:pt>
                <c:pt idx="40">
                  <c:v>36</c:v>
                </c:pt>
                <c:pt idx="41">
                  <c:v>34</c:v>
                </c:pt>
                <c:pt idx="42">
                  <c:v>43</c:v>
                </c:pt>
                <c:pt idx="43">
                  <c:v>33</c:v>
                </c:pt>
                <c:pt idx="44">
                  <c:v>40</c:v>
                </c:pt>
                <c:pt idx="45">
                  <c:v>49</c:v>
                </c:pt>
                <c:pt idx="46">
                  <c:v>40</c:v>
                </c:pt>
                <c:pt idx="47">
                  <c:v>47</c:v>
                </c:pt>
                <c:pt idx="48">
                  <c:v>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667568"/>
        <c:axId val="630667152"/>
      </c:scatterChart>
      <c:valAx>
        <c:axId val="63066756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QERAS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89711465451784"/>
              <c:y val="0.9039198349543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0667152"/>
        <c:crosses val="autoZero"/>
        <c:crossBetween val="midCat"/>
      </c:valAx>
      <c:valAx>
        <c:axId val="6306671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00569476082004556"/>
              <c:y val="0.3294134983790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066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02832161186"/>
          <c:y val="0.059985614179801"/>
          <c:w val="0.839080022809352"/>
          <c:h val="0.748720964422229"/>
        </c:manualLayout>
      </c:layout>
      <c:scatterChart>
        <c:scatterStyle val="marker"/>
        <c:varyColors val="0"/>
        <c:ser>
          <c:idx val="0"/>
          <c:order val="0"/>
          <c:tx>
            <c:strRef>
              <c:f>"QERAS × WA"</c:f>
              <c:strCache>
                <c:ptCount val="1"/>
                <c:pt idx="0">
                  <c:v>QERAS × WA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作图!$A$2:$A$50</c:f>
              <c:numCache>
                <c:formatCode>General</c:formatCode>
                <c:ptCount val="49"/>
                <c:pt idx="0">
                  <c:v>32</c:v>
                </c:pt>
                <c:pt idx="1">
                  <c:v>39</c:v>
                </c:pt>
                <c:pt idx="2">
                  <c:v>30</c:v>
                </c:pt>
                <c:pt idx="3">
                  <c:v>41</c:v>
                </c:pt>
                <c:pt idx="4">
                  <c:v>38</c:v>
                </c:pt>
                <c:pt idx="5">
                  <c:v>29</c:v>
                </c:pt>
                <c:pt idx="6">
                  <c:v>21</c:v>
                </c:pt>
                <c:pt idx="7">
                  <c:v>37</c:v>
                </c:pt>
                <c:pt idx="8">
                  <c:v>41</c:v>
                </c:pt>
                <c:pt idx="9">
                  <c:v>32</c:v>
                </c:pt>
                <c:pt idx="10">
                  <c:v>39</c:v>
                </c:pt>
                <c:pt idx="11">
                  <c:v>43</c:v>
                </c:pt>
                <c:pt idx="12">
                  <c:v>30</c:v>
                </c:pt>
                <c:pt idx="13">
                  <c:v>40</c:v>
                </c:pt>
                <c:pt idx="14">
                  <c:v>43</c:v>
                </c:pt>
                <c:pt idx="15">
                  <c:v>50</c:v>
                </c:pt>
                <c:pt idx="16">
                  <c:v>37</c:v>
                </c:pt>
                <c:pt idx="17">
                  <c:v>40</c:v>
                </c:pt>
                <c:pt idx="18">
                  <c:v>42</c:v>
                </c:pt>
                <c:pt idx="19">
                  <c:v>41</c:v>
                </c:pt>
                <c:pt idx="20">
                  <c:v>50</c:v>
                </c:pt>
                <c:pt idx="21">
                  <c:v>36</c:v>
                </c:pt>
                <c:pt idx="22">
                  <c:v>38</c:v>
                </c:pt>
                <c:pt idx="23">
                  <c:v>38</c:v>
                </c:pt>
                <c:pt idx="24">
                  <c:v>25</c:v>
                </c:pt>
                <c:pt idx="25">
                  <c:v>37</c:v>
                </c:pt>
                <c:pt idx="26">
                  <c:v>22</c:v>
                </c:pt>
                <c:pt idx="27">
                  <c:v>39</c:v>
                </c:pt>
                <c:pt idx="28">
                  <c:v>40</c:v>
                </c:pt>
                <c:pt idx="29">
                  <c:v>31</c:v>
                </c:pt>
                <c:pt idx="30">
                  <c:v>39</c:v>
                </c:pt>
                <c:pt idx="31">
                  <c:v>38</c:v>
                </c:pt>
                <c:pt idx="32">
                  <c:v>28</c:v>
                </c:pt>
                <c:pt idx="33">
                  <c:v>38</c:v>
                </c:pt>
                <c:pt idx="34">
                  <c:v>39</c:v>
                </c:pt>
                <c:pt idx="35">
                  <c:v>36</c:v>
                </c:pt>
                <c:pt idx="36">
                  <c:v>37</c:v>
                </c:pt>
                <c:pt idx="37">
                  <c:v>40</c:v>
                </c:pt>
                <c:pt idx="38">
                  <c:v>36</c:v>
                </c:pt>
                <c:pt idx="39">
                  <c:v>39</c:v>
                </c:pt>
                <c:pt idx="40">
                  <c:v>41</c:v>
                </c:pt>
                <c:pt idx="41">
                  <c:v>45</c:v>
                </c:pt>
                <c:pt idx="42">
                  <c:v>31</c:v>
                </c:pt>
                <c:pt idx="43">
                  <c:v>45</c:v>
                </c:pt>
                <c:pt idx="44">
                  <c:v>31</c:v>
                </c:pt>
                <c:pt idx="45">
                  <c:v>37</c:v>
                </c:pt>
                <c:pt idx="46">
                  <c:v>37</c:v>
                </c:pt>
                <c:pt idx="47">
                  <c:v>27</c:v>
                </c:pt>
                <c:pt idx="48">
                  <c:v>50</c:v>
                </c:pt>
              </c:numCache>
            </c:numRef>
          </c:xVal>
          <c:yVal>
            <c:numRef>
              <c:f>作图!$D$2:$D$50</c:f>
              <c:numCache>
                <c:formatCode>General</c:formatCode>
                <c:ptCount val="49"/>
                <c:pt idx="0">
                  <c:v>21</c:v>
                </c:pt>
                <c:pt idx="1">
                  <c:v>18</c:v>
                </c:pt>
                <c:pt idx="2">
                  <c:v>17</c:v>
                </c:pt>
                <c:pt idx="3">
                  <c:v>13</c:v>
                </c:pt>
                <c:pt idx="4">
                  <c:v>13</c:v>
                </c:pt>
                <c:pt idx="5">
                  <c:v>5</c:v>
                </c:pt>
                <c:pt idx="6">
                  <c:v>25</c:v>
                </c:pt>
                <c:pt idx="7">
                  <c:v>17</c:v>
                </c:pt>
                <c:pt idx="8">
                  <c:v>15</c:v>
                </c:pt>
                <c:pt idx="9">
                  <c:v>25</c:v>
                </c:pt>
                <c:pt idx="10">
                  <c:v>4</c:v>
                </c:pt>
                <c:pt idx="11">
                  <c:v>19</c:v>
                </c:pt>
                <c:pt idx="12">
                  <c:v>19</c:v>
                </c:pt>
                <c:pt idx="13">
                  <c:v>10</c:v>
                </c:pt>
                <c:pt idx="14">
                  <c:v>22</c:v>
                </c:pt>
                <c:pt idx="15">
                  <c:v>17</c:v>
                </c:pt>
                <c:pt idx="16">
                  <c:v>1</c:v>
                </c:pt>
                <c:pt idx="17">
                  <c:v>11</c:v>
                </c:pt>
                <c:pt idx="18">
                  <c:v>6</c:v>
                </c:pt>
                <c:pt idx="19">
                  <c:v>11</c:v>
                </c:pt>
                <c:pt idx="20">
                  <c:v>3</c:v>
                </c:pt>
                <c:pt idx="21">
                  <c:v>15</c:v>
                </c:pt>
                <c:pt idx="22">
                  <c:v>24</c:v>
                </c:pt>
                <c:pt idx="23">
                  <c:v>18</c:v>
                </c:pt>
                <c:pt idx="24">
                  <c:v>28</c:v>
                </c:pt>
                <c:pt idx="25">
                  <c:v>24</c:v>
                </c:pt>
                <c:pt idx="26">
                  <c:v>23</c:v>
                </c:pt>
                <c:pt idx="27">
                  <c:v>25</c:v>
                </c:pt>
                <c:pt idx="28">
                  <c:v>19</c:v>
                </c:pt>
                <c:pt idx="29">
                  <c:v>15</c:v>
                </c:pt>
                <c:pt idx="30">
                  <c:v>16</c:v>
                </c:pt>
                <c:pt idx="31">
                  <c:v>14</c:v>
                </c:pt>
                <c:pt idx="32">
                  <c:v>15</c:v>
                </c:pt>
                <c:pt idx="33">
                  <c:v>18</c:v>
                </c:pt>
                <c:pt idx="34">
                  <c:v>15</c:v>
                </c:pt>
                <c:pt idx="35">
                  <c:v>7</c:v>
                </c:pt>
                <c:pt idx="36">
                  <c:v>9</c:v>
                </c:pt>
                <c:pt idx="37">
                  <c:v>0</c:v>
                </c:pt>
                <c:pt idx="38">
                  <c:v>18</c:v>
                </c:pt>
                <c:pt idx="39">
                  <c:v>18</c:v>
                </c:pt>
                <c:pt idx="40">
                  <c:v>22</c:v>
                </c:pt>
                <c:pt idx="41">
                  <c:v>8</c:v>
                </c:pt>
                <c:pt idx="42">
                  <c:v>19</c:v>
                </c:pt>
                <c:pt idx="43">
                  <c:v>13</c:v>
                </c:pt>
                <c:pt idx="44">
                  <c:v>22</c:v>
                </c:pt>
                <c:pt idx="45">
                  <c:v>25</c:v>
                </c:pt>
                <c:pt idx="46">
                  <c:v>10</c:v>
                </c:pt>
                <c:pt idx="47">
                  <c:v>19</c:v>
                </c:pt>
                <c:pt idx="48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681712"/>
        <c:axId val="630682128"/>
      </c:scatterChart>
      <c:valAx>
        <c:axId val="63068171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QERAS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7078502185896"/>
              <c:y val="0.90414583945898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0682128"/>
        <c:crosses val="autoZero"/>
        <c:crossBetween val="midCat"/>
      </c:valAx>
      <c:valAx>
        <c:axId val="6306821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</a:t>
                </a:r>
                <a:endParaRPr lang="en-US" altLang="zh-CN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00570233795856301"/>
              <c:y val="0.3634813290208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068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138804457953"/>
          <c:y val="0.0654205607476635"/>
          <c:w val="0.84628166160081"/>
          <c:h val="0.722096128170895"/>
        </c:manualLayout>
      </c:layout>
      <c:scatterChart>
        <c:scatterStyle val="marker"/>
        <c:varyColors val="0"/>
        <c:ser>
          <c:idx val="0"/>
          <c:order val="0"/>
          <c:tx>
            <c:strRef>
              <c:f>"QERAS × EBSA"</c:f>
              <c:strCache>
                <c:ptCount val="1"/>
                <c:pt idx="0">
                  <c:v>QERAS × EBSA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作图!$A$2:$A$50</c:f>
              <c:numCache>
                <c:formatCode>General</c:formatCode>
                <c:ptCount val="49"/>
                <c:pt idx="0">
                  <c:v>32</c:v>
                </c:pt>
                <c:pt idx="1">
                  <c:v>39</c:v>
                </c:pt>
                <c:pt idx="2">
                  <c:v>30</c:v>
                </c:pt>
                <c:pt idx="3">
                  <c:v>41</c:v>
                </c:pt>
                <c:pt idx="4">
                  <c:v>38</c:v>
                </c:pt>
                <c:pt idx="5">
                  <c:v>29</c:v>
                </c:pt>
                <c:pt idx="6">
                  <c:v>21</c:v>
                </c:pt>
                <c:pt idx="7">
                  <c:v>37</c:v>
                </c:pt>
                <c:pt idx="8">
                  <c:v>41</c:v>
                </c:pt>
                <c:pt idx="9">
                  <c:v>32</c:v>
                </c:pt>
                <c:pt idx="10">
                  <c:v>39</c:v>
                </c:pt>
                <c:pt idx="11">
                  <c:v>43</c:v>
                </c:pt>
                <c:pt idx="12">
                  <c:v>30</c:v>
                </c:pt>
                <c:pt idx="13">
                  <c:v>40</c:v>
                </c:pt>
                <c:pt idx="14">
                  <c:v>43</c:v>
                </c:pt>
                <c:pt idx="15">
                  <c:v>50</c:v>
                </c:pt>
                <c:pt idx="16">
                  <c:v>37</c:v>
                </c:pt>
                <c:pt idx="17">
                  <c:v>40</c:v>
                </c:pt>
                <c:pt idx="18">
                  <c:v>42</c:v>
                </c:pt>
                <c:pt idx="19">
                  <c:v>41</c:v>
                </c:pt>
                <c:pt idx="20">
                  <c:v>50</c:v>
                </c:pt>
                <c:pt idx="21">
                  <c:v>36</c:v>
                </c:pt>
                <c:pt idx="22">
                  <c:v>38</c:v>
                </c:pt>
                <c:pt idx="23">
                  <c:v>38</c:v>
                </c:pt>
                <c:pt idx="24">
                  <c:v>25</c:v>
                </c:pt>
                <c:pt idx="25">
                  <c:v>37</c:v>
                </c:pt>
                <c:pt idx="26">
                  <c:v>22</c:v>
                </c:pt>
                <c:pt idx="27">
                  <c:v>39</c:v>
                </c:pt>
                <c:pt idx="28">
                  <c:v>40</c:v>
                </c:pt>
                <c:pt idx="29">
                  <c:v>31</c:v>
                </c:pt>
                <c:pt idx="30">
                  <c:v>39</c:v>
                </c:pt>
                <c:pt idx="31">
                  <c:v>38</c:v>
                </c:pt>
                <c:pt idx="32">
                  <c:v>28</c:v>
                </c:pt>
                <c:pt idx="33">
                  <c:v>38</c:v>
                </c:pt>
                <c:pt idx="34">
                  <c:v>39</c:v>
                </c:pt>
                <c:pt idx="35">
                  <c:v>36</c:v>
                </c:pt>
                <c:pt idx="36">
                  <c:v>37</c:v>
                </c:pt>
                <c:pt idx="37">
                  <c:v>40</c:v>
                </c:pt>
                <c:pt idx="38">
                  <c:v>36</c:v>
                </c:pt>
                <c:pt idx="39">
                  <c:v>39</c:v>
                </c:pt>
                <c:pt idx="40">
                  <c:v>41</c:v>
                </c:pt>
                <c:pt idx="41">
                  <c:v>45</c:v>
                </c:pt>
                <c:pt idx="42">
                  <c:v>31</c:v>
                </c:pt>
                <c:pt idx="43">
                  <c:v>45</c:v>
                </c:pt>
                <c:pt idx="44">
                  <c:v>31</c:v>
                </c:pt>
                <c:pt idx="45">
                  <c:v>37</c:v>
                </c:pt>
                <c:pt idx="46">
                  <c:v>37</c:v>
                </c:pt>
                <c:pt idx="47">
                  <c:v>27</c:v>
                </c:pt>
                <c:pt idx="48">
                  <c:v>50</c:v>
                </c:pt>
              </c:numCache>
            </c:numRef>
          </c:xVal>
          <c:yVal>
            <c:numRef>
              <c:f>作图!$E$2:$E$50</c:f>
              <c:numCache>
                <c:formatCode>General</c:formatCode>
                <c:ptCount val="49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6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5</c:v>
                </c:pt>
                <c:pt idx="20">
                  <c:v>1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5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2.5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2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136560"/>
        <c:axId val="768139888"/>
      </c:scatterChart>
      <c:valAx>
        <c:axId val="76813656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QERAS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8"/>
              <c:y val="0.89118825100133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8139888"/>
        <c:crosses val="autoZero"/>
        <c:crossBetween val="midCat"/>
      </c:valAx>
      <c:valAx>
        <c:axId val="7681398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EBSA</a:t>
                </a:r>
                <a:endParaRPr lang="en-US" altLang="zh-CN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0060790273556231"/>
              <c:y val="0.2751001335113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813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7" Type="http://schemas.openxmlformats.org/officeDocument/2006/relationships/chart" Target="../charts/chart13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chart" Target="../charts/chart22.xml"/><Relationship Id="rId8" Type="http://schemas.openxmlformats.org/officeDocument/2006/relationships/chart" Target="../charts/chart21.xml"/><Relationship Id="rId7" Type="http://schemas.openxmlformats.org/officeDocument/2006/relationships/chart" Target="../charts/chart20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1" Type="http://schemas.openxmlformats.org/officeDocument/2006/relationships/chart" Target="../charts/chart24.xml"/><Relationship Id="rId10" Type="http://schemas.openxmlformats.org/officeDocument/2006/relationships/chart" Target="../charts/chart23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511810</xdr:colOff>
      <xdr:row>1</xdr:row>
      <xdr:rowOff>134620</xdr:rowOff>
    </xdr:from>
    <xdr:to>
      <xdr:col>20</xdr:col>
      <xdr:colOff>583247</xdr:colOff>
      <xdr:row>17</xdr:row>
      <xdr:rowOff>134620</xdr:rowOff>
    </xdr:to>
    <xdr:graphicFrame>
      <xdr:nvGraphicFramePr>
        <xdr:cNvPr id="3" name="图表 2"/>
        <xdr:cNvGraphicFramePr/>
      </xdr:nvGraphicFramePr>
      <xdr:xfrm>
        <a:off x="10150475" y="820420"/>
        <a:ext cx="459168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530543</xdr:colOff>
      <xdr:row>19</xdr:row>
      <xdr:rowOff>106997</xdr:rowOff>
    </xdr:from>
    <xdr:to>
      <xdr:col>20</xdr:col>
      <xdr:colOff>601980</xdr:colOff>
      <xdr:row>35</xdr:row>
      <xdr:rowOff>106997</xdr:rowOff>
    </xdr:to>
    <xdr:graphicFrame>
      <xdr:nvGraphicFramePr>
        <xdr:cNvPr id="4" name="图表 3"/>
        <xdr:cNvGraphicFramePr/>
      </xdr:nvGraphicFramePr>
      <xdr:xfrm>
        <a:off x="10168890" y="3878580"/>
        <a:ext cx="45923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521335</xdr:colOff>
      <xdr:row>36</xdr:row>
      <xdr:rowOff>163830</xdr:rowOff>
    </xdr:from>
    <xdr:to>
      <xdr:col>20</xdr:col>
      <xdr:colOff>592772</xdr:colOff>
      <xdr:row>52</xdr:row>
      <xdr:rowOff>163830</xdr:rowOff>
    </xdr:to>
    <xdr:graphicFrame>
      <xdr:nvGraphicFramePr>
        <xdr:cNvPr id="6" name="图表 5"/>
        <xdr:cNvGraphicFramePr/>
      </xdr:nvGraphicFramePr>
      <xdr:xfrm>
        <a:off x="10160000" y="6850380"/>
        <a:ext cx="459168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554830</xdr:colOff>
      <xdr:row>51</xdr:row>
      <xdr:rowOff>54767</xdr:rowOff>
    </xdr:from>
    <xdr:to>
      <xdr:col>13</xdr:col>
      <xdr:colOff>545305</xdr:colOff>
      <xdr:row>67</xdr:row>
      <xdr:rowOff>54767</xdr:rowOff>
    </xdr:to>
    <xdr:graphicFrame>
      <xdr:nvGraphicFramePr>
        <xdr:cNvPr id="2" name="图表 1"/>
        <xdr:cNvGraphicFramePr/>
      </xdr:nvGraphicFramePr>
      <xdr:xfrm>
        <a:off x="4682490" y="9312910"/>
        <a:ext cx="550100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259557</xdr:colOff>
      <xdr:row>50</xdr:row>
      <xdr:rowOff>97631</xdr:rowOff>
    </xdr:from>
    <xdr:to>
      <xdr:col>6</xdr:col>
      <xdr:colOff>721519</xdr:colOff>
      <xdr:row>66</xdr:row>
      <xdr:rowOff>97631</xdr:rowOff>
    </xdr:to>
    <xdr:graphicFrame>
      <xdr:nvGraphicFramePr>
        <xdr:cNvPr id="8" name="图表 7"/>
        <xdr:cNvGraphicFramePr/>
      </xdr:nvGraphicFramePr>
      <xdr:xfrm>
        <a:off x="259080" y="9184005"/>
        <a:ext cx="45904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678656</xdr:colOff>
      <xdr:row>68</xdr:row>
      <xdr:rowOff>50005</xdr:rowOff>
    </xdr:from>
    <xdr:to>
      <xdr:col>12</xdr:col>
      <xdr:colOff>378619</xdr:colOff>
      <xdr:row>84</xdr:row>
      <xdr:rowOff>50005</xdr:rowOff>
    </xdr:to>
    <xdr:graphicFrame>
      <xdr:nvGraphicFramePr>
        <xdr:cNvPr id="5" name="图表 4"/>
        <xdr:cNvGraphicFramePr/>
      </xdr:nvGraphicFramePr>
      <xdr:xfrm>
        <a:off x="4806315" y="12222480"/>
        <a:ext cx="459359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302260</xdr:colOff>
      <xdr:row>2</xdr:row>
      <xdr:rowOff>12065</xdr:rowOff>
    </xdr:from>
    <xdr:to>
      <xdr:col>11</xdr:col>
      <xdr:colOff>187325</xdr:colOff>
      <xdr:row>13</xdr:row>
      <xdr:rowOff>18415</xdr:rowOff>
    </xdr:to>
    <xdr:graphicFrame>
      <xdr:nvGraphicFramePr>
        <xdr:cNvPr id="2" name="图表 1"/>
        <xdr:cNvGraphicFramePr/>
      </xdr:nvGraphicFramePr>
      <xdr:xfrm>
        <a:off x="3975100" y="354965"/>
        <a:ext cx="3114040" cy="1892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193040</xdr:colOff>
      <xdr:row>2</xdr:row>
      <xdr:rowOff>12700</xdr:rowOff>
    </xdr:from>
    <xdr:to>
      <xdr:col>16</xdr:col>
      <xdr:colOff>83185</xdr:colOff>
      <xdr:row>13</xdr:row>
      <xdr:rowOff>13970</xdr:rowOff>
    </xdr:to>
    <xdr:graphicFrame>
      <xdr:nvGraphicFramePr>
        <xdr:cNvPr id="3" name="图表 2"/>
        <xdr:cNvGraphicFramePr/>
      </xdr:nvGraphicFramePr>
      <xdr:xfrm>
        <a:off x="7094855" y="355600"/>
        <a:ext cx="3119120" cy="1887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86995</xdr:colOff>
      <xdr:row>2</xdr:row>
      <xdr:rowOff>2540</xdr:rowOff>
    </xdr:from>
    <xdr:to>
      <xdr:col>20</xdr:col>
      <xdr:colOff>629920</xdr:colOff>
      <xdr:row>13</xdr:row>
      <xdr:rowOff>19050</xdr:rowOff>
    </xdr:to>
    <xdr:graphicFrame>
      <xdr:nvGraphicFramePr>
        <xdr:cNvPr id="4" name="图表 3"/>
        <xdr:cNvGraphicFramePr/>
      </xdr:nvGraphicFramePr>
      <xdr:xfrm>
        <a:off x="10217785" y="345440"/>
        <a:ext cx="3126105" cy="1902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306705</xdr:colOff>
      <xdr:row>13</xdr:row>
      <xdr:rowOff>20955</xdr:rowOff>
    </xdr:from>
    <xdr:to>
      <xdr:col>11</xdr:col>
      <xdr:colOff>190500</xdr:colOff>
      <xdr:row>24</xdr:row>
      <xdr:rowOff>22860</xdr:rowOff>
    </xdr:to>
    <xdr:graphicFrame>
      <xdr:nvGraphicFramePr>
        <xdr:cNvPr id="5" name="图表 4"/>
        <xdr:cNvGraphicFramePr/>
      </xdr:nvGraphicFramePr>
      <xdr:xfrm>
        <a:off x="3979545" y="2249805"/>
        <a:ext cx="3112770" cy="18878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191770</xdr:colOff>
      <xdr:row>13</xdr:row>
      <xdr:rowOff>17780</xdr:rowOff>
    </xdr:from>
    <xdr:to>
      <xdr:col>16</xdr:col>
      <xdr:colOff>89535</xdr:colOff>
      <xdr:row>24</xdr:row>
      <xdr:rowOff>6350</xdr:rowOff>
    </xdr:to>
    <xdr:graphicFrame>
      <xdr:nvGraphicFramePr>
        <xdr:cNvPr id="6" name="图表 5"/>
        <xdr:cNvGraphicFramePr/>
      </xdr:nvGraphicFramePr>
      <xdr:xfrm>
        <a:off x="7093585" y="2246630"/>
        <a:ext cx="3126740" cy="187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92075</xdr:colOff>
      <xdr:row>13</xdr:row>
      <xdr:rowOff>15875</xdr:rowOff>
    </xdr:from>
    <xdr:to>
      <xdr:col>20</xdr:col>
      <xdr:colOff>637540</xdr:colOff>
      <xdr:row>24</xdr:row>
      <xdr:rowOff>8255</xdr:rowOff>
    </xdr:to>
    <xdr:graphicFrame>
      <xdr:nvGraphicFramePr>
        <xdr:cNvPr id="8" name="图表 7"/>
        <xdr:cNvGraphicFramePr/>
      </xdr:nvGraphicFramePr>
      <xdr:xfrm>
        <a:off x="10222865" y="2244725"/>
        <a:ext cx="3128645" cy="18783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178435</xdr:colOff>
      <xdr:row>29</xdr:row>
      <xdr:rowOff>159385</xdr:rowOff>
    </xdr:from>
    <xdr:to>
      <xdr:col>15</xdr:col>
      <xdr:colOff>249872</xdr:colOff>
      <xdr:row>45</xdr:row>
      <xdr:rowOff>159385</xdr:rowOff>
    </xdr:to>
    <xdr:graphicFrame>
      <xdr:nvGraphicFramePr>
        <xdr:cNvPr id="9" name="图表 8"/>
        <xdr:cNvGraphicFramePr/>
      </xdr:nvGraphicFramePr>
      <xdr:xfrm>
        <a:off x="5142865" y="5131435"/>
        <a:ext cx="459168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302260</xdr:colOff>
      <xdr:row>2</xdr:row>
      <xdr:rowOff>12065</xdr:rowOff>
    </xdr:from>
    <xdr:to>
      <xdr:col>11</xdr:col>
      <xdr:colOff>187325</xdr:colOff>
      <xdr:row>13</xdr:row>
      <xdr:rowOff>18415</xdr:rowOff>
    </xdr:to>
    <xdr:graphicFrame>
      <xdr:nvGraphicFramePr>
        <xdr:cNvPr id="2" name="图表 1"/>
        <xdr:cNvGraphicFramePr/>
      </xdr:nvGraphicFramePr>
      <xdr:xfrm>
        <a:off x="3975100" y="354965"/>
        <a:ext cx="3114040" cy="1892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193040</xdr:colOff>
      <xdr:row>2</xdr:row>
      <xdr:rowOff>12700</xdr:rowOff>
    </xdr:from>
    <xdr:to>
      <xdr:col>16</xdr:col>
      <xdr:colOff>83185</xdr:colOff>
      <xdr:row>13</xdr:row>
      <xdr:rowOff>13970</xdr:rowOff>
    </xdr:to>
    <xdr:graphicFrame>
      <xdr:nvGraphicFramePr>
        <xdr:cNvPr id="3" name="图表 2"/>
        <xdr:cNvGraphicFramePr/>
      </xdr:nvGraphicFramePr>
      <xdr:xfrm>
        <a:off x="7094855" y="355600"/>
        <a:ext cx="3119120" cy="1887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86995</xdr:colOff>
      <xdr:row>2</xdr:row>
      <xdr:rowOff>2540</xdr:rowOff>
    </xdr:from>
    <xdr:to>
      <xdr:col>20</xdr:col>
      <xdr:colOff>629920</xdr:colOff>
      <xdr:row>13</xdr:row>
      <xdr:rowOff>19050</xdr:rowOff>
    </xdr:to>
    <xdr:graphicFrame>
      <xdr:nvGraphicFramePr>
        <xdr:cNvPr id="4" name="图表 3"/>
        <xdr:cNvGraphicFramePr/>
      </xdr:nvGraphicFramePr>
      <xdr:xfrm>
        <a:off x="10217785" y="345440"/>
        <a:ext cx="3126105" cy="1902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306705</xdr:colOff>
      <xdr:row>13</xdr:row>
      <xdr:rowOff>20955</xdr:rowOff>
    </xdr:from>
    <xdr:to>
      <xdr:col>11</xdr:col>
      <xdr:colOff>190500</xdr:colOff>
      <xdr:row>24</xdr:row>
      <xdr:rowOff>22860</xdr:rowOff>
    </xdr:to>
    <xdr:graphicFrame>
      <xdr:nvGraphicFramePr>
        <xdr:cNvPr id="5" name="图表 4"/>
        <xdr:cNvGraphicFramePr/>
      </xdr:nvGraphicFramePr>
      <xdr:xfrm>
        <a:off x="3979545" y="2249805"/>
        <a:ext cx="3112770" cy="18878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191770</xdr:colOff>
      <xdr:row>13</xdr:row>
      <xdr:rowOff>17780</xdr:rowOff>
    </xdr:from>
    <xdr:to>
      <xdr:col>16</xdr:col>
      <xdr:colOff>89535</xdr:colOff>
      <xdr:row>24</xdr:row>
      <xdr:rowOff>6350</xdr:rowOff>
    </xdr:to>
    <xdr:graphicFrame>
      <xdr:nvGraphicFramePr>
        <xdr:cNvPr id="6" name="图表 5"/>
        <xdr:cNvGraphicFramePr/>
      </xdr:nvGraphicFramePr>
      <xdr:xfrm>
        <a:off x="7093585" y="2246630"/>
        <a:ext cx="3126740" cy="187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92075</xdr:colOff>
      <xdr:row>13</xdr:row>
      <xdr:rowOff>15875</xdr:rowOff>
    </xdr:from>
    <xdr:to>
      <xdr:col>20</xdr:col>
      <xdr:colOff>637540</xdr:colOff>
      <xdr:row>24</xdr:row>
      <xdr:rowOff>8255</xdr:rowOff>
    </xdr:to>
    <xdr:graphicFrame>
      <xdr:nvGraphicFramePr>
        <xdr:cNvPr id="7" name="图表 6"/>
        <xdr:cNvGraphicFramePr/>
      </xdr:nvGraphicFramePr>
      <xdr:xfrm>
        <a:off x="10222865" y="2244725"/>
        <a:ext cx="3128645" cy="18783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178435</xdr:colOff>
      <xdr:row>29</xdr:row>
      <xdr:rowOff>159385</xdr:rowOff>
    </xdr:from>
    <xdr:to>
      <xdr:col>15</xdr:col>
      <xdr:colOff>249872</xdr:colOff>
      <xdr:row>45</xdr:row>
      <xdr:rowOff>159385</xdr:rowOff>
    </xdr:to>
    <xdr:graphicFrame>
      <xdr:nvGraphicFramePr>
        <xdr:cNvPr id="8" name="图表 7"/>
        <xdr:cNvGraphicFramePr/>
      </xdr:nvGraphicFramePr>
      <xdr:xfrm>
        <a:off x="5142865" y="5131435"/>
        <a:ext cx="459168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302260</xdr:colOff>
      <xdr:row>2</xdr:row>
      <xdr:rowOff>17145</xdr:rowOff>
    </xdr:from>
    <xdr:to>
      <xdr:col>11</xdr:col>
      <xdr:colOff>187325</xdr:colOff>
      <xdr:row>13</xdr:row>
      <xdr:rowOff>23495</xdr:rowOff>
    </xdr:to>
    <xdr:graphicFrame>
      <xdr:nvGraphicFramePr>
        <xdr:cNvPr id="9" name="图表 8"/>
        <xdr:cNvGraphicFramePr/>
      </xdr:nvGraphicFramePr>
      <xdr:xfrm>
        <a:off x="3975100" y="360045"/>
        <a:ext cx="3114040" cy="1892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192405</xdr:colOff>
      <xdr:row>2</xdr:row>
      <xdr:rowOff>17780</xdr:rowOff>
    </xdr:from>
    <xdr:to>
      <xdr:col>16</xdr:col>
      <xdr:colOff>82550</xdr:colOff>
      <xdr:row>13</xdr:row>
      <xdr:rowOff>19050</xdr:rowOff>
    </xdr:to>
    <xdr:graphicFrame>
      <xdr:nvGraphicFramePr>
        <xdr:cNvPr id="10" name="图表 9"/>
        <xdr:cNvGraphicFramePr/>
      </xdr:nvGraphicFramePr>
      <xdr:xfrm>
        <a:off x="7094220" y="360680"/>
        <a:ext cx="3119120" cy="1887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306705</xdr:colOff>
      <xdr:row>13</xdr:row>
      <xdr:rowOff>26035</xdr:rowOff>
    </xdr:from>
    <xdr:to>
      <xdr:col>11</xdr:col>
      <xdr:colOff>190500</xdr:colOff>
      <xdr:row>24</xdr:row>
      <xdr:rowOff>27940</xdr:rowOff>
    </xdr:to>
    <xdr:graphicFrame>
      <xdr:nvGraphicFramePr>
        <xdr:cNvPr id="11" name="图表 10"/>
        <xdr:cNvGraphicFramePr/>
      </xdr:nvGraphicFramePr>
      <xdr:xfrm>
        <a:off x="3979545" y="2254885"/>
        <a:ext cx="3112770" cy="18878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191135</xdr:colOff>
      <xdr:row>13</xdr:row>
      <xdr:rowOff>22860</xdr:rowOff>
    </xdr:from>
    <xdr:to>
      <xdr:col>16</xdr:col>
      <xdr:colOff>88900</xdr:colOff>
      <xdr:row>24</xdr:row>
      <xdr:rowOff>11430</xdr:rowOff>
    </xdr:to>
    <xdr:graphicFrame>
      <xdr:nvGraphicFramePr>
        <xdr:cNvPr id="12" name="图表 11"/>
        <xdr:cNvGraphicFramePr/>
      </xdr:nvGraphicFramePr>
      <xdr:xfrm>
        <a:off x="7092950" y="2251710"/>
        <a:ext cx="3126740" cy="187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workbookViewId="0">
      <selection activeCell="A64" sqref="A64"/>
    </sheetView>
  </sheetViews>
  <sheetFormatPr defaultColWidth="9" defaultRowHeight="13.5"/>
  <cols>
    <col min="1" max="2" width="9" style="86"/>
    <col min="3" max="3" width="15.8672566371681" style="86" customWidth="1"/>
    <col min="4" max="4" width="12.7345132743363" style="86"/>
    <col min="5" max="5" width="12.3982300884956" style="86" customWidth="1"/>
    <col min="6" max="6" width="10.8672566371681" style="86" customWidth="1"/>
    <col min="7" max="8" width="13.8672566371681" style="86" customWidth="1"/>
    <col min="9" max="9" width="12.6017699115044" style="86" customWidth="1"/>
    <col min="10" max="11" width="9" style="86"/>
    <col min="12" max="12" width="16.7345132743363" style="86" customWidth="1"/>
    <col min="13" max="13" width="15.1327433628319" style="86" customWidth="1"/>
    <col min="14" max="14" width="15.7345132743363" style="86" customWidth="1"/>
    <col min="15" max="15" width="9" style="86"/>
    <col min="16" max="16" width="10.7345132743363" style="86" customWidth="1"/>
    <col min="17" max="17" width="10.8672566371681" style="86" customWidth="1"/>
    <col min="18" max="18" width="11.8672566371681" style="86" customWidth="1"/>
    <col min="19" max="19" width="11.2654867256637" style="86" customWidth="1"/>
    <col min="20" max="20" width="11.8672566371681" style="86" customWidth="1"/>
    <col min="21" max="22" width="9" style="88"/>
  </cols>
  <sheetData>
    <row r="1" s="76" customFormat="1" spans="1:22">
      <c r="A1" s="78" t="s">
        <v>0</v>
      </c>
      <c r="B1" s="79" t="s">
        <v>1</v>
      </c>
      <c r="C1" s="79" t="s">
        <v>2</v>
      </c>
      <c r="D1" s="79" t="s">
        <v>3</v>
      </c>
      <c r="E1" s="79" t="s">
        <v>4</v>
      </c>
      <c r="F1" s="79" t="s">
        <v>5</v>
      </c>
      <c r="G1" s="79" t="s">
        <v>6</v>
      </c>
      <c r="H1" s="79" t="s">
        <v>7</v>
      </c>
      <c r="I1" s="79" t="s">
        <v>8</v>
      </c>
      <c r="J1" s="79" t="s">
        <v>9</v>
      </c>
      <c r="K1" s="79" t="s">
        <v>10</v>
      </c>
      <c r="L1" s="79" t="s">
        <v>11</v>
      </c>
      <c r="M1" s="79" t="s">
        <v>12</v>
      </c>
      <c r="N1" s="79" t="s">
        <v>13</v>
      </c>
      <c r="O1" s="79" t="s">
        <v>14</v>
      </c>
      <c r="P1" s="79" t="s">
        <v>15</v>
      </c>
      <c r="Q1" s="79" t="s">
        <v>16</v>
      </c>
      <c r="R1" s="79" t="s">
        <v>17</v>
      </c>
      <c r="S1" s="79" t="s">
        <v>18</v>
      </c>
      <c r="T1" s="79" t="s">
        <v>19</v>
      </c>
      <c r="U1" s="86" t="s">
        <v>20</v>
      </c>
      <c r="V1" s="86" t="s">
        <v>21</v>
      </c>
    </row>
    <row r="2" s="60" customFormat="1" spans="1:22">
      <c r="A2" s="89" t="s">
        <v>22</v>
      </c>
      <c r="B2" s="90">
        <v>100</v>
      </c>
      <c r="C2" s="90">
        <v>34</v>
      </c>
      <c r="D2" s="90">
        <v>0.369565217391304</v>
      </c>
      <c r="E2" s="90">
        <v>156</v>
      </c>
      <c r="F2" s="90">
        <v>83</v>
      </c>
      <c r="G2" s="90">
        <v>10.42</v>
      </c>
      <c r="H2" s="90">
        <v>16</v>
      </c>
      <c r="I2" s="90">
        <v>46</v>
      </c>
      <c r="J2" s="90">
        <v>40</v>
      </c>
      <c r="K2" s="90">
        <v>21</v>
      </c>
      <c r="L2" s="96">
        <v>115</v>
      </c>
      <c r="M2" s="96">
        <v>52</v>
      </c>
      <c r="N2" s="90">
        <v>30</v>
      </c>
      <c r="O2" s="97">
        <v>41</v>
      </c>
      <c r="P2" s="97">
        <v>40</v>
      </c>
      <c r="Q2" s="90">
        <v>3</v>
      </c>
      <c r="R2" s="90">
        <v>5</v>
      </c>
      <c r="S2" s="90">
        <v>4</v>
      </c>
      <c r="T2" s="90">
        <v>6</v>
      </c>
      <c r="U2" s="100">
        <v>0.92</v>
      </c>
      <c r="V2" s="100">
        <v>1423.29</v>
      </c>
    </row>
    <row r="3" s="77" customFormat="1" spans="1:22">
      <c r="A3" s="80" t="s">
        <v>23</v>
      </c>
      <c r="B3" s="68">
        <v>87.5</v>
      </c>
      <c r="C3" s="68">
        <v>41</v>
      </c>
      <c r="D3" s="68">
        <v>0.445652173913043</v>
      </c>
      <c r="E3" s="68">
        <v>139.5</v>
      </c>
      <c r="F3" s="68">
        <v>86</v>
      </c>
      <c r="G3" s="68">
        <v>17.46</v>
      </c>
      <c r="H3" s="68">
        <v>14</v>
      </c>
      <c r="I3" s="68">
        <v>57</v>
      </c>
      <c r="J3" s="68">
        <v>48</v>
      </c>
      <c r="K3" s="68">
        <v>21</v>
      </c>
      <c r="L3" s="67">
        <v>119</v>
      </c>
      <c r="M3" s="67">
        <v>58</v>
      </c>
      <c r="N3" s="68">
        <v>32</v>
      </c>
      <c r="O3" s="73">
        <v>37</v>
      </c>
      <c r="P3" s="73">
        <v>31</v>
      </c>
      <c r="Q3" s="68">
        <v>4</v>
      </c>
      <c r="R3" s="68">
        <v>5</v>
      </c>
      <c r="S3" s="68">
        <v>3</v>
      </c>
      <c r="T3" s="68">
        <v>6</v>
      </c>
      <c r="U3" s="87">
        <v>0.88</v>
      </c>
      <c r="V3" s="87">
        <v>1461.69</v>
      </c>
    </row>
    <row r="4" s="77" customFormat="1" spans="1:22">
      <c r="A4" s="81" t="s">
        <v>24</v>
      </c>
      <c r="B4" s="70">
        <v>89.5</v>
      </c>
      <c r="C4" s="70">
        <v>46</v>
      </c>
      <c r="D4" s="70">
        <v>0.5</v>
      </c>
      <c r="E4" s="70">
        <v>122</v>
      </c>
      <c r="F4" s="70">
        <v>86</v>
      </c>
      <c r="G4" s="70">
        <v>17.5</v>
      </c>
      <c r="H4" s="70">
        <v>20</v>
      </c>
      <c r="I4" s="70">
        <v>46</v>
      </c>
      <c r="J4" s="70">
        <v>33</v>
      </c>
      <c r="K4" s="70">
        <v>18</v>
      </c>
      <c r="L4" s="69">
        <v>104</v>
      </c>
      <c r="M4" s="69">
        <v>70</v>
      </c>
      <c r="N4" s="70">
        <v>39</v>
      </c>
      <c r="O4" s="74">
        <v>46</v>
      </c>
      <c r="P4" s="74">
        <v>46</v>
      </c>
      <c r="Q4" s="70">
        <v>4</v>
      </c>
      <c r="R4" s="70">
        <v>6</v>
      </c>
      <c r="S4" s="70">
        <v>4</v>
      </c>
      <c r="T4" s="70">
        <v>3</v>
      </c>
      <c r="U4" s="87">
        <v>0.88</v>
      </c>
      <c r="V4" s="87">
        <v>1481.56</v>
      </c>
    </row>
    <row r="5" s="77" customFormat="1" spans="1:22">
      <c r="A5" s="80" t="s">
        <v>25</v>
      </c>
      <c r="B5" s="68">
        <v>73.3</v>
      </c>
      <c r="C5" s="68">
        <v>26</v>
      </c>
      <c r="D5" s="68">
        <v>0.282608695652174</v>
      </c>
      <c r="E5" s="68">
        <v>128</v>
      </c>
      <c r="F5" s="68">
        <v>77</v>
      </c>
      <c r="G5" s="68">
        <v>8.56</v>
      </c>
      <c r="H5" s="68">
        <v>11</v>
      </c>
      <c r="I5" s="68">
        <v>61</v>
      </c>
      <c r="J5" s="68">
        <v>40</v>
      </c>
      <c r="K5" s="68">
        <v>17</v>
      </c>
      <c r="L5" s="67">
        <v>112</v>
      </c>
      <c r="M5" s="67">
        <v>68</v>
      </c>
      <c r="N5" s="68">
        <v>30</v>
      </c>
      <c r="O5" s="73">
        <v>34</v>
      </c>
      <c r="P5" s="73">
        <v>41</v>
      </c>
      <c r="Q5" s="68">
        <v>4</v>
      </c>
      <c r="R5" s="68">
        <v>2</v>
      </c>
      <c r="S5" s="68">
        <v>3</v>
      </c>
      <c r="T5" s="68">
        <v>5</v>
      </c>
      <c r="U5" s="87">
        <v>0.88</v>
      </c>
      <c r="V5" s="87">
        <v>1541.44</v>
      </c>
    </row>
    <row r="6" s="77" customFormat="1" spans="1:22">
      <c r="A6" s="81" t="s">
        <v>26</v>
      </c>
      <c r="B6" s="70">
        <v>89.5</v>
      </c>
      <c r="C6" s="70">
        <v>36.5</v>
      </c>
      <c r="D6" s="70">
        <v>0.396739130434783</v>
      </c>
      <c r="E6" s="70">
        <v>124</v>
      </c>
      <c r="F6" s="70">
        <v>77</v>
      </c>
      <c r="G6" s="70">
        <v>19.53</v>
      </c>
      <c r="H6" s="70">
        <v>17</v>
      </c>
      <c r="I6" s="70">
        <v>41</v>
      </c>
      <c r="J6" s="70">
        <v>39</v>
      </c>
      <c r="K6" s="70">
        <v>13</v>
      </c>
      <c r="L6" s="69">
        <v>100</v>
      </c>
      <c r="M6" s="69">
        <v>78</v>
      </c>
      <c r="N6" s="70">
        <v>41</v>
      </c>
      <c r="O6" s="74">
        <v>42</v>
      </c>
      <c r="P6" s="74">
        <v>41</v>
      </c>
      <c r="Q6" s="70">
        <v>5</v>
      </c>
      <c r="R6" s="70">
        <v>3</v>
      </c>
      <c r="S6" s="70">
        <v>2</v>
      </c>
      <c r="T6" s="70">
        <v>5</v>
      </c>
      <c r="U6" s="87">
        <v>0.81</v>
      </c>
      <c r="V6" s="87">
        <v>1645.06</v>
      </c>
    </row>
    <row r="7" s="77" customFormat="1" spans="1:22">
      <c r="A7" s="80" t="s">
        <v>27</v>
      </c>
      <c r="B7" s="68">
        <v>80</v>
      </c>
      <c r="C7" s="68">
        <v>38</v>
      </c>
      <c r="D7" s="68">
        <v>0.41304347826087</v>
      </c>
      <c r="E7" s="68">
        <v>122</v>
      </c>
      <c r="F7" s="68">
        <v>65</v>
      </c>
      <c r="G7" s="68">
        <v>20</v>
      </c>
      <c r="H7" s="68">
        <v>7</v>
      </c>
      <c r="I7" s="68">
        <v>60</v>
      </c>
      <c r="J7" s="68">
        <v>39</v>
      </c>
      <c r="K7" s="68">
        <v>13</v>
      </c>
      <c r="L7" s="67">
        <v>122</v>
      </c>
      <c r="M7" s="67">
        <v>69</v>
      </c>
      <c r="N7" s="68">
        <v>38</v>
      </c>
      <c r="O7" s="73">
        <v>36</v>
      </c>
      <c r="P7" s="73">
        <v>34</v>
      </c>
      <c r="Q7" s="68">
        <v>4</v>
      </c>
      <c r="R7" s="68">
        <v>6</v>
      </c>
      <c r="S7" s="68">
        <v>3</v>
      </c>
      <c r="T7" s="68">
        <v>4</v>
      </c>
      <c r="U7" s="87">
        <v>0.77</v>
      </c>
      <c r="V7" s="87">
        <v>1393.02</v>
      </c>
    </row>
    <row r="8" s="77" customFormat="1" spans="1:22">
      <c r="A8" s="81" t="s">
        <v>28</v>
      </c>
      <c r="B8" s="70">
        <v>100</v>
      </c>
      <c r="C8" s="70">
        <v>26.5</v>
      </c>
      <c r="D8" s="68">
        <v>0.28804347826087</v>
      </c>
      <c r="E8" s="70">
        <v>110</v>
      </c>
      <c r="F8" s="70">
        <v>70</v>
      </c>
      <c r="G8" s="70">
        <v>20.41</v>
      </c>
      <c r="H8" s="70">
        <v>13</v>
      </c>
      <c r="I8" s="70">
        <v>59</v>
      </c>
      <c r="J8" s="70">
        <v>35</v>
      </c>
      <c r="K8" s="70">
        <v>5</v>
      </c>
      <c r="L8" s="69">
        <v>119</v>
      </c>
      <c r="M8" s="69">
        <v>59</v>
      </c>
      <c r="N8" s="70">
        <v>29</v>
      </c>
      <c r="O8" s="74">
        <v>33</v>
      </c>
      <c r="P8" s="74">
        <v>31</v>
      </c>
      <c r="Q8" s="70">
        <v>5</v>
      </c>
      <c r="R8" s="70">
        <v>4</v>
      </c>
      <c r="S8" s="70">
        <v>4</v>
      </c>
      <c r="T8" s="70">
        <v>3</v>
      </c>
      <c r="U8" s="87">
        <v>0.81</v>
      </c>
      <c r="V8" s="87">
        <v>1383.42</v>
      </c>
    </row>
    <row r="9" s="77" customFormat="1" spans="1:22">
      <c r="A9" s="80" t="s">
        <v>29</v>
      </c>
      <c r="B9" s="68">
        <v>60</v>
      </c>
      <c r="C9" s="82">
        <v>21.5</v>
      </c>
      <c r="D9" s="82">
        <v>0.233695652173913</v>
      </c>
      <c r="E9" s="68">
        <v>116</v>
      </c>
      <c r="F9" s="68">
        <v>93</v>
      </c>
      <c r="G9" s="68">
        <v>16.38</v>
      </c>
      <c r="H9" s="68">
        <v>16</v>
      </c>
      <c r="I9" s="68">
        <v>30</v>
      </c>
      <c r="J9" s="68">
        <v>44</v>
      </c>
      <c r="K9" s="68">
        <v>25</v>
      </c>
      <c r="L9" s="67">
        <v>99</v>
      </c>
      <c r="M9" s="67">
        <v>38</v>
      </c>
      <c r="N9" s="68">
        <v>21</v>
      </c>
      <c r="O9" s="73">
        <v>43</v>
      </c>
      <c r="P9" s="73">
        <v>35</v>
      </c>
      <c r="Q9" s="68">
        <v>6</v>
      </c>
      <c r="R9" s="68">
        <v>7</v>
      </c>
      <c r="S9" s="68">
        <v>5</v>
      </c>
      <c r="T9" s="68">
        <v>7</v>
      </c>
      <c r="U9" s="87">
        <v>0.75</v>
      </c>
      <c r="V9" s="87">
        <v>1495.56</v>
      </c>
    </row>
    <row r="10" s="77" customFormat="1" spans="1:22">
      <c r="A10" s="81" t="s">
        <v>30</v>
      </c>
      <c r="B10" s="70">
        <v>76.5</v>
      </c>
      <c r="C10" s="70">
        <v>43.5</v>
      </c>
      <c r="D10" s="70">
        <v>0.472826086956522</v>
      </c>
      <c r="E10" s="70">
        <v>124</v>
      </c>
      <c r="F10" s="70">
        <v>56</v>
      </c>
      <c r="G10" s="83">
        <v>23</v>
      </c>
      <c r="H10" s="70">
        <v>13</v>
      </c>
      <c r="I10" s="70">
        <v>65</v>
      </c>
      <c r="J10" s="70">
        <v>42</v>
      </c>
      <c r="K10" s="70">
        <v>17</v>
      </c>
      <c r="L10" s="69">
        <v>118</v>
      </c>
      <c r="M10" s="69">
        <v>68</v>
      </c>
      <c r="N10" s="70">
        <v>37</v>
      </c>
      <c r="O10" s="74">
        <v>43</v>
      </c>
      <c r="P10" s="74">
        <v>43</v>
      </c>
      <c r="Q10" s="70">
        <v>4</v>
      </c>
      <c r="R10" s="70">
        <v>6</v>
      </c>
      <c r="S10" s="70">
        <v>4</v>
      </c>
      <c r="T10" s="70">
        <v>6</v>
      </c>
      <c r="U10" s="87">
        <v>0.63</v>
      </c>
      <c r="V10" s="87">
        <v>1778.4</v>
      </c>
    </row>
    <row r="11" s="60" customFormat="1" spans="1:22">
      <c r="A11" s="91" t="s">
        <v>31</v>
      </c>
      <c r="B11" s="92">
        <v>100</v>
      </c>
      <c r="C11" s="92">
        <v>34</v>
      </c>
      <c r="D11" s="92">
        <v>0.369565217391304</v>
      </c>
      <c r="E11" s="92">
        <v>113.5</v>
      </c>
      <c r="F11" s="92">
        <v>13</v>
      </c>
      <c r="G11" s="92">
        <v>20</v>
      </c>
      <c r="H11" s="92">
        <v>10</v>
      </c>
      <c r="I11" s="92">
        <v>40</v>
      </c>
      <c r="J11" s="92">
        <v>36</v>
      </c>
      <c r="K11" s="92">
        <v>23</v>
      </c>
      <c r="L11" s="98">
        <v>103</v>
      </c>
      <c r="M11" s="98">
        <v>34</v>
      </c>
      <c r="N11" s="92">
        <v>19</v>
      </c>
      <c r="O11" s="99">
        <v>46</v>
      </c>
      <c r="P11" s="99">
        <v>39</v>
      </c>
      <c r="Q11" s="92">
        <v>2</v>
      </c>
      <c r="R11" s="92">
        <v>3</v>
      </c>
      <c r="S11" s="92">
        <v>5</v>
      </c>
      <c r="T11" s="92">
        <v>5</v>
      </c>
      <c r="U11" s="100" t="e">
        <v>#N/A</v>
      </c>
      <c r="V11" s="100" t="e">
        <v>#N/A</v>
      </c>
    </row>
    <row r="12" s="60" customFormat="1" spans="1:22">
      <c r="A12" s="93" t="s">
        <v>32</v>
      </c>
      <c r="B12" s="90">
        <v>71.4</v>
      </c>
      <c r="C12" s="90">
        <v>41</v>
      </c>
      <c r="D12" s="90">
        <v>0.445652173913043</v>
      </c>
      <c r="E12" s="90">
        <v>113.5</v>
      </c>
      <c r="F12" s="90">
        <v>76</v>
      </c>
      <c r="G12" s="90">
        <v>17.27</v>
      </c>
      <c r="H12" s="90">
        <v>15</v>
      </c>
      <c r="I12" s="90">
        <v>59</v>
      </c>
      <c r="J12" s="90">
        <v>41</v>
      </c>
      <c r="K12" s="90">
        <v>23</v>
      </c>
      <c r="L12" s="96">
        <v>126</v>
      </c>
      <c r="M12" s="96">
        <v>69</v>
      </c>
      <c r="N12" s="90">
        <v>36</v>
      </c>
      <c r="O12" s="97">
        <v>35</v>
      </c>
      <c r="P12" s="97">
        <v>30</v>
      </c>
      <c r="Q12" s="90">
        <v>4</v>
      </c>
      <c r="R12" s="90">
        <v>2</v>
      </c>
      <c r="S12" s="90">
        <v>3</v>
      </c>
      <c r="T12" s="90">
        <v>2</v>
      </c>
      <c r="U12" s="100">
        <v>0.38</v>
      </c>
      <c r="V12" s="100">
        <v>610.38</v>
      </c>
    </row>
    <row r="13" s="77" customFormat="1" spans="1:22">
      <c r="A13" s="80" t="s">
        <v>33</v>
      </c>
      <c r="B13" s="68">
        <v>88.2</v>
      </c>
      <c r="C13" s="68">
        <v>42</v>
      </c>
      <c r="D13" s="68">
        <v>0.456521739130435</v>
      </c>
      <c r="E13" s="68">
        <v>94</v>
      </c>
      <c r="F13" s="68">
        <v>40</v>
      </c>
      <c r="G13" s="68">
        <v>26.15</v>
      </c>
      <c r="H13" s="68">
        <v>14</v>
      </c>
      <c r="I13" s="68">
        <v>70</v>
      </c>
      <c r="J13" s="68">
        <v>42</v>
      </c>
      <c r="K13" s="68">
        <v>15</v>
      </c>
      <c r="L13" s="67">
        <v>102</v>
      </c>
      <c r="M13" s="67">
        <v>71</v>
      </c>
      <c r="N13" s="68">
        <v>41</v>
      </c>
      <c r="O13" s="73">
        <v>40</v>
      </c>
      <c r="P13" s="73">
        <v>37</v>
      </c>
      <c r="Q13" s="68">
        <v>3</v>
      </c>
      <c r="R13" s="68">
        <v>5</v>
      </c>
      <c r="S13" s="68">
        <v>2</v>
      </c>
      <c r="T13" s="68">
        <v>6</v>
      </c>
      <c r="U13" s="87">
        <v>0.69</v>
      </c>
      <c r="V13" s="87">
        <v>1807.65</v>
      </c>
    </row>
    <row r="14" s="77" customFormat="1" spans="1:22">
      <c r="A14" s="81" t="s">
        <v>34</v>
      </c>
      <c r="B14" s="70">
        <v>66.7</v>
      </c>
      <c r="C14" s="70">
        <v>36</v>
      </c>
      <c r="D14" s="70">
        <v>0.391304347826087</v>
      </c>
      <c r="E14" s="70">
        <v>111</v>
      </c>
      <c r="F14" s="70">
        <v>84</v>
      </c>
      <c r="G14" s="70">
        <v>16</v>
      </c>
      <c r="H14" s="70">
        <v>17</v>
      </c>
      <c r="I14" s="70">
        <v>46</v>
      </c>
      <c r="J14" s="70">
        <v>41</v>
      </c>
      <c r="K14" s="70">
        <v>25</v>
      </c>
      <c r="L14" s="69">
        <v>127</v>
      </c>
      <c r="M14" s="69">
        <v>52</v>
      </c>
      <c r="N14" s="70">
        <v>32</v>
      </c>
      <c r="O14" s="74">
        <v>51</v>
      </c>
      <c r="P14" s="74">
        <v>40</v>
      </c>
      <c r="Q14" s="70">
        <v>5</v>
      </c>
      <c r="R14" s="70">
        <v>3</v>
      </c>
      <c r="S14" s="70">
        <v>4</v>
      </c>
      <c r="T14" s="70">
        <v>4</v>
      </c>
      <c r="U14" s="87">
        <v>0.81</v>
      </c>
      <c r="V14" s="87">
        <v>1325.56</v>
      </c>
    </row>
    <row r="15" s="77" customFormat="1" spans="1:22">
      <c r="A15" s="80" t="s">
        <v>35</v>
      </c>
      <c r="B15" s="68">
        <v>57.9</v>
      </c>
      <c r="C15" s="68">
        <v>48</v>
      </c>
      <c r="D15" s="68">
        <v>0.521739130434783</v>
      </c>
      <c r="E15" s="68">
        <v>102</v>
      </c>
      <c r="F15" s="68">
        <v>69</v>
      </c>
      <c r="G15" s="68">
        <v>13.59</v>
      </c>
      <c r="H15" s="68">
        <v>12</v>
      </c>
      <c r="I15" s="68">
        <v>68</v>
      </c>
      <c r="J15" s="68">
        <v>30</v>
      </c>
      <c r="K15" s="68">
        <v>4</v>
      </c>
      <c r="L15" s="67">
        <v>105</v>
      </c>
      <c r="M15" s="67">
        <v>76</v>
      </c>
      <c r="N15" s="68">
        <v>39</v>
      </c>
      <c r="O15" s="73">
        <v>55</v>
      </c>
      <c r="P15" s="73">
        <v>57</v>
      </c>
      <c r="Q15" s="68">
        <v>3</v>
      </c>
      <c r="R15" s="68">
        <v>5</v>
      </c>
      <c r="S15" s="68">
        <v>3</v>
      </c>
      <c r="T15" s="68">
        <v>5</v>
      </c>
      <c r="U15" s="87">
        <v>0.83</v>
      </c>
      <c r="V15" s="87">
        <v>1579.83</v>
      </c>
    </row>
    <row r="16" s="77" customFormat="1" spans="1:22">
      <c r="A16" s="81" t="s">
        <v>36</v>
      </c>
      <c r="B16" s="70">
        <v>85.7</v>
      </c>
      <c r="C16" s="84" t="s">
        <v>37</v>
      </c>
      <c r="D16" s="84" t="s">
        <v>37</v>
      </c>
      <c r="E16" s="70">
        <v>140.5</v>
      </c>
      <c r="F16" s="70">
        <v>78</v>
      </c>
      <c r="G16" s="68" t="s">
        <v>37</v>
      </c>
      <c r="H16" s="68" t="s">
        <v>37</v>
      </c>
      <c r="I16" s="68">
        <v>75</v>
      </c>
      <c r="J16" s="70">
        <v>45</v>
      </c>
      <c r="K16" s="70">
        <v>19</v>
      </c>
      <c r="L16" s="69">
        <v>115</v>
      </c>
      <c r="M16" s="69">
        <v>68</v>
      </c>
      <c r="N16" s="70">
        <v>43</v>
      </c>
      <c r="O16" s="74">
        <v>44</v>
      </c>
      <c r="P16" s="74">
        <v>40</v>
      </c>
      <c r="Q16" s="70">
        <v>5</v>
      </c>
      <c r="R16" s="70">
        <v>2</v>
      </c>
      <c r="S16" s="70">
        <v>4</v>
      </c>
      <c r="T16" s="70">
        <v>3</v>
      </c>
      <c r="U16" s="87">
        <v>0.83</v>
      </c>
      <c r="V16" s="87">
        <v>1437.04</v>
      </c>
    </row>
    <row r="17" s="60" customFormat="1" spans="1:22">
      <c r="A17" s="91" t="s">
        <v>38</v>
      </c>
      <c r="B17" s="92">
        <v>80</v>
      </c>
      <c r="C17" s="92">
        <v>50</v>
      </c>
      <c r="D17" s="92">
        <v>0.543478260869565</v>
      </c>
      <c r="E17" s="92">
        <v>102</v>
      </c>
      <c r="F17" s="92">
        <v>56</v>
      </c>
      <c r="G17" s="92">
        <v>12.25</v>
      </c>
      <c r="H17" s="92">
        <v>9</v>
      </c>
      <c r="I17" s="92">
        <v>62</v>
      </c>
      <c r="J17" s="92">
        <v>27</v>
      </c>
      <c r="K17" s="92">
        <v>0</v>
      </c>
      <c r="L17" s="98">
        <v>100</v>
      </c>
      <c r="M17" s="98">
        <v>77</v>
      </c>
      <c r="N17" s="92">
        <v>43</v>
      </c>
      <c r="O17" s="99">
        <v>52</v>
      </c>
      <c r="P17" s="99">
        <v>35</v>
      </c>
      <c r="Q17" s="92">
        <v>4</v>
      </c>
      <c r="R17" s="92">
        <v>6</v>
      </c>
      <c r="S17" s="92">
        <v>1</v>
      </c>
      <c r="T17" s="92">
        <v>4</v>
      </c>
      <c r="U17" s="100" t="e">
        <v>#N/A</v>
      </c>
      <c r="V17" s="100" t="e">
        <v>#N/A</v>
      </c>
    </row>
    <row r="18" s="77" customFormat="1" spans="1:22">
      <c r="A18" s="81" t="s">
        <v>39</v>
      </c>
      <c r="B18" s="70">
        <v>68.4</v>
      </c>
      <c r="C18" s="70">
        <v>32</v>
      </c>
      <c r="D18" s="70">
        <v>0.347826086956522</v>
      </c>
      <c r="E18" s="70">
        <v>116.5</v>
      </c>
      <c r="F18" s="70">
        <v>70</v>
      </c>
      <c r="G18" s="70">
        <v>19.23</v>
      </c>
      <c r="H18" s="70">
        <v>12</v>
      </c>
      <c r="I18" s="70">
        <v>49</v>
      </c>
      <c r="J18" s="70">
        <v>38</v>
      </c>
      <c r="K18" s="70">
        <v>19</v>
      </c>
      <c r="L18" s="69">
        <v>103</v>
      </c>
      <c r="M18" s="69">
        <v>57</v>
      </c>
      <c r="N18" s="70">
        <v>30</v>
      </c>
      <c r="O18" s="74">
        <v>35</v>
      </c>
      <c r="P18" s="74">
        <v>33</v>
      </c>
      <c r="Q18" s="70">
        <v>4</v>
      </c>
      <c r="R18" s="70">
        <v>3</v>
      </c>
      <c r="S18" s="70">
        <v>6</v>
      </c>
      <c r="T18" s="70">
        <v>6</v>
      </c>
      <c r="U18" s="87">
        <v>0.83</v>
      </c>
      <c r="V18" s="87">
        <v>1488.38</v>
      </c>
    </row>
    <row r="19" s="77" customFormat="1" spans="1:22">
      <c r="A19" s="80" t="s">
        <v>40</v>
      </c>
      <c r="B19" s="68">
        <v>75</v>
      </c>
      <c r="C19" s="68">
        <v>43</v>
      </c>
      <c r="D19" s="68">
        <v>0.467391304347826</v>
      </c>
      <c r="E19" s="68">
        <v>121.5</v>
      </c>
      <c r="F19" s="68">
        <v>43</v>
      </c>
      <c r="G19" s="68">
        <v>11.7</v>
      </c>
      <c r="H19" s="68">
        <v>11</v>
      </c>
      <c r="I19" s="68">
        <v>49</v>
      </c>
      <c r="J19" s="68">
        <v>30</v>
      </c>
      <c r="K19" s="68">
        <v>10</v>
      </c>
      <c r="L19" s="67">
        <v>114</v>
      </c>
      <c r="M19" s="67">
        <v>75</v>
      </c>
      <c r="N19" s="68">
        <v>40</v>
      </c>
      <c r="O19" s="73">
        <v>60</v>
      </c>
      <c r="P19" s="73">
        <v>38</v>
      </c>
      <c r="Q19" s="68">
        <v>4</v>
      </c>
      <c r="R19" s="68">
        <v>6</v>
      </c>
      <c r="S19" s="68">
        <v>2</v>
      </c>
      <c r="T19" s="68">
        <v>3</v>
      </c>
      <c r="U19" s="87">
        <v>0.71</v>
      </c>
      <c r="V19" s="87">
        <v>1651.17</v>
      </c>
    </row>
    <row r="20" s="60" customFormat="1" spans="1:22">
      <c r="A20" s="91" t="s">
        <v>41</v>
      </c>
      <c r="B20" s="92">
        <v>87.5</v>
      </c>
      <c r="C20" s="92">
        <v>15.5</v>
      </c>
      <c r="D20" s="92">
        <v>0.168478260869565</v>
      </c>
      <c r="E20" s="92">
        <v>166.5</v>
      </c>
      <c r="F20" s="92">
        <v>86</v>
      </c>
      <c r="G20" s="92">
        <v>14.04</v>
      </c>
      <c r="H20" s="92">
        <v>15</v>
      </c>
      <c r="I20" s="92">
        <v>37</v>
      </c>
      <c r="J20" s="92">
        <v>46</v>
      </c>
      <c r="K20" s="92">
        <v>23</v>
      </c>
      <c r="L20" s="98">
        <v>135</v>
      </c>
      <c r="M20" s="98">
        <v>43</v>
      </c>
      <c r="N20" s="92">
        <v>22</v>
      </c>
      <c r="O20" s="99">
        <v>42</v>
      </c>
      <c r="P20" s="99">
        <v>44</v>
      </c>
      <c r="Q20" s="92">
        <v>5</v>
      </c>
      <c r="R20" s="92">
        <v>7</v>
      </c>
      <c r="S20" s="92">
        <v>5</v>
      </c>
      <c r="T20" s="92">
        <v>6</v>
      </c>
      <c r="U20" s="100" t="e">
        <v>#N/A</v>
      </c>
      <c r="V20" s="100" t="e">
        <v>#N/A</v>
      </c>
    </row>
    <row r="21" s="77" customFormat="1" spans="1:22">
      <c r="A21" s="80" t="s">
        <v>42</v>
      </c>
      <c r="B21" s="68">
        <v>100</v>
      </c>
      <c r="C21" s="68">
        <v>43.5</v>
      </c>
      <c r="D21" s="68">
        <v>0.472826086956522</v>
      </c>
      <c r="E21" s="68">
        <v>114.5</v>
      </c>
      <c r="F21" s="68">
        <v>72</v>
      </c>
      <c r="G21" s="68">
        <v>13.33</v>
      </c>
      <c r="H21" s="68">
        <v>8</v>
      </c>
      <c r="I21" s="68">
        <v>75</v>
      </c>
      <c r="J21" s="68">
        <v>39</v>
      </c>
      <c r="K21" s="68">
        <v>22</v>
      </c>
      <c r="L21" s="67">
        <v>120</v>
      </c>
      <c r="M21" s="67">
        <v>75</v>
      </c>
      <c r="N21" s="68">
        <v>43</v>
      </c>
      <c r="O21" s="73">
        <v>46</v>
      </c>
      <c r="P21" s="73">
        <v>42</v>
      </c>
      <c r="Q21" s="68">
        <v>2</v>
      </c>
      <c r="R21" s="68">
        <v>2</v>
      </c>
      <c r="S21" s="68">
        <v>2</v>
      </c>
      <c r="T21" s="68">
        <v>2</v>
      </c>
      <c r="U21" s="87">
        <v>0.83</v>
      </c>
      <c r="V21" s="87">
        <v>1500.1</v>
      </c>
    </row>
    <row r="22" s="77" customFormat="1" spans="1:22">
      <c r="A22" s="81" t="s">
        <v>43</v>
      </c>
      <c r="B22" s="70">
        <v>100</v>
      </c>
      <c r="C22" s="70">
        <v>54</v>
      </c>
      <c r="D22" s="70">
        <v>0.58695652173913</v>
      </c>
      <c r="E22" s="70">
        <v>107</v>
      </c>
      <c r="F22" s="70">
        <v>53</v>
      </c>
      <c r="G22" s="70">
        <v>10.05</v>
      </c>
      <c r="H22" s="70">
        <v>6</v>
      </c>
      <c r="I22" s="70">
        <v>78</v>
      </c>
      <c r="J22" s="70">
        <v>35</v>
      </c>
      <c r="K22" s="70">
        <v>17</v>
      </c>
      <c r="L22" s="69">
        <v>141</v>
      </c>
      <c r="M22" s="69">
        <v>96</v>
      </c>
      <c r="N22" s="70">
        <v>50</v>
      </c>
      <c r="O22" s="74">
        <v>49</v>
      </c>
      <c r="P22" s="74">
        <v>26</v>
      </c>
      <c r="Q22" s="70">
        <v>6</v>
      </c>
      <c r="R22" s="70">
        <v>6</v>
      </c>
      <c r="S22" s="70">
        <v>2</v>
      </c>
      <c r="T22" s="70">
        <v>2</v>
      </c>
      <c r="U22" s="87">
        <v>0.73</v>
      </c>
      <c r="V22" s="87">
        <v>1528.9</v>
      </c>
    </row>
    <row r="23" s="77" customFormat="1" spans="1:22">
      <c r="A23" s="80" t="s">
        <v>44</v>
      </c>
      <c r="B23" s="68">
        <v>60</v>
      </c>
      <c r="C23" s="68">
        <v>43</v>
      </c>
      <c r="D23" s="68">
        <v>0.467391304347826</v>
      </c>
      <c r="E23" s="68">
        <v>89</v>
      </c>
      <c r="F23" s="68">
        <v>85</v>
      </c>
      <c r="G23" s="68">
        <v>12.4</v>
      </c>
      <c r="H23" s="68">
        <v>12</v>
      </c>
      <c r="I23" s="68">
        <v>70</v>
      </c>
      <c r="J23" s="68">
        <v>35</v>
      </c>
      <c r="K23" s="68">
        <v>1</v>
      </c>
      <c r="L23" s="67">
        <v>117</v>
      </c>
      <c r="M23" s="67">
        <v>70</v>
      </c>
      <c r="N23" s="68">
        <v>37</v>
      </c>
      <c r="O23" s="73">
        <v>28</v>
      </c>
      <c r="P23" s="73">
        <v>36</v>
      </c>
      <c r="Q23" s="68">
        <v>3</v>
      </c>
      <c r="R23" s="68">
        <v>3</v>
      </c>
      <c r="S23" s="68">
        <v>2</v>
      </c>
      <c r="T23" s="68">
        <v>2</v>
      </c>
      <c r="U23" s="87">
        <v>0.77</v>
      </c>
      <c r="V23" s="87">
        <v>1549.6</v>
      </c>
    </row>
    <row r="24" s="77" customFormat="1" spans="1:22">
      <c r="A24" s="81" t="s">
        <v>45</v>
      </c>
      <c r="B24" s="70">
        <v>100</v>
      </c>
      <c r="C24" s="70">
        <v>36</v>
      </c>
      <c r="D24" s="70">
        <v>0.391304347826087</v>
      </c>
      <c r="E24" s="70">
        <v>105</v>
      </c>
      <c r="F24" s="70">
        <v>56</v>
      </c>
      <c r="G24" s="70">
        <v>14.34</v>
      </c>
      <c r="H24" s="70">
        <v>12</v>
      </c>
      <c r="I24" s="70">
        <v>51</v>
      </c>
      <c r="J24" s="70">
        <v>32</v>
      </c>
      <c r="K24" s="70">
        <v>11</v>
      </c>
      <c r="L24" s="69">
        <v>115</v>
      </c>
      <c r="M24" s="69">
        <v>72</v>
      </c>
      <c r="N24" s="70">
        <v>40</v>
      </c>
      <c r="O24" s="74">
        <v>46</v>
      </c>
      <c r="P24" s="74">
        <v>44</v>
      </c>
      <c r="Q24" s="70">
        <v>5</v>
      </c>
      <c r="R24" s="70">
        <v>6</v>
      </c>
      <c r="S24" s="70">
        <v>3</v>
      </c>
      <c r="T24" s="70">
        <v>3</v>
      </c>
      <c r="U24" s="87">
        <v>0.71</v>
      </c>
      <c r="V24" s="87">
        <v>1205.31</v>
      </c>
    </row>
    <row r="25" s="77" customFormat="1" spans="1:22">
      <c r="A25" s="80" t="s">
        <v>46</v>
      </c>
      <c r="B25" s="68">
        <v>100</v>
      </c>
      <c r="C25" s="68">
        <v>37</v>
      </c>
      <c r="D25" s="68">
        <v>0.402173913043478</v>
      </c>
      <c r="E25" s="68">
        <v>73</v>
      </c>
      <c r="F25" s="68">
        <v>61</v>
      </c>
      <c r="G25" s="68">
        <v>19</v>
      </c>
      <c r="H25" s="68">
        <v>7</v>
      </c>
      <c r="I25" s="68">
        <v>73</v>
      </c>
      <c r="J25" s="68">
        <v>28</v>
      </c>
      <c r="K25" s="68">
        <v>6</v>
      </c>
      <c r="L25" s="67">
        <v>115</v>
      </c>
      <c r="M25" s="67">
        <v>74</v>
      </c>
      <c r="N25" s="68">
        <v>42</v>
      </c>
      <c r="O25" s="73">
        <v>54</v>
      </c>
      <c r="P25" s="73">
        <v>50</v>
      </c>
      <c r="Q25" s="68">
        <v>3</v>
      </c>
      <c r="R25" s="68">
        <v>2</v>
      </c>
      <c r="S25" s="68">
        <v>2</v>
      </c>
      <c r="T25" s="68">
        <v>1</v>
      </c>
      <c r="U25" s="87">
        <v>0.81</v>
      </c>
      <c r="V25" s="87">
        <v>1655.79</v>
      </c>
    </row>
    <row r="26" s="60" customFormat="1" spans="1:22">
      <c r="A26" s="91" t="s">
        <v>47</v>
      </c>
      <c r="B26" s="92">
        <v>76.5</v>
      </c>
      <c r="C26" s="92">
        <v>42</v>
      </c>
      <c r="D26" s="92">
        <v>0.456521739130435</v>
      </c>
      <c r="E26" s="92">
        <v>141</v>
      </c>
      <c r="F26" s="92">
        <v>86</v>
      </c>
      <c r="G26" s="92">
        <v>16</v>
      </c>
      <c r="H26" s="92">
        <v>13</v>
      </c>
      <c r="I26" s="92">
        <v>41</v>
      </c>
      <c r="J26" s="92">
        <v>40</v>
      </c>
      <c r="K26" s="92">
        <v>22</v>
      </c>
      <c r="L26" s="98">
        <v>115</v>
      </c>
      <c r="M26" s="98">
        <v>55</v>
      </c>
      <c r="N26" s="92">
        <v>37</v>
      </c>
      <c r="O26" s="99">
        <v>36</v>
      </c>
      <c r="P26" s="99">
        <v>34</v>
      </c>
      <c r="Q26" s="92">
        <v>5</v>
      </c>
      <c r="R26" s="92">
        <v>6</v>
      </c>
      <c r="S26" s="92">
        <v>4</v>
      </c>
      <c r="T26" s="92">
        <v>6</v>
      </c>
      <c r="U26" s="100" t="e">
        <v>#N/A</v>
      </c>
      <c r="V26" s="100" t="e">
        <v>#N/A</v>
      </c>
    </row>
    <row r="27" s="60" customFormat="1" spans="1:22">
      <c r="A27" s="94" t="s">
        <v>48</v>
      </c>
      <c r="B27" s="92">
        <v>100</v>
      </c>
      <c r="C27" s="92">
        <v>42</v>
      </c>
      <c r="D27" s="92">
        <v>0.456521739130435</v>
      </c>
      <c r="E27" s="92">
        <v>97.5</v>
      </c>
      <c r="F27" s="92">
        <v>78</v>
      </c>
      <c r="G27" s="92">
        <v>20</v>
      </c>
      <c r="H27" s="92">
        <v>11</v>
      </c>
      <c r="I27" s="92">
        <v>55</v>
      </c>
      <c r="J27" s="92">
        <v>37</v>
      </c>
      <c r="K27" s="92">
        <v>11</v>
      </c>
      <c r="L27" s="98">
        <v>105</v>
      </c>
      <c r="M27" s="98">
        <v>60</v>
      </c>
      <c r="N27" s="92"/>
      <c r="O27" s="99">
        <v>32</v>
      </c>
      <c r="P27" s="99">
        <v>33</v>
      </c>
      <c r="Q27" s="92">
        <v>3</v>
      </c>
      <c r="R27" s="92">
        <v>3</v>
      </c>
      <c r="S27" s="92">
        <v>3</v>
      </c>
      <c r="T27" s="92">
        <v>3</v>
      </c>
      <c r="U27" s="100">
        <v>0.81</v>
      </c>
      <c r="V27" s="100">
        <v>1455.69</v>
      </c>
    </row>
    <row r="28" s="60" customFormat="1" spans="1:22">
      <c r="A28" s="89" t="s">
        <v>49</v>
      </c>
      <c r="B28" s="90">
        <v>100</v>
      </c>
      <c r="C28" s="90">
        <v>41.5</v>
      </c>
      <c r="D28" s="90">
        <v>0.451086956521739</v>
      </c>
      <c r="E28" s="90">
        <v>125</v>
      </c>
      <c r="F28" s="90">
        <v>77</v>
      </c>
      <c r="G28" s="90">
        <v>10.83</v>
      </c>
      <c r="H28" s="90">
        <v>16</v>
      </c>
      <c r="I28" s="90">
        <v>62</v>
      </c>
      <c r="J28" s="90">
        <v>41</v>
      </c>
      <c r="K28" s="90">
        <v>22</v>
      </c>
      <c r="L28" s="96">
        <v>114</v>
      </c>
      <c r="M28" s="96">
        <v>67</v>
      </c>
      <c r="N28" s="90"/>
      <c r="O28" s="97">
        <v>45</v>
      </c>
      <c r="P28" s="97">
        <v>32</v>
      </c>
      <c r="Q28" s="90">
        <v>4</v>
      </c>
      <c r="R28" s="90">
        <v>4</v>
      </c>
      <c r="S28" s="90">
        <v>3</v>
      </c>
      <c r="T28" s="90">
        <v>4</v>
      </c>
      <c r="U28" s="100">
        <v>0.81</v>
      </c>
      <c r="V28" s="100">
        <v>1583.58</v>
      </c>
    </row>
    <row r="29" s="77" customFormat="1" spans="1:22">
      <c r="A29" s="80" t="s">
        <v>50</v>
      </c>
      <c r="B29" s="68">
        <v>76.5</v>
      </c>
      <c r="C29" s="68">
        <v>37</v>
      </c>
      <c r="D29" s="68">
        <v>0.402173913043478</v>
      </c>
      <c r="E29" s="68">
        <v>132</v>
      </c>
      <c r="F29" s="68">
        <v>77</v>
      </c>
      <c r="G29" s="68">
        <v>9.32</v>
      </c>
      <c r="H29" s="68">
        <v>14</v>
      </c>
      <c r="I29" s="68">
        <v>47</v>
      </c>
      <c r="J29" s="68">
        <v>32</v>
      </c>
      <c r="K29" s="68">
        <v>11</v>
      </c>
      <c r="L29" s="67">
        <v>120</v>
      </c>
      <c r="M29" s="67">
        <v>89</v>
      </c>
      <c r="N29" s="68">
        <v>41</v>
      </c>
      <c r="O29" s="73">
        <v>41</v>
      </c>
      <c r="P29" s="73">
        <v>22</v>
      </c>
      <c r="Q29" s="68">
        <v>6</v>
      </c>
      <c r="R29" s="68">
        <v>5</v>
      </c>
      <c r="S29" s="68">
        <v>5</v>
      </c>
      <c r="T29" s="68">
        <v>3</v>
      </c>
      <c r="U29" s="87">
        <v>0.88</v>
      </c>
      <c r="V29" s="87">
        <v>1680.71</v>
      </c>
    </row>
    <row r="30" s="77" customFormat="1" spans="1:22">
      <c r="A30" s="81" t="s">
        <v>51</v>
      </c>
      <c r="B30" s="70">
        <v>100</v>
      </c>
      <c r="C30" s="70">
        <v>51</v>
      </c>
      <c r="D30" s="70">
        <v>0.554347826086957</v>
      </c>
      <c r="E30" s="70">
        <v>86</v>
      </c>
      <c r="F30" s="70">
        <v>35</v>
      </c>
      <c r="G30" s="70">
        <v>23.12</v>
      </c>
      <c r="H30" s="70">
        <v>9</v>
      </c>
      <c r="I30" s="70">
        <v>82</v>
      </c>
      <c r="J30" s="70">
        <v>22</v>
      </c>
      <c r="K30" s="70">
        <v>3</v>
      </c>
      <c r="L30" s="69">
        <v>64</v>
      </c>
      <c r="M30" s="69">
        <v>64</v>
      </c>
      <c r="N30" s="70">
        <v>50</v>
      </c>
      <c r="O30" s="74">
        <v>29</v>
      </c>
      <c r="P30" s="74">
        <v>45</v>
      </c>
      <c r="Q30" s="70">
        <v>2</v>
      </c>
      <c r="R30" s="70">
        <v>3</v>
      </c>
      <c r="S30" s="70">
        <v>1</v>
      </c>
      <c r="T30" s="70">
        <v>1</v>
      </c>
      <c r="U30" s="87">
        <v>0.77</v>
      </c>
      <c r="V30" s="87">
        <v>1680.6</v>
      </c>
    </row>
    <row r="31" s="60" customFormat="1" spans="1:22">
      <c r="A31" s="91" t="s">
        <v>52</v>
      </c>
      <c r="B31" s="92">
        <v>66.7</v>
      </c>
      <c r="C31" s="92">
        <v>41</v>
      </c>
      <c r="D31" s="92">
        <v>0.445652173913043</v>
      </c>
      <c r="E31" s="92">
        <v>102.5</v>
      </c>
      <c r="F31" s="92">
        <v>81</v>
      </c>
      <c r="G31" s="92">
        <v>18</v>
      </c>
      <c r="H31" s="92">
        <v>17</v>
      </c>
      <c r="I31" s="92">
        <v>52</v>
      </c>
      <c r="J31" s="92">
        <v>42</v>
      </c>
      <c r="K31" s="92">
        <v>20</v>
      </c>
      <c r="L31" s="98">
        <v>120</v>
      </c>
      <c r="M31" s="98">
        <v>62</v>
      </c>
      <c r="N31" s="92">
        <v>39</v>
      </c>
      <c r="O31" s="99">
        <v>51</v>
      </c>
      <c r="P31" s="99">
        <v>42</v>
      </c>
      <c r="Q31" s="92">
        <v>5</v>
      </c>
      <c r="R31" s="92">
        <v>6</v>
      </c>
      <c r="S31" s="92">
        <v>4</v>
      </c>
      <c r="T31" s="92">
        <v>4</v>
      </c>
      <c r="U31" s="100" t="e">
        <v>#N/A</v>
      </c>
      <c r="V31" s="100" t="e">
        <v>#N/A</v>
      </c>
    </row>
    <row r="32" s="60" customFormat="1" spans="1:22">
      <c r="A32" s="93" t="s">
        <v>53</v>
      </c>
      <c r="B32" s="90">
        <v>100</v>
      </c>
      <c r="C32" s="90">
        <v>41</v>
      </c>
      <c r="D32" s="90">
        <v>0.445652173913043</v>
      </c>
      <c r="E32" s="90">
        <v>138</v>
      </c>
      <c r="F32" s="90">
        <v>90</v>
      </c>
      <c r="G32" s="90">
        <v>12.83</v>
      </c>
      <c r="H32" s="90">
        <v>14</v>
      </c>
      <c r="I32" s="90">
        <v>71</v>
      </c>
      <c r="J32" s="90">
        <v>40</v>
      </c>
      <c r="K32" s="90">
        <v>22</v>
      </c>
      <c r="L32" s="96">
        <v>118</v>
      </c>
      <c r="M32" s="96">
        <v>68</v>
      </c>
      <c r="N32" s="90">
        <v>38</v>
      </c>
      <c r="O32" s="97">
        <v>41</v>
      </c>
      <c r="P32" s="97">
        <v>43</v>
      </c>
      <c r="Q32" s="90">
        <v>4</v>
      </c>
      <c r="R32" s="90">
        <v>4</v>
      </c>
      <c r="S32" s="90">
        <v>4</v>
      </c>
      <c r="T32" s="90">
        <v>4</v>
      </c>
      <c r="U32" s="100">
        <v>0.13</v>
      </c>
      <c r="V32" s="100">
        <v>1668.13</v>
      </c>
    </row>
    <row r="33" s="77" customFormat="1" spans="1:22">
      <c r="A33" s="80" t="s">
        <v>54</v>
      </c>
      <c r="B33" s="68">
        <v>100</v>
      </c>
      <c r="C33" s="68">
        <v>44</v>
      </c>
      <c r="D33" s="68">
        <v>0.478260869565217</v>
      </c>
      <c r="E33" s="68">
        <v>115.5</v>
      </c>
      <c r="F33" s="68">
        <v>67</v>
      </c>
      <c r="G33" s="68">
        <v>21.2</v>
      </c>
      <c r="H33" s="68">
        <v>14</v>
      </c>
      <c r="I33" s="68">
        <v>53</v>
      </c>
      <c r="J33" s="68">
        <v>37</v>
      </c>
      <c r="K33" s="68">
        <v>15</v>
      </c>
      <c r="L33" s="67">
        <v>105</v>
      </c>
      <c r="M33" s="67">
        <v>79</v>
      </c>
      <c r="N33" s="68">
        <v>36</v>
      </c>
      <c r="O33" s="73">
        <v>48</v>
      </c>
      <c r="P33" s="73">
        <v>46</v>
      </c>
      <c r="Q33" s="68">
        <v>4</v>
      </c>
      <c r="R33" s="68">
        <v>2</v>
      </c>
      <c r="S33" s="68">
        <v>4</v>
      </c>
      <c r="T33" s="68">
        <v>3</v>
      </c>
      <c r="U33" s="87">
        <v>0.79</v>
      </c>
      <c r="V33" s="87">
        <v>1149.81</v>
      </c>
    </row>
    <row r="34" s="60" customFormat="1" spans="1:22">
      <c r="A34" s="91" t="s">
        <v>55</v>
      </c>
      <c r="B34" s="92">
        <v>-100</v>
      </c>
      <c r="C34" s="92">
        <v>37.5</v>
      </c>
      <c r="D34" s="92">
        <v>0.407608695652174</v>
      </c>
      <c r="E34" s="92">
        <v>144.5</v>
      </c>
      <c r="F34" s="92">
        <v>80</v>
      </c>
      <c r="G34" s="92">
        <v>31</v>
      </c>
      <c r="H34" s="92">
        <v>14</v>
      </c>
      <c r="I34" s="92">
        <v>67</v>
      </c>
      <c r="J34" s="92">
        <v>48</v>
      </c>
      <c r="K34" s="92">
        <v>21</v>
      </c>
      <c r="L34" s="98">
        <v>114</v>
      </c>
      <c r="M34" s="98">
        <v>77</v>
      </c>
      <c r="N34" s="92">
        <v>41</v>
      </c>
      <c r="O34" s="99">
        <v>51</v>
      </c>
      <c r="P34" s="99">
        <v>45</v>
      </c>
      <c r="Q34" s="92">
        <v>4</v>
      </c>
      <c r="R34" s="92">
        <v>6</v>
      </c>
      <c r="S34" s="92">
        <v>2</v>
      </c>
      <c r="T34" s="92">
        <v>2</v>
      </c>
      <c r="U34" s="100" t="e">
        <v>#N/A</v>
      </c>
      <c r="V34" s="100" t="e">
        <v>#N/A</v>
      </c>
    </row>
    <row r="35" s="77" customFormat="1" spans="1:22">
      <c r="A35" s="80" t="s">
        <v>56</v>
      </c>
      <c r="B35" s="68">
        <v>89.5</v>
      </c>
      <c r="C35" s="68">
        <v>36.5</v>
      </c>
      <c r="D35" s="68">
        <v>0.396739130434783</v>
      </c>
      <c r="E35" s="68">
        <v>161</v>
      </c>
      <c r="F35" s="68">
        <v>79</v>
      </c>
      <c r="G35" s="68">
        <v>15.33</v>
      </c>
      <c r="H35" s="68">
        <v>12</v>
      </c>
      <c r="I35" s="68">
        <v>66</v>
      </c>
      <c r="J35" s="68">
        <v>39</v>
      </c>
      <c r="K35" s="68">
        <v>24</v>
      </c>
      <c r="L35" s="67">
        <v>104</v>
      </c>
      <c r="M35" s="67">
        <v>75</v>
      </c>
      <c r="N35" s="68">
        <v>38</v>
      </c>
      <c r="O35" s="73">
        <v>46</v>
      </c>
      <c r="P35" s="73">
        <v>41</v>
      </c>
      <c r="Q35" s="68">
        <v>4</v>
      </c>
      <c r="R35" s="68">
        <v>6</v>
      </c>
      <c r="S35" s="68">
        <v>3</v>
      </c>
      <c r="T35" s="68">
        <v>3</v>
      </c>
      <c r="U35" s="87">
        <v>0.92</v>
      </c>
      <c r="V35" s="87">
        <v>1243.71</v>
      </c>
    </row>
    <row r="36" s="77" customFormat="1" spans="1:22">
      <c r="A36" s="81" t="s">
        <v>57</v>
      </c>
      <c r="B36" s="70">
        <v>100</v>
      </c>
      <c r="C36" s="70">
        <v>33.5</v>
      </c>
      <c r="D36" s="70">
        <v>0.364130434782609</v>
      </c>
      <c r="E36" s="70">
        <v>139.5</v>
      </c>
      <c r="F36" s="70">
        <v>87</v>
      </c>
      <c r="G36" s="70">
        <v>22.3</v>
      </c>
      <c r="H36" s="70">
        <v>15</v>
      </c>
      <c r="I36" s="70">
        <v>58</v>
      </c>
      <c r="J36" s="70">
        <v>41</v>
      </c>
      <c r="K36" s="70">
        <v>18</v>
      </c>
      <c r="L36" s="69">
        <v>97</v>
      </c>
      <c r="M36" s="69">
        <v>47</v>
      </c>
      <c r="N36" s="70">
        <v>38</v>
      </c>
      <c r="O36" s="74">
        <v>47</v>
      </c>
      <c r="P36" s="74">
        <v>38</v>
      </c>
      <c r="Q36" s="70">
        <v>5</v>
      </c>
      <c r="R36" s="70">
        <v>6</v>
      </c>
      <c r="S36" s="70">
        <v>2</v>
      </c>
      <c r="T36" s="70">
        <v>3</v>
      </c>
      <c r="U36" s="87">
        <v>0.65</v>
      </c>
      <c r="V36" s="87">
        <v>1733.73</v>
      </c>
    </row>
    <row r="37" s="77" customFormat="1" spans="1:22">
      <c r="A37" s="80" t="s">
        <v>58</v>
      </c>
      <c r="B37" s="68">
        <v>100</v>
      </c>
      <c r="C37" s="68">
        <v>30.5</v>
      </c>
      <c r="D37" s="68">
        <v>0.331521739130435</v>
      </c>
      <c r="E37" s="68">
        <v>146.5</v>
      </c>
      <c r="F37" s="68">
        <v>106</v>
      </c>
      <c r="G37" s="68">
        <v>20.28</v>
      </c>
      <c r="H37" s="68">
        <v>18</v>
      </c>
      <c r="I37" s="68">
        <v>51</v>
      </c>
      <c r="J37" s="68">
        <v>46</v>
      </c>
      <c r="K37" s="68">
        <v>28</v>
      </c>
      <c r="L37" s="67">
        <v>99</v>
      </c>
      <c r="M37" s="67">
        <v>53</v>
      </c>
      <c r="N37" s="68">
        <v>25</v>
      </c>
      <c r="O37" s="73">
        <v>41</v>
      </c>
      <c r="P37" s="73">
        <v>39</v>
      </c>
      <c r="Q37" s="68">
        <v>4</v>
      </c>
      <c r="R37" s="68">
        <v>3</v>
      </c>
      <c r="S37" s="68">
        <v>3</v>
      </c>
      <c r="T37" s="68">
        <v>3</v>
      </c>
      <c r="U37" s="87">
        <v>0.83</v>
      </c>
      <c r="V37" s="87">
        <v>1318.17</v>
      </c>
    </row>
    <row r="38" s="77" customFormat="1" spans="1:22">
      <c r="A38" s="81" t="s">
        <v>59</v>
      </c>
      <c r="B38" s="70">
        <v>100</v>
      </c>
      <c r="C38" s="70">
        <v>37.5</v>
      </c>
      <c r="D38" s="70">
        <v>0.407608695652174</v>
      </c>
      <c r="E38" s="70">
        <v>127.5</v>
      </c>
      <c r="F38" s="70">
        <v>88</v>
      </c>
      <c r="G38" s="70">
        <v>20</v>
      </c>
      <c r="H38" s="70">
        <v>13</v>
      </c>
      <c r="I38" s="70">
        <v>57</v>
      </c>
      <c r="J38" s="70">
        <v>48</v>
      </c>
      <c r="K38" s="70">
        <v>24</v>
      </c>
      <c r="L38" s="69">
        <v>123</v>
      </c>
      <c r="M38" s="69">
        <v>49</v>
      </c>
      <c r="N38" s="70">
        <v>37</v>
      </c>
      <c r="O38" s="74">
        <v>43</v>
      </c>
      <c r="P38" s="74">
        <v>28</v>
      </c>
      <c r="Q38" s="70">
        <v>4</v>
      </c>
      <c r="R38" s="70">
        <v>3</v>
      </c>
      <c r="S38" s="70">
        <v>3</v>
      </c>
      <c r="T38" s="70">
        <v>5</v>
      </c>
      <c r="U38" s="87">
        <v>0.85</v>
      </c>
      <c r="V38" s="87">
        <v>1321.21</v>
      </c>
    </row>
    <row r="39" s="77" customFormat="1" spans="1:22">
      <c r="A39" s="80" t="s">
        <v>60</v>
      </c>
      <c r="B39" s="68">
        <v>86.7</v>
      </c>
      <c r="C39" s="68">
        <v>32</v>
      </c>
      <c r="D39" s="68">
        <v>0.347826086956522</v>
      </c>
      <c r="E39" s="68">
        <v>128</v>
      </c>
      <c r="F39" s="68">
        <v>111</v>
      </c>
      <c r="G39" s="68">
        <v>20.19</v>
      </c>
      <c r="H39" s="68">
        <v>17</v>
      </c>
      <c r="I39" s="68">
        <v>31</v>
      </c>
      <c r="J39" s="68">
        <v>40</v>
      </c>
      <c r="K39" s="68">
        <v>23</v>
      </c>
      <c r="L39" s="67">
        <v>116</v>
      </c>
      <c r="M39" s="67">
        <v>56</v>
      </c>
      <c r="N39" s="68">
        <v>22</v>
      </c>
      <c r="O39" s="73">
        <v>52</v>
      </c>
      <c r="P39" s="73">
        <v>39</v>
      </c>
      <c r="Q39" s="68">
        <v>6</v>
      </c>
      <c r="R39" s="68">
        <v>7</v>
      </c>
      <c r="S39" s="68">
        <v>5</v>
      </c>
      <c r="T39" s="68">
        <v>6</v>
      </c>
      <c r="U39" s="87">
        <v>0.85</v>
      </c>
      <c r="V39" s="87">
        <v>1594.02</v>
      </c>
    </row>
    <row r="40" s="60" customFormat="1" spans="1:22">
      <c r="A40" s="91" t="s">
        <v>61</v>
      </c>
      <c r="B40" s="92">
        <v>100</v>
      </c>
      <c r="C40" s="92">
        <v>44</v>
      </c>
      <c r="D40" s="92">
        <v>0.478260869565217</v>
      </c>
      <c r="E40" s="92">
        <v>147.5</v>
      </c>
      <c r="F40" s="92">
        <v>75</v>
      </c>
      <c r="G40" s="92">
        <v>17.48</v>
      </c>
      <c r="H40" s="92">
        <v>13</v>
      </c>
      <c r="I40" s="92">
        <v>59</v>
      </c>
      <c r="J40" s="92">
        <v>39</v>
      </c>
      <c r="K40" s="92">
        <v>16</v>
      </c>
      <c r="L40" s="98">
        <v>119</v>
      </c>
      <c r="M40" s="98">
        <v>49</v>
      </c>
      <c r="N40" s="92">
        <v>31</v>
      </c>
      <c r="O40" s="99">
        <v>41</v>
      </c>
      <c r="P40" s="99">
        <v>40</v>
      </c>
      <c r="Q40" s="92">
        <v>5</v>
      </c>
      <c r="R40" s="92">
        <v>6</v>
      </c>
      <c r="S40" s="92">
        <v>5</v>
      </c>
      <c r="T40" s="92">
        <v>5</v>
      </c>
      <c r="U40" s="100" t="e">
        <v>#N/A</v>
      </c>
      <c r="V40" s="100" t="e">
        <v>#N/A</v>
      </c>
    </row>
    <row r="41" s="60" customFormat="1" spans="1:22">
      <c r="A41" s="91" t="s">
        <v>62</v>
      </c>
      <c r="B41" s="92">
        <v>100</v>
      </c>
      <c r="C41" s="92">
        <v>33</v>
      </c>
      <c r="D41" s="92">
        <v>0.358695652173913</v>
      </c>
      <c r="E41" s="92">
        <v>137.5</v>
      </c>
      <c r="F41" s="92">
        <v>82</v>
      </c>
      <c r="G41" s="92">
        <v>11.16</v>
      </c>
      <c r="H41" s="92">
        <v>16</v>
      </c>
      <c r="I41" s="92">
        <v>48</v>
      </c>
      <c r="J41" s="92">
        <v>40</v>
      </c>
      <c r="K41" s="92">
        <v>26</v>
      </c>
      <c r="L41" s="98">
        <v>117</v>
      </c>
      <c r="M41" s="98">
        <v>78</v>
      </c>
      <c r="N41" s="92">
        <v>23</v>
      </c>
      <c r="O41" s="99">
        <v>46</v>
      </c>
      <c r="P41" s="99">
        <v>42</v>
      </c>
      <c r="Q41" s="92">
        <v>5</v>
      </c>
      <c r="R41" s="92">
        <v>4</v>
      </c>
      <c r="S41" s="92">
        <v>5</v>
      </c>
      <c r="T41" s="92">
        <v>4</v>
      </c>
      <c r="U41" s="100" t="e">
        <v>#N/A</v>
      </c>
      <c r="V41" s="100" t="e">
        <v>#N/A</v>
      </c>
    </row>
    <row r="42" s="77" customFormat="1" spans="1:22">
      <c r="A42" s="81" t="s">
        <v>63</v>
      </c>
      <c r="B42" s="70">
        <v>60</v>
      </c>
      <c r="C42" s="70">
        <v>41.5</v>
      </c>
      <c r="D42" s="70">
        <v>0.451086956521739</v>
      </c>
      <c r="E42" s="70">
        <v>82</v>
      </c>
      <c r="F42" s="70">
        <v>104</v>
      </c>
      <c r="G42" s="70">
        <v>19</v>
      </c>
      <c r="H42" s="70">
        <v>11</v>
      </c>
      <c r="I42" s="70">
        <v>61</v>
      </c>
      <c r="J42" s="70">
        <v>38</v>
      </c>
      <c r="K42" s="70">
        <v>25</v>
      </c>
      <c r="L42" s="69">
        <v>132</v>
      </c>
      <c r="M42" s="69">
        <v>77</v>
      </c>
      <c r="N42" s="70">
        <v>39</v>
      </c>
      <c r="O42" s="74">
        <v>45</v>
      </c>
      <c r="P42" s="74">
        <v>27</v>
      </c>
      <c r="Q42" s="70">
        <v>2</v>
      </c>
      <c r="R42" s="70">
        <v>3</v>
      </c>
      <c r="S42" s="70">
        <v>1</v>
      </c>
      <c r="T42" s="70">
        <v>2</v>
      </c>
      <c r="U42" s="87">
        <v>0.9</v>
      </c>
      <c r="V42" s="87">
        <v>1130.96</v>
      </c>
    </row>
    <row r="43" s="60" customFormat="1" spans="1:22">
      <c r="A43" s="94" t="s">
        <v>64</v>
      </c>
      <c r="B43" s="92">
        <v>100</v>
      </c>
      <c r="C43" s="92">
        <v>41</v>
      </c>
      <c r="D43" s="92">
        <v>0.445652173913043</v>
      </c>
      <c r="E43" s="92">
        <v>148.5</v>
      </c>
      <c r="F43" s="92">
        <v>56</v>
      </c>
      <c r="G43" s="92">
        <v>15.55</v>
      </c>
      <c r="H43" s="92">
        <v>16</v>
      </c>
      <c r="I43" s="92">
        <v>71</v>
      </c>
      <c r="J43" s="92">
        <v>42</v>
      </c>
      <c r="K43" s="92">
        <v>16</v>
      </c>
      <c r="L43" s="98">
        <v>117</v>
      </c>
      <c r="M43" s="98">
        <v>78</v>
      </c>
      <c r="N43" s="92">
        <v>48</v>
      </c>
      <c r="O43" s="99">
        <v>38</v>
      </c>
      <c r="P43" s="99">
        <v>35</v>
      </c>
      <c r="Q43" s="92">
        <v>3</v>
      </c>
      <c r="R43" s="92">
        <v>3</v>
      </c>
      <c r="S43" s="92">
        <v>1</v>
      </c>
      <c r="T43" s="92">
        <v>4</v>
      </c>
      <c r="U43" s="100">
        <v>0.5</v>
      </c>
      <c r="V43" s="100">
        <v>1564.56</v>
      </c>
    </row>
    <row r="44" s="77" customFormat="1" spans="1:22">
      <c r="A44" s="81" t="s">
        <v>65</v>
      </c>
      <c r="B44" s="70">
        <v>52</v>
      </c>
      <c r="C44" s="70">
        <v>46.5</v>
      </c>
      <c r="D44" s="70">
        <v>0.505434782608696</v>
      </c>
      <c r="E44" s="70">
        <v>131.5</v>
      </c>
      <c r="F44" s="70">
        <v>88</v>
      </c>
      <c r="G44" s="70">
        <v>12.5</v>
      </c>
      <c r="H44" s="70">
        <v>11</v>
      </c>
      <c r="I44" s="70">
        <v>72</v>
      </c>
      <c r="J44" s="70">
        <v>36</v>
      </c>
      <c r="K44" s="70">
        <v>19</v>
      </c>
      <c r="L44" s="69">
        <v>91</v>
      </c>
      <c r="M44" s="69">
        <v>61</v>
      </c>
      <c r="N44" s="70">
        <v>40</v>
      </c>
      <c r="O44" s="74">
        <v>30</v>
      </c>
      <c r="P44" s="74">
        <v>40</v>
      </c>
      <c r="Q44" s="70">
        <v>4</v>
      </c>
      <c r="R44" s="70">
        <v>4</v>
      </c>
      <c r="S44" s="70">
        <v>3</v>
      </c>
      <c r="T44" s="70">
        <v>2</v>
      </c>
      <c r="U44" s="87">
        <v>0.65</v>
      </c>
      <c r="V44" s="87">
        <v>990.33</v>
      </c>
    </row>
    <row r="45" s="77" customFormat="1" spans="1:22">
      <c r="A45" s="80" t="s">
        <v>66</v>
      </c>
      <c r="B45" s="68">
        <v>100</v>
      </c>
      <c r="C45" s="68">
        <v>33.5</v>
      </c>
      <c r="D45" s="68">
        <v>0.364130434782609</v>
      </c>
      <c r="E45" s="68">
        <v>98</v>
      </c>
      <c r="F45" s="68">
        <v>74</v>
      </c>
      <c r="G45" s="68">
        <v>15.78</v>
      </c>
      <c r="H45" s="68">
        <v>10</v>
      </c>
      <c r="I45" s="68">
        <v>36</v>
      </c>
      <c r="J45" s="68">
        <v>28</v>
      </c>
      <c r="K45" s="68">
        <v>15</v>
      </c>
      <c r="L45" s="67">
        <v>116</v>
      </c>
      <c r="M45" s="67">
        <v>71</v>
      </c>
      <c r="N45" s="68">
        <v>31</v>
      </c>
      <c r="O45" s="73">
        <v>36</v>
      </c>
      <c r="P45" s="73">
        <v>27</v>
      </c>
      <c r="Q45" s="68">
        <v>6</v>
      </c>
      <c r="R45" s="68">
        <v>7</v>
      </c>
      <c r="S45" s="68">
        <v>3</v>
      </c>
      <c r="T45" s="68">
        <v>4</v>
      </c>
      <c r="U45" s="87">
        <v>0.79</v>
      </c>
      <c r="V45" s="87">
        <v>1694.46</v>
      </c>
    </row>
    <row r="46" s="77" customFormat="1" spans="1:22">
      <c r="A46" s="81" t="s">
        <v>67</v>
      </c>
      <c r="B46" s="70">
        <v>100</v>
      </c>
      <c r="C46" s="70">
        <v>32</v>
      </c>
      <c r="D46" s="70">
        <v>0.347826086956522</v>
      </c>
      <c r="E46" s="70">
        <v>135.5</v>
      </c>
      <c r="F46" s="70">
        <v>66</v>
      </c>
      <c r="G46" s="70">
        <v>16.35</v>
      </c>
      <c r="H46" s="70">
        <v>14</v>
      </c>
      <c r="I46" s="70">
        <v>54</v>
      </c>
      <c r="J46" s="70">
        <v>37</v>
      </c>
      <c r="K46" s="70">
        <v>16</v>
      </c>
      <c r="L46" s="69">
        <v>107</v>
      </c>
      <c r="M46" s="69">
        <v>67</v>
      </c>
      <c r="N46" s="70">
        <v>39</v>
      </c>
      <c r="O46" s="74">
        <v>36</v>
      </c>
      <c r="P46" s="74">
        <v>29</v>
      </c>
      <c r="Q46" s="70">
        <v>5</v>
      </c>
      <c r="R46" s="70">
        <v>6</v>
      </c>
      <c r="S46" s="70">
        <v>3</v>
      </c>
      <c r="T46" s="70">
        <v>4</v>
      </c>
      <c r="U46" s="87">
        <v>0.83</v>
      </c>
      <c r="V46" s="87">
        <v>1349.98</v>
      </c>
    </row>
    <row r="47" s="77" customFormat="1" spans="1:22">
      <c r="A47" s="80" t="s">
        <v>68</v>
      </c>
      <c r="B47" s="68">
        <v>100</v>
      </c>
      <c r="C47" s="68">
        <v>50.5</v>
      </c>
      <c r="D47" s="68">
        <v>0.548913043478261</v>
      </c>
      <c r="E47" s="68">
        <v>121</v>
      </c>
      <c r="F47" s="68">
        <v>55</v>
      </c>
      <c r="G47" s="68">
        <v>10.15</v>
      </c>
      <c r="H47" s="68">
        <v>11</v>
      </c>
      <c r="I47" s="68">
        <v>61</v>
      </c>
      <c r="J47" s="68">
        <v>32</v>
      </c>
      <c r="K47" s="68">
        <v>14</v>
      </c>
      <c r="L47" s="67">
        <v>110</v>
      </c>
      <c r="M47" s="67">
        <v>52</v>
      </c>
      <c r="N47" s="68">
        <v>38</v>
      </c>
      <c r="O47" s="73">
        <v>37</v>
      </c>
      <c r="P47" s="73">
        <v>30</v>
      </c>
      <c r="Q47" s="68">
        <v>4</v>
      </c>
      <c r="R47" s="68">
        <v>6.5</v>
      </c>
      <c r="S47" s="68">
        <v>2.5</v>
      </c>
      <c r="T47" s="68">
        <v>3</v>
      </c>
      <c r="U47" s="87">
        <v>0.9</v>
      </c>
      <c r="V47" s="87">
        <v>1615.6</v>
      </c>
    </row>
    <row r="48" s="77" customFormat="1" spans="1:22">
      <c r="A48" s="81" t="s">
        <v>69</v>
      </c>
      <c r="B48" s="70">
        <v>20</v>
      </c>
      <c r="C48" s="70">
        <v>37.5</v>
      </c>
      <c r="D48" s="70">
        <v>0.407608695652174</v>
      </c>
      <c r="E48" s="70">
        <v>99</v>
      </c>
      <c r="F48" s="70">
        <v>64</v>
      </c>
      <c r="G48" s="70">
        <v>17.53</v>
      </c>
      <c r="H48" s="70">
        <v>17</v>
      </c>
      <c r="I48" s="70">
        <v>42</v>
      </c>
      <c r="J48" s="70">
        <v>36</v>
      </c>
      <c r="K48" s="70">
        <v>15</v>
      </c>
      <c r="L48" s="69">
        <v>106</v>
      </c>
      <c r="M48" s="69">
        <v>78</v>
      </c>
      <c r="N48" s="70">
        <v>28</v>
      </c>
      <c r="O48" s="74">
        <v>35</v>
      </c>
      <c r="P48" s="74">
        <v>33</v>
      </c>
      <c r="Q48" s="70">
        <v>4</v>
      </c>
      <c r="R48" s="70">
        <v>6</v>
      </c>
      <c r="S48" s="70">
        <v>4</v>
      </c>
      <c r="T48" s="70">
        <v>3</v>
      </c>
      <c r="U48" s="87">
        <v>0.85</v>
      </c>
      <c r="V48" s="87">
        <v>1455.13</v>
      </c>
    </row>
    <row r="49" s="77" customFormat="1" spans="1:22">
      <c r="A49" s="80" t="s">
        <v>70</v>
      </c>
      <c r="B49" s="68">
        <v>100</v>
      </c>
      <c r="C49" s="68">
        <v>33.5</v>
      </c>
      <c r="D49" s="68">
        <v>0.364130434782609</v>
      </c>
      <c r="E49" s="68">
        <v>150</v>
      </c>
      <c r="F49" s="68">
        <v>77</v>
      </c>
      <c r="G49" s="68">
        <v>21.47</v>
      </c>
      <c r="H49" s="68">
        <v>13</v>
      </c>
      <c r="I49" s="68">
        <v>51</v>
      </c>
      <c r="J49" s="68">
        <v>42</v>
      </c>
      <c r="K49" s="68">
        <v>18</v>
      </c>
      <c r="L49" s="67">
        <v>111</v>
      </c>
      <c r="M49" s="67">
        <v>78</v>
      </c>
      <c r="N49" s="68">
        <v>38</v>
      </c>
      <c r="O49" s="73">
        <v>45</v>
      </c>
      <c r="P49" s="73">
        <v>38</v>
      </c>
      <c r="Q49" s="68">
        <v>4</v>
      </c>
      <c r="R49" s="68">
        <v>4</v>
      </c>
      <c r="S49" s="68">
        <v>3</v>
      </c>
      <c r="T49" s="68">
        <v>2</v>
      </c>
      <c r="U49" s="87">
        <v>0.9</v>
      </c>
      <c r="V49" s="87">
        <v>1279.79</v>
      </c>
    </row>
    <row r="50" s="60" customFormat="1" spans="1:22">
      <c r="A50" s="91" t="s">
        <v>71</v>
      </c>
      <c r="B50" s="92">
        <v>88.2</v>
      </c>
      <c r="C50" s="92">
        <v>53.5</v>
      </c>
      <c r="D50" s="92">
        <v>0.581521739130435</v>
      </c>
      <c r="E50" s="92">
        <v>112</v>
      </c>
      <c r="F50" s="92">
        <v>47</v>
      </c>
      <c r="G50" s="92">
        <v>23</v>
      </c>
      <c r="H50" s="92">
        <v>13</v>
      </c>
      <c r="I50" s="92">
        <v>64</v>
      </c>
      <c r="J50" s="92">
        <v>32</v>
      </c>
      <c r="K50" s="92">
        <v>14</v>
      </c>
      <c r="L50" s="98">
        <v>113</v>
      </c>
      <c r="M50" s="98">
        <v>54</v>
      </c>
      <c r="N50" s="92">
        <v>38</v>
      </c>
      <c r="O50" s="99">
        <v>39</v>
      </c>
      <c r="P50" s="99">
        <v>33</v>
      </c>
      <c r="Q50" s="92">
        <v>4</v>
      </c>
      <c r="R50" s="92">
        <v>4</v>
      </c>
      <c r="S50" s="92">
        <v>2</v>
      </c>
      <c r="T50" s="92">
        <v>2</v>
      </c>
      <c r="U50" s="100" t="e">
        <v>#N/A</v>
      </c>
      <c r="V50" s="100" t="e">
        <v>#N/A</v>
      </c>
    </row>
    <row r="51" s="60" customFormat="1" spans="1:22">
      <c r="A51" s="91" t="s">
        <v>72</v>
      </c>
      <c r="B51" s="92">
        <v>52.9</v>
      </c>
      <c r="C51" s="92">
        <v>41</v>
      </c>
      <c r="D51" s="92">
        <v>0.445652173913043</v>
      </c>
      <c r="E51" s="92">
        <v>119</v>
      </c>
      <c r="F51" s="92">
        <v>84</v>
      </c>
      <c r="G51" s="92">
        <v>13.56</v>
      </c>
      <c r="H51" s="92">
        <v>16</v>
      </c>
      <c r="I51" s="92">
        <v>51</v>
      </c>
      <c r="J51" s="92">
        <v>41</v>
      </c>
      <c r="K51" s="92">
        <v>17</v>
      </c>
      <c r="L51" s="98">
        <v>118</v>
      </c>
      <c r="M51" s="98">
        <v>77</v>
      </c>
      <c r="N51" s="92">
        <v>34</v>
      </c>
      <c r="O51" s="99">
        <v>57</v>
      </c>
      <c r="P51" s="99">
        <v>62</v>
      </c>
      <c r="Q51" s="92">
        <v>5</v>
      </c>
      <c r="R51" s="92">
        <v>7</v>
      </c>
      <c r="S51" s="92">
        <v>3</v>
      </c>
      <c r="T51" s="92">
        <v>7</v>
      </c>
      <c r="U51" s="100" t="e">
        <v>#N/A</v>
      </c>
      <c r="V51" s="100" t="e">
        <v>#N/A</v>
      </c>
    </row>
    <row r="52" s="77" customFormat="1" spans="1:22">
      <c r="A52" s="81" t="s">
        <v>73</v>
      </c>
      <c r="B52" s="70">
        <v>75</v>
      </c>
      <c r="C52" s="70">
        <v>49.5</v>
      </c>
      <c r="D52" s="70">
        <v>0.53804347826087</v>
      </c>
      <c r="E52" s="70">
        <v>147.5</v>
      </c>
      <c r="F52" s="70">
        <v>75</v>
      </c>
      <c r="G52" s="70">
        <v>18.2</v>
      </c>
      <c r="H52" s="70">
        <v>9</v>
      </c>
      <c r="I52" s="70">
        <v>65</v>
      </c>
      <c r="J52" s="70">
        <v>41</v>
      </c>
      <c r="K52" s="70">
        <v>15</v>
      </c>
      <c r="L52" s="69">
        <v>89</v>
      </c>
      <c r="M52" s="69">
        <v>54</v>
      </c>
      <c r="N52" s="70">
        <v>39</v>
      </c>
      <c r="O52" s="74">
        <v>54</v>
      </c>
      <c r="P52" s="74">
        <v>43</v>
      </c>
      <c r="Q52" s="70">
        <v>5</v>
      </c>
      <c r="R52" s="70">
        <v>4</v>
      </c>
      <c r="S52" s="70">
        <v>2</v>
      </c>
      <c r="T52" s="70">
        <v>6</v>
      </c>
      <c r="U52" s="87">
        <v>0.9</v>
      </c>
      <c r="V52" s="87">
        <v>1628.4</v>
      </c>
    </row>
    <row r="53" s="77" customFormat="1" spans="1:22">
      <c r="A53" s="80" t="s">
        <v>74</v>
      </c>
      <c r="B53" s="68">
        <v>77.8</v>
      </c>
      <c r="C53" s="68">
        <v>39</v>
      </c>
      <c r="D53" s="68">
        <v>0.423913043478261</v>
      </c>
      <c r="E53" s="68">
        <v>121.5</v>
      </c>
      <c r="F53" s="68">
        <v>74</v>
      </c>
      <c r="G53" s="68">
        <v>19.46</v>
      </c>
      <c r="H53" s="68">
        <v>14</v>
      </c>
      <c r="I53" s="68">
        <v>52</v>
      </c>
      <c r="J53" s="68">
        <v>32</v>
      </c>
      <c r="K53" s="68">
        <v>7</v>
      </c>
      <c r="L53" s="67">
        <v>128</v>
      </c>
      <c r="M53" s="67">
        <v>65</v>
      </c>
      <c r="N53" s="68">
        <v>36</v>
      </c>
      <c r="O53" s="73">
        <v>42</v>
      </c>
      <c r="P53" s="73">
        <v>41</v>
      </c>
      <c r="Q53" s="68">
        <v>5</v>
      </c>
      <c r="R53" s="68">
        <v>6</v>
      </c>
      <c r="S53" s="68">
        <v>4</v>
      </c>
      <c r="T53" s="68">
        <v>5</v>
      </c>
      <c r="U53" s="87">
        <v>0.73</v>
      </c>
      <c r="V53" s="87">
        <v>1504.02</v>
      </c>
    </row>
    <row r="54" s="77" customFormat="1" spans="1:22">
      <c r="A54" s="81" t="s">
        <v>75</v>
      </c>
      <c r="B54" s="70">
        <v>75</v>
      </c>
      <c r="C54" s="70">
        <v>34</v>
      </c>
      <c r="D54" s="70">
        <v>0.369565217391304</v>
      </c>
      <c r="E54" s="70">
        <v>138.5</v>
      </c>
      <c r="F54" s="70">
        <v>85</v>
      </c>
      <c r="G54" s="70">
        <v>17.91</v>
      </c>
      <c r="H54" s="70">
        <v>16</v>
      </c>
      <c r="I54" s="70">
        <v>61</v>
      </c>
      <c r="J54" s="70">
        <v>33</v>
      </c>
      <c r="K54" s="70">
        <v>9</v>
      </c>
      <c r="L54" s="69">
        <v>113</v>
      </c>
      <c r="M54" s="69">
        <v>67</v>
      </c>
      <c r="N54" s="70">
        <v>37</v>
      </c>
      <c r="O54" s="74">
        <v>28</v>
      </c>
      <c r="P54" s="74">
        <v>35</v>
      </c>
      <c r="Q54" s="70">
        <v>5</v>
      </c>
      <c r="R54" s="70">
        <v>7</v>
      </c>
      <c r="S54" s="70">
        <v>3</v>
      </c>
      <c r="T54" s="70">
        <v>3</v>
      </c>
      <c r="U54" s="87">
        <v>0.83</v>
      </c>
      <c r="V54" s="87">
        <v>1285.35</v>
      </c>
    </row>
    <row r="55" s="77" customFormat="1" spans="1:22">
      <c r="A55" s="80" t="s">
        <v>76</v>
      </c>
      <c r="B55" s="68">
        <v>100</v>
      </c>
      <c r="C55" s="68">
        <v>35.5</v>
      </c>
      <c r="D55" s="68">
        <v>0.385869565217391</v>
      </c>
      <c r="E55" s="68">
        <v>118</v>
      </c>
      <c r="F55" s="68">
        <v>50</v>
      </c>
      <c r="G55" s="68">
        <v>17.39</v>
      </c>
      <c r="H55" s="68">
        <v>15</v>
      </c>
      <c r="I55" s="68">
        <v>62</v>
      </c>
      <c r="J55" s="68">
        <v>40</v>
      </c>
      <c r="K55" s="68">
        <v>0</v>
      </c>
      <c r="L55" s="67">
        <v>108</v>
      </c>
      <c r="M55" s="67">
        <v>60</v>
      </c>
      <c r="N55" s="68">
        <v>40</v>
      </c>
      <c r="O55" s="73">
        <v>41</v>
      </c>
      <c r="P55" s="73">
        <v>38</v>
      </c>
      <c r="Q55" s="68">
        <v>4</v>
      </c>
      <c r="R55" s="68">
        <v>5</v>
      </c>
      <c r="S55" s="68">
        <v>3</v>
      </c>
      <c r="T55" s="68">
        <v>3</v>
      </c>
      <c r="U55" s="87">
        <v>0.75</v>
      </c>
      <c r="V55" s="87">
        <v>1523.65</v>
      </c>
    </row>
    <row r="56" s="60" customFormat="1" spans="1:22">
      <c r="A56" s="91" t="s">
        <v>77</v>
      </c>
      <c r="B56" s="92">
        <v>76.5</v>
      </c>
      <c r="C56" s="92">
        <v>36</v>
      </c>
      <c r="D56" s="92">
        <v>0.391304347826087</v>
      </c>
      <c r="E56" s="92">
        <v>125.5</v>
      </c>
      <c r="F56" s="92">
        <v>42</v>
      </c>
      <c r="G56" s="92">
        <v>33</v>
      </c>
      <c r="H56" s="92">
        <v>13</v>
      </c>
      <c r="I56" s="92">
        <v>60</v>
      </c>
      <c r="J56" s="92">
        <v>36</v>
      </c>
      <c r="K56" s="92">
        <v>7</v>
      </c>
      <c r="L56" s="98">
        <v>88</v>
      </c>
      <c r="M56" s="98">
        <v>60</v>
      </c>
      <c r="N56" s="92">
        <v>31</v>
      </c>
      <c r="O56" s="99">
        <v>53</v>
      </c>
      <c r="P56" s="99">
        <v>45</v>
      </c>
      <c r="Q56" s="92">
        <v>3</v>
      </c>
      <c r="R56" s="92">
        <v>4</v>
      </c>
      <c r="S56" s="92">
        <v>4</v>
      </c>
      <c r="T56" s="92">
        <v>4</v>
      </c>
      <c r="U56" s="100" t="e">
        <v>#N/A</v>
      </c>
      <c r="V56" s="100" t="e">
        <v>#N/A</v>
      </c>
    </row>
    <row r="57" s="77" customFormat="1" spans="1:22">
      <c r="A57" s="80" t="s">
        <v>78</v>
      </c>
      <c r="B57" s="68">
        <v>88.9</v>
      </c>
      <c r="C57" s="68">
        <v>40</v>
      </c>
      <c r="D57" s="68">
        <v>0.434782608695652</v>
      </c>
      <c r="E57" s="68">
        <v>112</v>
      </c>
      <c r="F57" s="68">
        <v>72</v>
      </c>
      <c r="G57" s="68">
        <v>14.49</v>
      </c>
      <c r="H57" s="68">
        <v>16</v>
      </c>
      <c r="I57" s="68">
        <v>58</v>
      </c>
      <c r="J57" s="68">
        <v>36</v>
      </c>
      <c r="K57" s="68">
        <v>18</v>
      </c>
      <c r="L57" s="67">
        <v>130</v>
      </c>
      <c r="M57" s="67">
        <v>74</v>
      </c>
      <c r="N57" s="68">
        <v>36</v>
      </c>
      <c r="O57" s="73">
        <v>49</v>
      </c>
      <c r="P57" s="73">
        <v>51</v>
      </c>
      <c r="Q57" s="68">
        <v>2</v>
      </c>
      <c r="R57" s="68">
        <v>5</v>
      </c>
      <c r="S57" s="68">
        <v>5</v>
      </c>
      <c r="T57" s="68">
        <v>6</v>
      </c>
      <c r="U57" s="87">
        <v>0.83</v>
      </c>
      <c r="V57" s="87">
        <v>1648.54</v>
      </c>
    </row>
    <row r="58" s="60" customFormat="1" spans="1:22">
      <c r="A58" s="91" t="s">
        <v>79</v>
      </c>
      <c r="B58" s="92">
        <v>100</v>
      </c>
      <c r="C58" s="95">
        <v>53.5</v>
      </c>
      <c r="D58" s="95">
        <v>0.581521739130435</v>
      </c>
      <c r="E58" s="92">
        <v>112</v>
      </c>
      <c r="F58" s="92">
        <v>58</v>
      </c>
      <c r="G58" s="92">
        <v>19.54</v>
      </c>
      <c r="H58" s="92">
        <v>12</v>
      </c>
      <c r="I58" s="92">
        <v>69</v>
      </c>
      <c r="J58" s="92">
        <v>24</v>
      </c>
      <c r="K58" s="92">
        <v>7</v>
      </c>
      <c r="L58" s="98">
        <v>115</v>
      </c>
      <c r="M58" s="98">
        <v>65</v>
      </c>
      <c r="N58" s="92">
        <v>43</v>
      </c>
      <c r="O58" s="99">
        <v>56</v>
      </c>
      <c r="P58" s="99">
        <v>56</v>
      </c>
      <c r="Q58" s="92">
        <v>5</v>
      </c>
      <c r="R58" s="92">
        <v>3</v>
      </c>
      <c r="S58" s="92">
        <v>3</v>
      </c>
      <c r="T58" s="92">
        <v>1</v>
      </c>
      <c r="U58" s="100" t="e">
        <v>#N/A</v>
      </c>
      <c r="V58" s="100" t="e">
        <v>#N/A</v>
      </c>
    </row>
    <row r="59" s="77" customFormat="1" spans="1:22">
      <c r="A59" s="80" t="s">
        <v>80</v>
      </c>
      <c r="B59" s="68">
        <v>85.7</v>
      </c>
      <c r="C59" s="68">
        <v>35.5</v>
      </c>
      <c r="D59" s="68">
        <v>0.385869565217391</v>
      </c>
      <c r="E59" s="68">
        <v>95</v>
      </c>
      <c r="F59" s="68">
        <v>85</v>
      </c>
      <c r="G59" s="68">
        <v>14.54</v>
      </c>
      <c r="H59" s="68">
        <v>14</v>
      </c>
      <c r="I59" s="68">
        <v>41</v>
      </c>
      <c r="J59" s="68">
        <v>39</v>
      </c>
      <c r="K59" s="68">
        <v>18</v>
      </c>
      <c r="L59" s="67">
        <v>108</v>
      </c>
      <c r="M59" s="67">
        <v>80</v>
      </c>
      <c r="N59" s="68">
        <v>39</v>
      </c>
      <c r="O59" s="73">
        <v>41</v>
      </c>
      <c r="P59" s="73">
        <v>38</v>
      </c>
      <c r="Q59" s="68">
        <v>5</v>
      </c>
      <c r="R59" s="68">
        <v>5</v>
      </c>
      <c r="S59" s="68">
        <v>3</v>
      </c>
      <c r="T59" s="68">
        <v>3</v>
      </c>
      <c r="U59" s="87">
        <v>0.83</v>
      </c>
      <c r="V59" s="87">
        <v>1492.75</v>
      </c>
    </row>
    <row r="60" s="77" customFormat="1" spans="1:22">
      <c r="A60" s="81" t="s">
        <v>81</v>
      </c>
      <c r="B60" s="70">
        <v>100</v>
      </c>
      <c r="C60" s="70">
        <v>35.6</v>
      </c>
      <c r="D60" s="70">
        <v>0.38695652173913</v>
      </c>
      <c r="E60" s="70">
        <v>113</v>
      </c>
      <c r="F60" s="70">
        <v>77</v>
      </c>
      <c r="G60" s="70">
        <v>20.02</v>
      </c>
      <c r="H60" s="70">
        <v>14</v>
      </c>
      <c r="I60" s="70">
        <v>69</v>
      </c>
      <c r="J60" s="70">
        <v>36</v>
      </c>
      <c r="K60" s="70">
        <v>22</v>
      </c>
      <c r="L60" s="69">
        <v>108</v>
      </c>
      <c r="M60" s="69">
        <v>89</v>
      </c>
      <c r="N60" s="70">
        <v>41</v>
      </c>
      <c r="O60" s="74">
        <v>41</v>
      </c>
      <c r="P60" s="74">
        <v>31</v>
      </c>
      <c r="Q60" s="70">
        <v>2.5</v>
      </c>
      <c r="R60" s="70">
        <v>5.5</v>
      </c>
      <c r="S60" s="70">
        <v>3</v>
      </c>
      <c r="T60" s="70">
        <v>3</v>
      </c>
      <c r="U60" s="87">
        <v>0.88</v>
      </c>
      <c r="V60" s="87">
        <v>1234.58</v>
      </c>
    </row>
    <row r="61" s="77" customFormat="1" spans="1:22">
      <c r="A61" s="80" t="s">
        <v>82</v>
      </c>
      <c r="B61" s="68">
        <v>100</v>
      </c>
      <c r="C61" s="68">
        <v>36.5</v>
      </c>
      <c r="D61" s="68">
        <v>0.396739130434783</v>
      </c>
      <c r="E61" s="68">
        <v>115</v>
      </c>
      <c r="F61" s="68">
        <v>78</v>
      </c>
      <c r="G61" s="68">
        <v>15.25</v>
      </c>
      <c r="H61" s="68">
        <v>10</v>
      </c>
      <c r="I61" s="68">
        <v>66</v>
      </c>
      <c r="J61" s="68">
        <v>34</v>
      </c>
      <c r="K61" s="68">
        <v>8</v>
      </c>
      <c r="L61" s="67">
        <v>137</v>
      </c>
      <c r="M61" s="67">
        <v>61</v>
      </c>
      <c r="N61" s="68">
        <v>45</v>
      </c>
      <c r="O61" s="73">
        <v>60</v>
      </c>
      <c r="P61" s="73">
        <v>43</v>
      </c>
      <c r="Q61" s="68">
        <v>5</v>
      </c>
      <c r="R61" s="68">
        <v>5</v>
      </c>
      <c r="S61" s="68">
        <v>3</v>
      </c>
      <c r="T61" s="68">
        <v>1</v>
      </c>
      <c r="U61" s="87">
        <v>0.73</v>
      </c>
      <c r="V61" s="87">
        <v>1766.5</v>
      </c>
    </row>
    <row r="62" s="77" customFormat="1" spans="1:22">
      <c r="A62" s="81" t="s">
        <v>83</v>
      </c>
      <c r="B62" s="70">
        <v>86.7</v>
      </c>
      <c r="C62" s="70">
        <v>38.5</v>
      </c>
      <c r="D62" s="70">
        <v>0.418478260869565</v>
      </c>
      <c r="E62" s="70">
        <v>144.5</v>
      </c>
      <c r="F62" s="70">
        <v>97</v>
      </c>
      <c r="G62" s="70">
        <v>22</v>
      </c>
      <c r="H62" s="70">
        <v>10</v>
      </c>
      <c r="I62" s="70">
        <v>66</v>
      </c>
      <c r="J62" s="70">
        <v>43</v>
      </c>
      <c r="K62" s="70">
        <v>19</v>
      </c>
      <c r="L62" s="69">
        <v>115</v>
      </c>
      <c r="M62" s="69">
        <v>81</v>
      </c>
      <c r="N62" s="70">
        <v>31</v>
      </c>
      <c r="O62" s="74">
        <v>37</v>
      </c>
      <c r="P62" s="74">
        <v>30</v>
      </c>
      <c r="Q62" s="70">
        <v>5</v>
      </c>
      <c r="R62" s="70">
        <v>3</v>
      </c>
      <c r="S62" s="70">
        <v>4</v>
      </c>
      <c r="T62" s="70">
        <v>3</v>
      </c>
      <c r="U62" s="87">
        <v>0.71</v>
      </c>
      <c r="V62" s="87">
        <v>1401.19</v>
      </c>
    </row>
    <row r="63" s="77" customFormat="1" spans="1:22">
      <c r="A63" s="80" t="s">
        <v>84</v>
      </c>
      <c r="B63" s="68">
        <v>90</v>
      </c>
      <c r="C63" s="68">
        <v>8.5</v>
      </c>
      <c r="D63" s="68">
        <v>0.0923913043478261</v>
      </c>
      <c r="E63" s="68">
        <v>112.5</v>
      </c>
      <c r="F63" s="68">
        <v>76</v>
      </c>
      <c r="G63" s="68">
        <v>13.27</v>
      </c>
      <c r="H63" s="68">
        <v>13</v>
      </c>
      <c r="I63" s="68">
        <v>26</v>
      </c>
      <c r="J63" s="68">
        <v>33</v>
      </c>
      <c r="K63" s="68">
        <v>13</v>
      </c>
      <c r="L63" s="67">
        <v>138</v>
      </c>
      <c r="M63" s="67">
        <v>77</v>
      </c>
      <c r="N63" s="68">
        <v>45</v>
      </c>
      <c r="O63" s="73">
        <v>20</v>
      </c>
      <c r="P63" s="73">
        <v>20</v>
      </c>
      <c r="Q63" s="68">
        <v>6</v>
      </c>
      <c r="R63" s="68">
        <v>7</v>
      </c>
      <c r="S63" s="68">
        <v>2</v>
      </c>
      <c r="T63" s="68">
        <v>2</v>
      </c>
      <c r="U63" s="87">
        <v>0.88</v>
      </c>
      <c r="V63" s="87">
        <v>1086.79</v>
      </c>
    </row>
    <row r="64" s="60" customFormat="1" spans="1:22">
      <c r="A64" s="89" t="s">
        <v>85</v>
      </c>
      <c r="B64" s="90">
        <v>100</v>
      </c>
      <c r="C64" s="90">
        <v>58.5</v>
      </c>
      <c r="D64" s="90">
        <v>0.635869565217391</v>
      </c>
      <c r="E64" s="90">
        <v>125.5</v>
      </c>
      <c r="F64" s="90">
        <v>60</v>
      </c>
      <c r="G64" s="90">
        <v>20</v>
      </c>
      <c r="H64" s="90">
        <v>13</v>
      </c>
      <c r="I64" s="90">
        <v>68</v>
      </c>
      <c r="J64" s="90">
        <v>36</v>
      </c>
      <c r="K64" s="90">
        <v>12</v>
      </c>
      <c r="L64" s="96">
        <v>120</v>
      </c>
      <c r="M64" s="96">
        <v>70</v>
      </c>
      <c r="N64" s="90">
        <v>39</v>
      </c>
      <c r="O64" s="97">
        <v>27</v>
      </c>
      <c r="P64" s="97">
        <v>24</v>
      </c>
      <c r="Q64" s="90">
        <v>5</v>
      </c>
      <c r="R64" s="90">
        <v>2</v>
      </c>
      <c r="S64" s="90">
        <v>5</v>
      </c>
      <c r="T64" s="90">
        <v>2</v>
      </c>
      <c r="U64" s="100">
        <v>0.65</v>
      </c>
      <c r="V64" s="100">
        <v>1564.23</v>
      </c>
    </row>
    <row r="65" s="77" customFormat="1" spans="1:22">
      <c r="A65" s="80" t="s">
        <v>86</v>
      </c>
      <c r="B65" s="68">
        <v>87.5</v>
      </c>
      <c r="C65" s="68">
        <v>43</v>
      </c>
      <c r="D65" s="68">
        <v>0.467391304347826</v>
      </c>
      <c r="E65" s="68">
        <v>140.5</v>
      </c>
      <c r="F65" s="68">
        <v>78</v>
      </c>
      <c r="G65" s="68">
        <v>16.3</v>
      </c>
      <c r="H65" s="68">
        <v>14</v>
      </c>
      <c r="I65" s="68">
        <v>46</v>
      </c>
      <c r="J65" s="68">
        <v>40</v>
      </c>
      <c r="K65" s="68">
        <v>22</v>
      </c>
      <c r="L65" s="67">
        <v>113</v>
      </c>
      <c r="M65" s="67">
        <v>56</v>
      </c>
      <c r="N65" s="68">
        <v>31</v>
      </c>
      <c r="O65" s="73">
        <v>47</v>
      </c>
      <c r="P65" s="73">
        <v>39</v>
      </c>
      <c r="Q65" s="68">
        <v>6</v>
      </c>
      <c r="R65" s="68">
        <v>6</v>
      </c>
      <c r="S65" s="68">
        <v>4</v>
      </c>
      <c r="T65" s="68">
        <v>3</v>
      </c>
      <c r="U65" s="87">
        <v>0.75</v>
      </c>
      <c r="V65" s="87">
        <v>1536.33</v>
      </c>
    </row>
    <row r="66" s="60" customFormat="1" spans="1:22">
      <c r="A66" s="91" t="s">
        <v>87</v>
      </c>
      <c r="B66" s="92">
        <v>-37.5</v>
      </c>
      <c r="C66" s="92">
        <v>39</v>
      </c>
      <c r="D66" s="92">
        <v>0.423913043478261</v>
      </c>
      <c r="E66" s="92">
        <v>110.5</v>
      </c>
      <c r="F66" s="92">
        <v>60</v>
      </c>
      <c r="G66" s="92">
        <v>23</v>
      </c>
      <c r="H66" s="92">
        <v>14</v>
      </c>
      <c r="I66" s="92">
        <v>50</v>
      </c>
      <c r="J66" s="92">
        <v>40</v>
      </c>
      <c r="K66" s="92">
        <v>19</v>
      </c>
      <c r="L66" s="98">
        <v>127</v>
      </c>
      <c r="M66" s="98">
        <v>78</v>
      </c>
      <c r="N66" s="92">
        <v>28</v>
      </c>
      <c r="O66" s="99">
        <v>35</v>
      </c>
      <c r="P66" s="99">
        <v>24</v>
      </c>
      <c r="Q66" s="92">
        <v>5</v>
      </c>
      <c r="R66" s="92">
        <v>6</v>
      </c>
      <c r="S66" s="92">
        <v>5</v>
      </c>
      <c r="T66" s="92">
        <v>5</v>
      </c>
      <c r="U66" s="100" t="e">
        <v>#N/A</v>
      </c>
      <c r="V66" s="100" t="e">
        <v>#N/A</v>
      </c>
    </row>
    <row r="67" s="60" customFormat="1" spans="1:22">
      <c r="A67" s="91" t="s">
        <v>88</v>
      </c>
      <c r="B67" s="92">
        <v>100</v>
      </c>
      <c r="C67" s="92">
        <v>46.5</v>
      </c>
      <c r="D67" s="92">
        <v>0.505434782608696</v>
      </c>
      <c r="E67" s="92">
        <v>132.5</v>
      </c>
      <c r="F67" s="92">
        <v>53</v>
      </c>
      <c r="G67" s="92">
        <v>16.52</v>
      </c>
      <c r="H67" s="92">
        <v>12</v>
      </c>
      <c r="I67" s="92">
        <v>52</v>
      </c>
      <c r="J67" s="92">
        <v>39</v>
      </c>
      <c r="K67" s="92">
        <v>16</v>
      </c>
      <c r="L67" s="98">
        <v>114</v>
      </c>
      <c r="M67" s="98">
        <v>52</v>
      </c>
      <c r="N67" s="92">
        <v>39</v>
      </c>
      <c r="O67" s="99">
        <v>53</v>
      </c>
      <c r="P67" s="99">
        <v>52</v>
      </c>
      <c r="Q67" s="92">
        <v>5</v>
      </c>
      <c r="R67" s="92">
        <v>6</v>
      </c>
      <c r="S67" s="92">
        <v>4</v>
      </c>
      <c r="T67" s="92">
        <v>3</v>
      </c>
      <c r="U67" s="100" t="e">
        <v>#N/A</v>
      </c>
      <c r="V67" s="100" t="e">
        <v>#N/A</v>
      </c>
    </row>
    <row r="68" s="77" customFormat="1" spans="1:22">
      <c r="A68" s="81" t="s">
        <v>89</v>
      </c>
      <c r="B68" s="70">
        <v>73.3</v>
      </c>
      <c r="C68" s="70">
        <v>31</v>
      </c>
      <c r="D68" s="70">
        <v>0.33695652173913</v>
      </c>
      <c r="E68" s="70">
        <v>164.5</v>
      </c>
      <c r="F68" s="70">
        <v>91</v>
      </c>
      <c r="G68" s="70">
        <v>16.27</v>
      </c>
      <c r="H68" s="70">
        <v>16</v>
      </c>
      <c r="I68" s="70">
        <v>44</v>
      </c>
      <c r="J68" s="70">
        <v>49</v>
      </c>
      <c r="K68" s="70">
        <v>25</v>
      </c>
      <c r="L68" s="69">
        <v>142</v>
      </c>
      <c r="M68" s="69">
        <v>61</v>
      </c>
      <c r="N68" s="70">
        <v>37</v>
      </c>
      <c r="O68" s="74">
        <v>50</v>
      </c>
      <c r="P68" s="74">
        <v>28</v>
      </c>
      <c r="Q68" s="70">
        <v>5</v>
      </c>
      <c r="R68" s="70">
        <v>6</v>
      </c>
      <c r="S68" s="70">
        <v>4</v>
      </c>
      <c r="T68" s="70">
        <v>3</v>
      </c>
      <c r="U68" s="87">
        <v>0.9</v>
      </c>
      <c r="V68" s="87">
        <v>1342.79</v>
      </c>
    </row>
    <row r="69" s="77" customFormat="1" spans="1:22">
      <c r="A69" s="80" t="s">
        <v>90</v>
      </c>
      <c r="B69" s="68">
        <v>89.5</v>
      </c>
      <c r="C69" s="68">
        <v>37</v>
      </c>
      <c r="D69" s="68">
        <v>0.402173913043478</v>
      </c>
      <c r="E69" s="68">
        <v>146</v>
      </c>
      <c r="F69" s="68">
        <v>91</v>
      </c>
      <c r="G69" s="68">
        <v>12.21</v>
      </c>
      <c r="H69" s="68">
        <v>16</v>
      </c>
      <c r="I69" s="68">
        <v>54</v>
      </c>
      <c r="J69" s="68">
        <v>40</v>
      </c>
      <c r="K69" s="68">
        <v>10</v>
      </c>
      <c r="L69" s="67">
        <v>121</v>
      </c>
      <c r="M69" s="67">
        <v>54</v>
      </c>
      <c r="N69" s="68">
        <v>37</v>
      </c>
      <c r="O69" s="73">
        <v>30</v>
      </c>
      <c r="P69" s="73">
        <v>43</v>
      </c>
      <c r="Q69" s="68">
        <v>4</v>
      </c>
      <c r="R69" s="68">
        <v>3</v>
      </c>
      <c r="S69" s="68">
        <v>3</v>
      </c>
      <c r="T69" s="68">
        <v>2</v>
      </c>
      <c r="U69" s="87">
        <v>0.75</v>
      </c>
      <c r="V69" s="87">
        <v>1296.71</v>
      </c>
    </row>
    <row r="70" s="77" customFormat="1" spans="1:22">
      <c r="A70" s="81" t="s">
        <v>91</v>
      </c>
      <c r="B70" s="70">
        <v>6.7</v>
      </c>
      <c r="C70" s="70">
        <v>42.5</v>
      </c>
      <c r="D70" s="70">
        <v>0.46195652173913</v>
      </c>
      <c r="E70" s="70">
        <v>144</v>
      </c>
      <c r="F70" s="70">
        <v>80</v>
      </c>
      <c r="G70" s="70">
        <v>22.15</v>
      </c>
      <c r="H70" s="70">
        <v>15</v>
      </c>
      <c r="I70" s="70">
        <v>47</v>
      </c>
      <c r="J70" s="70">
        <v>47</v>
      </c>
      <c r="K70" s="70">
        <v>19</v>
      </c>
      <c r="L70" s="69">
        <v>109</v>
      </c>
      <c r="M70" s="69">
        <v>88</v>
      </c>
      <c r="N70" s="70">
        <v>27</v>
      </c>
      <c r="O70" s="74">
        <v>36</v>
      </c>
      <c r="P70" s="74">
        <v>40</v>
      </c>
      <c r="Q70" s="70">
        <v>5</v>
      </c>
      <c r="R70" s="70">
        <v>5</v>
      </c>
      <c r="S70" s="70">
        <v>3</v>
      </c>
      <c r="T70" s="70">
        <v>5</v>
      </c>
      <c r="U70" s="87">
        <v>0.9</v>
      </c>
      <c r="V70" s="87">
        <v>1546.79</v>
      </c>
    </row>
    <row r="71" s="77" customFormat="1" spans="1:22">
      <c r="A71" s="80" t="s">
        <v>92</v>
      </c>
      <c r="B71" s="68">
        <v>76.5</v>
      </c>
      <c r="C71" s="68">
        <v>46</v>
      </c>
      <c r="D71" s="68">
        <v>0.5</v>
      </c>
      <c r="E71" s="68">
        <v>104.5</v>
      </c>
      <c r="F71" s="68">
        <v>62</v>
      </c>
      <c r="G71" s="68">
        <v>23.31</v>
      </c>
      <c r="H71" s="68">
        <v>13</v>
      </c>
      <c r="I71" s="68">
        <v>63</v>
      </c>
      <c r="J71" s="68">
        <v>34</v>
      </c>
      <c r="K71" s="68">
        <v>13</v>
      </c>
      <c r="L71" s="67">
        <v>116</v>
      </c>
      <c r="M71" s="67">
        <v>50</v>
      </c>
      <c r="N71" s="68">
        <v>50</v>
      </c>
      <c r="O71" s="73">
        <v>51</v>
      </c>
      <c r="P71" s="73">
        <v>49</v>
      </c>
      <c r="Q71" s="68">
        <v>3</v>
      </c>
      <c r="R71" s="68">
        <v>3</v>
      </c>
      <c r="S71" s="68">
        <v>1</v>
      </c>
      <c r="T71" s="68">
        <v>1</v>
      </c>
      <c r="U71" s="87">
        <v>0.79</v>
      </c>
      <c r="V71" s="87">
        <v>1603.79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1"/>
  <sheetViews>
    <sheetView topLeftCell="B1" workbookViewId="0">
      <selection activeCell="F2" sqref="F2:F50"/>
    </sheetView>
  </sheetViews>
  <sheetFormatPr defaultColWidth="9" defaultRowHeight="13.5"/>
  <cols>
    <col min="3" max="3" width="15" customWidth="1"/>
    <col min="5" max="5" width="14.4690265486726" customWidth="1"/>
    <col min="6" max="6" width="11.7345132743363" customWidth="1"/>
    <col min="7" max="7" width="13.070796460177" customWidth="1"/>
    <col min="13" max="13" width="12.6017699115044" customWidth="1"/>
    <col min="14" max="14" width="13.1327433628319" customWidth="1"/>
    <col min="20" max="20" width="12.4690265486726" customWidth="1"/>
    <col min="21" max="21" width="7.26548672566372" customWidth="1"/>
    <col min="22" max="22" width="8.60176991150442" customWidth="1"/>
  </cols>
  <sheetData>
    <row r="1" s="76" customFormat="1" spans="1:22">
      <c r="A1" s="78" t="s">
        <v>0</v>
      </c>
      <c r="B1" s="79" t="s">
        <v>1</v>
      </c>
      <c r="C1" s="79" t="s">
        <v>2</v>
      </c>
      <c r="D1" s="79" t="s">
        <v>3</v>
      </c>
      <c r="E1" s="79" t="s">
        <v>4</v>
      </c>
      <c r="F1" s="79" t="s">
        <v>5</v>
      </c>
      <c r="G1" s="79" t="s">
        <v>6</v>
      </c>
      <c r="H1" s="79" t="s">
        <v>7</v>
      </c>
      <c r="I1" s="79" t="s">
        <v>8</v>
      </c>
      <c r="J1" s="79" t="s">
        <v>9</v>
      </c>
      <c r="K1" s="79" t="s">
        <v>10</v>
      </c>
      <c r="L1" s="79" t="s">
        <v>11</v>
      </c>
      <c r="M1" s="79" t="s">
        <v>12</v>
      </c>
      <c r="N1" s="85" t="s">
        <v>13</v>
      </c>
      <c r="O1" s="79" t="s">
        <v>14</v>
      </c>
      <c r="P1" s="79" t="s">
        <v>15</v>
      </c>
      <c r="Q1" s="79" t="s">
        <v>16</v>
      </c>
      <c r="R1" s="79" t="s">
        <v>17</v>
      </c>
      <c r="S1" s="79" t="s">
        <v>18</v>
      </c>
      <c r="T1" s="79" t="s">
        <v>19</v>
      </c>
      <c r="U1" s="86" t="s">
        <v>93</v>
      </c>
      <c r="V1" s="86" t="s">
        <v>94</v>
      </c>
    </row>
    <row r="2" s="77" customFormat="1" spans="1:22">
      <c r="A2" s="80" t="s">
        <v>23</v>
      </c>
      <c r="B2" s="68">
        <v>87.5</v>
      </c>
      <c r="C2" s="68">
        <v>41</v>
      </c>
      <c r="D2" s="68">
        <v>0.445652173913043</v>
      </c>
      <c r="E2" s="68">
        <v>139.5</v>
      </c>
      <c r="F2" s="68">
        <v>86</v>
      </c>
      <c r="G2" s="68">
        <v>17.46</v>
      </c>
      <c r="H2" s="68">
        <v>14</v>
      </c>
      <c r="I2" s="68">
        <v>57</v>
      </c>
      <c r="J2" s="68">
        <v>48</v>
      </c>
      <c r="K2" s="68">
        <v>21</v>
      </c>
      <c r="L2" s="67">
        <v>119</v>
      </c>
      <c r="M2" s="67">
        <v>58</v>
      </c>
      <c r="N2" s="68">
        <v>32</v>
      </c>
      <c r="O2" s="73">
        <v>37</v>
      </c>
      <c r="P2" s="73">
        <v>31</v>
      </c>
      <c r="Q2" s="68">
        <v>4</v>
      </c>
      <c r="R2" s="68">
        <v>5</v>
      </c>
      <c r="S2" s="68">
        <v>3</v>
      </c>
      <c r="T2" s="68">
        <v>6</v>
      </c>
      <c r="U2" s="87">
        <v>0.88</v>
      </c>
      <c r="V2" s="87">
        <v>1461.69</v>
      </c>
    </row>
    <row r="3" s="77" customFormat="1" spans="1:22">
      <c r="A3" s="81" t="s">
        <v>24</v>
      </c>
      <c r="B3" s="70">
        <v>89.5</v>
      </c>
      <c r="C3" s="70">
        <v>46</v>
      </c>
      <c r="D3" s="70">
        <v>0.5</v>
      </c>
      <c r="E3" s="70">
        <v>122</v>
      </c>
      <c r="F3" s="70">
        <v>86</v>
      </c>
      <c r="G3" s="70">
        <v>17.5</v>
      </c>
      <c r="H3" s="70">
        <v>20</v>
      </c>
      <c r="I3" s="70">
        <v>46</v>
      </c>
      <c r="J3" s="70">
        <v>33</v>
      </c>
      <c r="K3" s="70">
        <v>18</v>
      </c>
      <c r="L3" s="69">
        <v>104</v>
      </c>
      <c r="M3" s="69">
        <v>70</v>
      </c>
      <c r="N3" s="70">
        <v>39</v>
      </c>
      <c r="O3" s="74">
        <v>46</v>
      </c>
      <c r="P3" s="74">
        <v>46</v>
      </c>
      <c r="Q3" s="70">
        <v>4</v>
      </c>
      <c r="R3" s="70">
        <v>6</v>
      </c>
      <c r="S3" s="70">
        <v>4</v>
      </c>
      <c r="T3" s="70">
        <v>3</v>
      </c>
      <c r="U3" s="87">
        <v>0.88</v>
      </c>
      <c r="V3" s="87">
        <v>1481.56</v>
      </c>
    </row>
    <row r="4" s="77" customFormat="1" spans="1:22">
      <c r="A4" s="80" t="s">
        <v>25</v>
      </c>
      <c r="B4" s="68">
        <v>73.3</v>
      </c>
      <c r="C4" s="68">
        <v>26</v>
      </c>
      <c r="D4" s="68">
        <v>0.282608695652174</v>
      </c>
      <c r="E4" s="68">
        <v>128</v>
      </c>
      <c r="F4" s="68">
        <v>77</v>
      </c>
      <c r="G4" s="68">
        <v>8.56</v>
      </c>
      <c r="H4" s="68">
        <v>11</v>
      </c>
      <c r="I4" s="68">
        <v>61</v>
      </c>
      <c r="J4" s="68">
        <v>40</v>
      </c>
      <c r="K4" s="68">
        <v>17</v>
      </c>
      <c r="L4" s="67">
        <v>112</v>
      </c>
      <c r="M4" s="67">
        <v>68</v>
      </c>
      <c r="N4" s="68">
        <v>30</v>
      </c>
      <c r="O4" s="73">
        <v>34</v>
      </c>
      <c r="P4" s="73">
        <v>41</v>
      </c>
      <c r="Q4" s="68">
        <v>4</v>
      </c>
      <c r="R4" s="68">
        <v>2</v>
      </c>
      <c r="S4" s="68">
        <v>3</v>
      </c>
      <c r="T4" s="68">
        <v>5</v>
      </c>
      <c r="U4" s="87">
        <v>0.88</v>
      </c>
      <c r="V4" s="87">
        <v>1541.44</v>
      </c>
    </row>
    <row r="5" s="77" customFormat="1" spans="1:22">
      <c r="A5" s="81" t="s">
        <v>26</v>
      </c>
      <c r="B5" s="70">
        <v>89.5</v>
      </c>
      <c r="C5" s="70">
        <v>36.5</v>
      </c>
      <c r="D5" s="70">
        <v>0.396739130434783</v>
      </c>
      <c r="E5" s="70">
        <v>124</v>
      </c>
      <c r="F5" s="70">
        <v>77</v>
      </c>
      <c r="G5" s="70">
        <v>19.53</v>
      </c>
      <c r="H5" s="70">
        <v>17</v>
      </c>
      <c r="I5" s="70">
        <v>41</v>
      </c>
      <c r="J5" s="70">
        <v>39</v>
      </c>
      <c r="K5" s="70">
        <v>13</v>
      </c>
      <c r="L5" s="69">
        <v>100</v>
      </c>
      <c r="M5" s="69">
        <v>78</v>
      </c>
      <c r="N5" s="70">
        <v>41</v>
      </c>
      <c r="O5" s="74">
        <v>42</v>
      </c>
      <c r="P5" s="74">
        <v>41</v>
      </c>
      <c r="Q5" s="70">
        <v>5</v>
      </c>
      <c r="R5" s="70">
        <v>3</v>
      </c>
      <c r="S5" s="70">
        <v>2</v>
      </c>
      <c r="T5" s="70">
        <v>5</v>
      </c>
      <c r="U5" s="87">
        <v>0.81</v>
      </c>
      <c r="V5" s="87">
        <v>1645.06</v>
      </c>
    </row>
    <row r="6" s="77" customFormat="1" spans="1:22">
      <c r="A6" s="80" t="s">
        <v>27</v>
      </c>
      <c r="B6" s="68">
        <v>80</v>
      </c>
      <c r="C6" s="68">
        <v>38</v>
      </c>
      <c r="D6" s="68">
        <v>0.41304347826087</v>
      </c>
      <c r="E6" s="68">
        <v>122</v>
      </c>
      <c r="F6" s="68">
        <v>65</v>
      </c>
      <c r="G6" s="68">
        <v>20</v>
      </c>
      <c r="H6" s="68">
        <v>7</v>
      </c>
      <c r="I6" s="68">
        <v>60</v>
      </c>
      <c r="J6" s="68">
        <v>39</v>
      </c>
      <c r="K6" s="68">
        <v>13</v>
      </c>
      <c r="L6" s="67">
        <v>122</v>
      </c>
      <c r="M6" s="67">
        <v>69</v>
      </c>
      <c r="N6" s="68">
        <v>38</v>
      </c>
      <c r="O6" s="73">
        <v>36</v>
      </c>
      <c r="P6" s="73">
        <v>34</v>
      </c>
      <c r="Q6" s="68">
        <v>4</v>
      </c>
      <c r="R6" s="68">
        <v>6</v>
      </c>
      <c r="S6" s="68">
        <v>3</v>
      </c>
      <c r="T6" s="68">
        <v>4</v>
      </c>
      <c r="U6" s="87">
        <v>0.77</v>
      </c>
      <c r="V6" s="87">
        <v>1393.02</v>
      </c>
    </row>
    <row r="7" s="77" customFormat="1" spans="1:22">
      <c r="A7" s="81" t="s">
        <v>28</v>
      </c>
      <c r="B7" s="70">
        <v>100</v>
      </c>
      <c r="C7" s="70">
        <v>26.5</v>
      </c>
      <c r="D7" s="68">
        <v>0.28804347826087</v>
      </c>
      <c r="E7" s="70">
        <v>110</v>
      </c>
      <c r="F7" s="70">
        <v>70</v>
      </c>
      <c r="G7" s="70">
        <v>20.41</v>
      </c>
      <c r="H7" s="70">
        <v>13</v>
      </c>
      <c r="I7" s="70">
        <v>59</v>
      </c>
      <c r="J7" s="70">
        <v>35</v>
      </c>
      <c r="K7" s="70">
        <v>5</v>
      </c>
      <c r="L7" s="69">
        <v>119</v>
      </c>
      <c r="M7" s="69">
        <v>59</v>
      </c>
      <c r="N7" s="70">
        <v>29</v>
      </c>
      <c r="O7" s="74">
        <v>33</v>
      </c>
      <c r="P7" s="74">
        <v>31</v>
      </c>
      <c r="Q7" s="70">
        <v>5</v>
      </c>
      <c r="R7" s="70">
        <v>4</v>
      </c>
      <c r="S7" s="70">
        <v>4</v>
      </c>
      <c r="T7" s="70">
        <v>3</v>
      </c>
      <c r="U7" s="87">
        <v>0.81</v>
      </c>
      <c r="V7" s="87">
        <v>1383.42</v>
      </c>
    </row>
    <row r="8" s="77" customFormat="1" spans="1:22">
      <c r="A8" s="80" t="s">
        <v>29</v>
      </c>
      <c r="B8" s="68">
        <v>60</v>
      </c>
      <c r="C8" s="82">
        <v>21.5</v>
      </c>
      <c r="D8" s="82">
        <v>0.233695652173913</v>
      </c>
      <c r="E8" s="68">
        <v>116</v>
      </c>
      <c r="F8" s="68">
        <v>93</v>
      </c>
      <c r="G8" s="68">
        <v>16.38</v>
      </c>
      <c r="H8" s="68">
        <v>16</v>
      </c>
      <c r="I8" s="68">
        <v>30</v>
      </c>
      <c r="J8" s="68">
        <v>44</v>
      </c>
      <c r="K8" s="68">
        <v>25</v>
      </c>
      <c r="L8" s="67">
        <v>99</v>
      </c>
      <c r="M8" s="67">
        <v>38</v>
      </c>
      <c r="N8" s="68">
        <v>21</v>
      </c>
      <c r="O8" s="73">
        <v>43</v>
      </c>
      <c r="P8" s="73">
        <v>35</v>
      </c>
      <c r="Q8" s="68">
        <v>6</v>
      </c>
      <c r="R8" s="68">
        <v>7</v>
      </c>
      <c r="S8" s="68">
        <v>5</v>
      </c>
      <c r="T8" s="68">
        <v>7</v>
      </c>
      <c r="U8" s="87">
        <v>0.75</v>
      </c>
      <c r="V8" s="87">
        <v>1495.56</v>
      </c>
    </row>
    <row r="9" s="77" customFormat="1" spans="1:22">
      <c r="A9" s="81" t="s">
        <v>30</v>
      </c>
      <c r="B9" s="70">
        <v>76.5</v>
      </c>
      <c r="C9" s="70">
        <v>43.5</v>
      </c>
      <c r="D9" s="70">
        <v>0.472826086956522</v>
      </c>
      <c r="E9" s="70">
        <v>124</v>
      </c>
      <c r="F9" s="70">
        <v>56</v>
      </c>
      <c r="G9" s="83">
        <v>23</v>
      </c>
      <c r="H9" s="70">
        <v>13</v>
      </c>
      <c r="I9" s="70">
        <v>65</v>
      </c>
      <c r="J9" s="70">
        <v>42</v>
      </c>
      <c r="K9" s="70">
        <v>17</v>
      </c>
      <c r="L9" s="69">
        <v>118</v>
      </c>
      <c r="M9" s="69">
        <v>68</v>
      </c>
      <c r="N9" s="70">
        <v>37</v>
      </c>
      <c r="O9" s="74">
        <v>43</v>
      </c>
      <c r="P9" s="74">
        <v>43</v>
      </c>
      <c r="Q9" s="70">
        <v>4</v>
      </c>
      <c r="R9" s="70">
        <v>6</v>
      </c>
      <c r="S9" s="70">
        <v>4</v>
      </c>
      <c r="T9" s="70">
        <v>6</v>
      </c>
      <c r="U9" s="87">
        <v>0.63</v>
      </c>
      <c r="V9" s="87">
        <v>1778.4</v>
      </c>
    </row>
    <row r="10" s="77" customFormat="1" spans="1:22">
      <c r="A10" s="80" t="s">
        <v>33</v>
      </c>
      <c r="B10" s="68">
        <v>88.2</v>
      </c>
      <c r="C10" s="68">
        <v>42</v>
      </c>
      <c r="D10" s="68">
        <v>0.456521739130435</v>
      </c>
      <c r="E10" s="68">
        <v>94</v>
      </c>
      <c r="F10" s="68">
        <v>40</v>
      </c>
      <c r="G10" s="68">
        <v>26.15</v>
      </c>
      <c r="H10" s="68">
        <v>14</v>
      </c>
      <c r="I10" s="68">
        <v>70</v>
      </c>
      <c r="J10" s="68">
        <v>42</v>
      </c>
      <c r="K10" s="68">
        <v>15</v>
      </c>
      <c r="L10" s="67">
        <v>102</v>
      </c>
      <c r="M10" s="67">
        <v>71</v>
      </c>
      <c r="N10" s="68">
        <v>41</v>
      </c>
      <c r="O10" s="73">
        <v>40</v>
      </c>
      <c r="P10" s="73">
        <v>37</v>
      </c>
      <c r="Q10" s="68">
        <v>3</v>
      </c>
      <c r="R10" s="68">
        <v>5</v>
      </c>
      <c r="S10" s="68">
        <v>2</v>
      </c>
      <c r="T10" s="68">
        <v>6</v>
      </c>
      <c r="U10" s="87">
        <v>0.69</v>
      </c>
      <c r="V10" s="87">
        <v>1807.65</v>
      </c>
    </row>
    <row r="11" s="77" customFormat="1" spans="1:22">
      <c r="A11" s="81" t="s">
        <v>34</v>
      </c>
      <c r="B11" s="70">
        <v>66.7</v>
      </c>
      <c r="C11" s="70">
        <v>36</v>
      </c>
      <c r="D11" s="70">
        <v>0.391304347826087</v>
      </c>
      <c r="E11" s="70">
        <v>111</v>
      </c>
      <c r="F11" s="70">
        <v>84</v>
      </c>
      <c r="G11" s="70">
        <v>16</v>
      </c>
      <c r="H11" s="70">
        <v>17</v>
      </c>
      <c r="I11" s="70">
        <v>46</v>
      </c>
      <c r="J11" s="70">
        <v>41</v>
      </c>
      <c r="K11" s="70">
        <v>25</v>
      </c>
      <c r="L11" s="69">
        <v>127</v>
      </c>
      <c r="M11" s="69">
        <v>52</v>
      </c>
      <c r="N11" s="70">
        <v>32</v>
      </c>
      <c r="O11" s="74">
        <v>51</v>
      </c>
      <c r="P11" s="74">
        <v>40</v>
      </c>
      <c r="Q11" s="70">
        <v>5</v>
      </c>
      <c r="R11" s="70">
        <v>3</v>
      </c>
      <c r="S11" s="70">
        <v>4</v>
      </c>
      <c r="T11" s="70">
        <v>4</v>
      </c>
      <c r="U11" s="87">
        <v>0.81</v>
      </c>
      <c r="V11" s="87">
        <v>1325.56</v>
      </c>
    </row>
    <row r="12" s="77" customFormat="1" spans="1:22">
      <c r="A12" s="80" t="s">
        <v>35</v>
      </c>
      <c r="B12" s="68">
        <v>57.9</v>
      </c>
      <c r="C12" s="68">
        <v>48</v>
      </c>
      <c r="D12" s="68">
        <v>0.521739130434783</v>
      </c>
      <c r="E12" s="68">
        <v>102</v>
      </c>
      <c r="F12" s="68">
        <v>69</v>
      </c>
      <c r="G12" s="68">
        <v>13.59</v>
      </c>
      <c r="H12" s="68">
        <v>12</v>
      </c>
      <c r="I12" s="68">
        <v>68</v>
      </c>
      <c r="J12" s="68">
        <v>30</v>
      </c>
      <c r="K12" s="68">
        <v>4</v>
      </c>
      <c r="L12" s="67">
        <v>105</v>
      </c>
      <c r="M12" s="67">
        <v>76</v>
      </c>
      <c r="N12" s="68">
        <v>39</v>
      </c>
      <c r="O12" s="73">
        <v>55</v>
      </c>
      <c r="P12" s="73">
        <v>57</v>
      </c>
      <c r="Q12" s="68">
        <v>3</v>
      </c>
      <c r="R12" s="68">
        <v>5</v>
      </c>
      <c r="S12" s="68">
        <v>3</v>
      </c>
      <c r="T12" s="68">
        <v>5</v>
      </c>
      <c r="U12" s="87">
        <v>0.83</v>
      </c>
      <c r="V12" s="87">
        <v>1579.83</v>
      </c>
    </row>
    <row r="13" s="77" customFormat="1" spans="1:22">
      <c r="A13" s="81" t="s">
        <v>36</v>
      </c>
      <c r="B13" s="70">
        <v>85.7</v>
      </c>
      <c r="C13" s="84" t="s">
        <v>37</v>
      </c>
      <c r="D13" s="84" t="s">
        <v>37</v>
      </c>
      <c r="E13" s="70">
        <v>140.5</v>
      </c>
      <c r="F13" s="70">
        <v>78</v>
      </c>
      <c r="G13" s="68" t="s">
        <v>37</v>
      </c>
      <c r="H13" s="68" t="s">
        <v>37</v>
      </c>
      <c r="I13" s="68">
        <v>75</v>
      </c>
      <c r="J13" s="70">
        <v>45</v>
      </c>
      <c r="K13" s="70">
        <v>19</v>
      </c>
      <c r="L13" s="69">
        <v>115</v>
      </c>
      <c r="M13" s="69">
        <v>68</v>
      </c>
      <c r="N13" s="70">
        <v>43</v>
      </c>
      <c r="O13" s="74">
        <v>44</v>
      </c>
      <c r="P13" s="74">
        <v>40</v>
      </c>
      <c r="Q13" s="70">
        <v>5</v>
      </c>
      <c r="R13" s="70">
        <v>2</v>
      </c>
      <c r="S13" s="70">
        <v>4</v>
      </c>
      <c r="T13" s="70">
        <v>3</v>
      </c>
      <c r="U13" s="87">
        <v>0.83</v>
      </c>
      <c r="V13" s="87">
        <v>1437.04</v>
      </c>
    </row>
    <row r="14" s="77" customFormat="1" spans="1:22">
      <c r="A14" s="81" t="s">
        <v>39</v>
      </c>
      <c r="B14" s="70">
        <v>68.4</v>
      </c>
      <c r="C14" s="70">
        <v>32</v>
      </c>
      <c r="D14" s="70">
        <v>0.347826086956522</v>
      </c>
      <c r="E14" s="70">
        <v>116.5</v>
      </c>
      <c r="F14" s="70">
        <v>70</v>
      </c>
      <c r="G14" s="70">
        <v>19.23</v>
      </c>
      <c r="H14" s="70">
        <v>12</v>
      </c>
      <c r="I14" s="70">
        <v>49</v>
      </c>
      <c r="J14" s="70">
        <v>38</v>
      </c>
      <c r="K14" s="70">
        <v>19</v>
      </c>
      <c r="L14" s="69">
        <v>103</v>
      </c>
      <c r="M14" s="69">
        <v>57</v>
      </c>
      <c r="N14" s="70">
        <v>30</v>
      </c>
      <c r="O14" s="74">
        <v>35</v>
      </c>
      <c r="P14" s="74">
        <v>33</v>
      </c>
      <c r="Q14" s="70">
        <v>4</v>
      </c>
      <c r="R14" s="70">
        <v>3</v>
      </c>
      <c r="S14" s="70">
        <v>6</v>
      </c>
      <c r="T14" s="70">
        <v>6</v>
      </c>
      <c r="U14" s="87">
        <v>0.83</v>
      </c>
      <c r="V14" s="87">
        <v>1488.38</v>
      </c>
    </row>
    <row r="15" s="77" customFormat="1" spans="1:22">
      <c r="A15" s="80" t="s">
        <v>40</v>
      </c>
      <c r="B15" s="68">
        <v>75</v>
      </c>
      <c r="C15" s="68">
        <v>43</v>
      </c>
      <c r="D15" s="68">
        <v>0.467391304347826</v>
      </c>
      <c r="E15" s="68">
        <v>121.5</v>
      </c>
      <c r="F15" s="68">
        <v>43</v>
      </c>
      <c r="G15" s="68">
        <v>11.7</v>
      </c>
      <c r="H15" s="68">
        <v>11</v>
      </c>
      <c r="I15" s="68">
        <v>49</v>
      </c>
      <c r="J15" s="68">
        <v>30</v>
      </c>
      <c r="K15" s="68">
        <v>10</v>
      </c>
      <c r="L15" s="67">
        <v>114</v>
      </c>
      <c r="M15" s="67">
        <v>75</v>
      </c>
      <c r="N15" s="68">
        <v>40</v>
      </c>
      <c r="O15" s="73">
        <v>60</v>
      </c>
      <c r="P15" s="73">
        <v>38</v>
      </c>
      <c r="Q15" s="68">
        <v>4</v>
      </c>
      <c r="R15" s="68">
        <v>6</v>
      </c>
      <c r="S15" s="68">
        <v>2</v>
      </c>
      <c r="T15" s="68">
        <v>3</v>
      </c>
      <c r="U15" s="87">
        <v>0.71</v>
      </c>
      <c r="V15" s="87">
        <v>1651.17</v>
      </c>
    </row>
    <row r="16" s="77" customFormat="1" spans="1:22">
      <c r="A16" s="80" t="s">
        <v>42</v>
      </c>
      <c r="B16" s="68">
        <v>100</v>
      </c>
      <c r="C16" s="68">
        <v>43.5</v>
      </c>
      <c r="D16" s="68">
        <v>0.472826086956522</v>
      </c>
      <c r="E16" s="68">
        <v>114.5</v>
      </c>
      <c r="F16" s="68">
        <v>72</v>
      </c>
      <c r="G16" s="68">
        <v>13.33</v>
      </c>
      <c r="H16" s="68">
        <v>8</v>
      </c>
      <c r="I16" s="68">
        <v>75</v>
      </c>
      <c r="J16" s="68">
        <v>39</v>
      </c>
      <c r="K16" s="68">
        <v>22</v>
      </c>
      <c r="L16" s="67">
        <v>120</v>
      </c>
      <c r="M16" s="67">
        <v>75</v>
      </c>
      <c r="N16" s="68">
        <v>43</v>
      </c>
      <c r="O16" s="73">
        <v>46</v>
      </c>
      <c r="P16" s="73">
        <v>42</v>
      </c>
      <c r="Q16" s="68">
        <v>2</v>
      </c>
      <c r="R16" s="68">
        <v>2</v>
      </c>
      <c r="S16" s="68">
        <v>2</v>
      </c>
      <c r="T16" s="68">
        <v>2</v>
      </c>
      <c r="U16" s="87">
        <v>0.83</v>
      </c>
      <c r="V16" s="87">
        <v>1500.1</v>
      </c>
    </row>
    <row r="17" s="77" customFormat="1" spans="1:22">
      <c r="A17" s="81" t="s">
        <v>43</v>
      </c>
      <c r="B17" s="70">
        <v>100</v>
      </c>
      <c r="C17" s="70">
        <v>54</v>
      </c>
      <c r="D17" s="70">
        <v>0.58695652173913</v>
      </c>
      <c r="E17" s="70">
        <v>107</v>
      </c>
      <c r="F17" s="70">
        <v>53</v>
      </c>
      <c r="G17" s="70">
        <v>10.05</v>
      </c>
      <c r="H17" s="70">
        <v>6</v>
      </c>
      <c r="I17" s="70">
        <v>78</v>
      </c>
      <c r="J17" s="70">
        <v>35</v>
      </c>
      <c r="K17" s="70">
        <v>17</v>
      </c>
      <c r="L17" s="69">
        <v>141</v>
      </c>
      <c r="M17" s="69">
        <v>96</v>
      </c>
      <c r="N17" s="70">
        <v>50</v>
      </c>
      <c r="O17" s="74">
        <v>49</v>
      </c>
      <c r="P17" s="74">
        <v>26</v>
      </c>
      <c r="Q17" s="70">
        <v>6</v>
      </c>
      <c r="R17" s="70">
        <v>6</v>
      </c>
      <c r="S17" s="70">
        <v>2</v>
      </c>
      <c r="T17" s="70">
        <v>2</v>
      </c>
      <c r="U17" s="87">
        <v>0.73</v>
      </c>
      <c r="V17" s="87">
        <v>1528.9</v>
      </c>
    </row>
    <row r="18" s="77" customFormat="1" spans="1:22">
      <c r="A18" s="80" t="s">
        <v>44</v>
      </c>
      <c r="B18" s="68">
        <v>60</v>
      </c>
      <c r="C18" s="68">
        <v>43</v>
      </c>
      <c r="D18" s="68">
        <v>0.467391304347826</v>
      </c>
      <c r="E18" s="68">
        <v>89</v>
      </c>
      <c r="F18" s="68">
        <v>85</v>
      </c>
      <c r="G18" s="68">
        <v>12.4</v>
      </c>
      <c r="H18" s="68">
        <v>12</v>
      </c>
      <c r="I18" s="68">
        <v>70</v>
      </c>
      <c r="J18" s="68">
        <v>35</v>
      </c>
      <c r="K18" s="68">
        <v>1</v>
      </c>
      <c r="L18" s="67">
        <v>117</v>
      </c>
      <c r="M18" s="67">
        <v>70</v>
      </c>
      <c r="N18" s="68">
        <v>37</v>
      </c>
      <c r="O18" s="73">
        <v>28</v>
      </c>
      <c r="P18" s="73">
        <v>36</v>
      </c>
      <c r="Q18" s="68">
        <v>3</v>
      </c>
      <c r="R18" s="68">
        <v>3</v>
      </c>
      <c r="S18" s="68">
        <v>2</v>
      </c>
      <c r="T18" s="68">
        <v>2</v>
      </c>
      <c r="U18" s="87">
        <v>0.77</v>
      </c>
      <c r="V18" s="87">
        <v>1549.6</v>
      </c>
    </row>
    <row r="19" s="77" customFormat="1" spans="1:22">
      <c r="A19" s="81" t="s">
        <v>45</v>
      </c>
      <c r="B19" s="70">
        <v>100</v>
      </c>
      <c r="C19" s="70">
        <v>36</v>
      </c>
      <c r="D19" s="70">
        <v>0.391304347826087</v>
      </c>
      <c r="E19" s="70">
        <v>105</v>
      </c>
      <c r="F19" s="70">
        <v>56</v>
      </c>
      <c r="G19" s="70">
        <v>14.34</v>
      </c>
      <c r="H19" s="70">
        <v>12</v>
      </c>
      <c r="I19" s="70">
        <v>51</v>
      </c>
      <c r="J19" s="70">
        <v>32</v>
      </c>
      <c r="K19" s="70">
        <v>11</v>
      </c>
      <c r="L19" s="69">
        <v>115</v>
      </c>
      <c r="M19" s="69">
        <v>72</v>
      </c>
      <c r="N19" s="70">
        <v>40</v>
      </c>
      <c r="O19" s="74">
        <v>46</v>
      </c>
      <c r="P19" s="74">
        <v>44</v>
      </c>
      <c r="Q19" s="70">
        <v>5</v>
      </c>
      <c r="R19" s="70">
        <v>6</v>
      </c>
      <c r="S19" s="70">
        <v>3</v>
      </c>
      <c r="T19" s="70">
        <v>3</v>
      </c>
      <c r="U19" s="87">
        <v>0.71</v>
      </c>
      <c r="V19" s="87">
        <v>1205.31</v>
      </c>
    </row>
    <row r="20" s="77" customFormat="1" spans="1:22">
      <c r="A20" s="80" t="s">
        <v>46</v>
      </c>
      <c r="B20" s="68">
        <v>100</v>
      </c>
      <c r="C20" s="68">
        <v>37</v>
      </c>
      <c r="D20" s="68">
        <v>0.402173913043478</v>
      </c>
      <c r="E20" s="68">
        <v>73</v>
      </c>
      <c r="F20" s="68">
        <v>61</v>
      </c>
      <c r="G20" s="68">
        <v>19</v>
      </c>
      <c r="H20" s="68">
        <v>7</v>
      </c>
      <c r="I20" s="68">
        <v>73</v>
      </c>
      <c r="J20" s="68">
        <v>28</v>
      </c>
      <c r="K20" s="68">
        <v>6</v>
      </c>
      <c r="L20" s="67">
        <v>115</v>
      </c>
      <c r="M20" s="67">
        <v>74</v>
      </c>
      <c r="N20" s="68">
        <v>42</v>
      </c>
      <c r="O20" s="73">
        <v>54</v>
      </c>
      <c r="P20" s="73">
        <v>50</v>
      </c>
      <c r="Q20" s="68">
        <v>3</v>
      </c>
      <c r="R20" s="68">
        <v>2</v>
      </c>
      <c r="S20" s="68">
        <v>2</v>
      </c>
      <c r="T20" s="68">
        <v>1</v>
      </c>
      <c r="U20" s="87">
        <v>0.81</v>
      </c>
      <c r="V20" s="87">
        <v>1655.79</v>
      </c>
    </row>
    <row r="21" s="77" customFormat="1" spans="1:22">
      <c r="A21" s="80" t="s">
        <v>50</v>
      </c>
      <c r="B21" s="68">
        <v>76.5</v>
      </c>
      <c r="C21" s="68">
        <v>37</v>
      </c>
      <c r="D21" s="68">
        <v>0.402173913043478</v>
      </c>
      <c r="E21" s="68">
        <v>132</v>
      </c>
      <c r="F21" s="68">
        <v>77</v>
      </c>
      <c r="G21" s="68">
        <v>9.32</v>
      </c>
      <c r="H21" s="68">
        <v>14</v>
      </c>
      <c r="I21" s="68">
        <v>47</v>
      </c>
      <c r="J21" s="68">
        <v>32</v>
      </c>
      <c r="K21" s="68">
        <v>11</v>
      </c>
      <c r="L21" s="67">
        <v>120</v>
      </c>
      <c r="M21" s="67">
        <v>89</v>
      </c>
      <c r="N21" s="68">
        <v>41</v>
      </c>
      <c r="O21" s="73">
        <v>41</v>
      </c>
      <c r="P21" s="73">
        <v>22</v>
      </c>
      <c r="Q21" s="68">
        <v>6</v>
      </c>
      <c r="R21" s="68">
        <v>5</v>
      </c>
      <c r="S21" s="68">
        <v>5</v>
      </c>
      <c r="T21" s="68">
        <v>3</v>
      </c>
      <c r="U21" s="87">
        <v>0.88</v>
      </c>
      <c r="V21" s="87">
        <v>1680.71</v>
      </c>
    </row>
    <row r="22" s="77" customFormat="1" spans="1:22">
      <c r="A22" s="81" t="s">
        <v>51</v>
      </c>
      <c r="B22" s="70">
        <v>100</v>
      </c>
      <c r="C22" s="70">
        <v>51</v>
      </c>
      <c r="D22" s="70">
        <v>0.554347826086957</v>
      </c>
      <c r="E22" s="70">
        <v>86</v>
      </c>
      <c r="F22" s="70">
        <v>35</v>
      </c>
      <c r="G22" s="70">
        <v>23.12</v>
      </c>
      <c r="H22" s="70">
        <v>9</v>
      </c>
      <c r="I22" s="70">
        <v>82</v>
      </c>
      <c r="J22" s="70">
        <v>22</v>
      </c>
      <c r="K22" s="70">
        <v>3</v>
      </c>
      <c r="L22" s="69">
        <v>64</v>
      </c>
      <c r="M22" s="69">
        <v>64</v>
      </c>
      <c r="N22" s="70">
        <v>50</v>
      </c>
      <c r="O22" s="74">
        <v>29</v>
      </c>
      <c r="P22" s="74">
        <v>45</v>
      </c>
      <c r="Q22" s="70">
        <v>2</v>
      </c>
      <c r="R22" s="70">
        <v>3</v>
      </c>
      <c r="S22" s="70">
        <v>1</v>
      </c>
      <c r="T22" s="70">
        <v>1</v>
      </c>
      <c r="U22" s="87">
        <v>0.77</v>
      </c>
      <c r="V22" s="87">
        <v>1680.6</v>
      </c>
    </row>
    <row r="23" s="77" customFormat="1" spans="1:22">
      <c r="A23" s="80" t="s">
        <v>54</v>
      </c>
      <c r="B23" s="68">
        <v>100</v>
      </c>
      <c r="C23" s="68">
        <v>44</v>
      </c>
      <c r="D23" s="68">
        <v>0.478260869565217</v>
      </c>
      <c r="E23" s="68">
        <v>115.5</v>
      </c>
      <c r="F23" s="68">
        <v>67</v>
      </c>
      <c r="G23" s="68">
        <v>21.2</v>
      </c>
      <c r="H23" s="68">
        <v>14</v>
      </c>
      <c r="I23" s="68">
        <v>53</v>
      </c>
      <c r="J23" s="68">
        <v>37</v>
      </c>
      <c r="K23" s="68">
        <v>15</v>
      </c>
      <c r="L23" s="67">
        <v>105</v>
      </c>
      <c r="M23" s="67">
        <v>79</v>
      </c>
      <c r="N23" s="68">
        <v>36</v>
      </c>
      <c r="O23" s="73">
        <v>48</v>
      </c>
      <c r="P23" s="73">
        <v>46</v>
      </c>
      <c r="Q23" s="68">
        <v>4</v>
      </c>
      <c r="R23" s="68">
        <v>2</v>
      </c>
      <c r="S23" s="68">
        <v>4</v>
      </c>
      <c r="T23" s="68">
        <v>3</v>
      </c>
      <c r="U23" s="87">
        <v>0.79</v>
      </c>
      <c r="V23" s="87">
        <v>1149.81</v>
      </c>
    </row>
    <row r="24" s="77" customFormat="1" spans="1:22">
      <c r="A24" s="80" t="s">
        <v>56</v>
      </c>
      <c r="B24" s="68">
        <v>89.5</v>
      </c>
      <c r="C24" s="68">
        <v>36.5</v>
      </c>
      <c r="D24" s="68">
        <v>0.396739130434783</v>
      </c>
      <c r="E24" s="68">
        <v>161</v>
      </c>
      <c r="F24" s="68">
        <v>79</v>
      </c>
      <c r="G24" s="68">
        <v>15.33</v>
      </c>
      <c r="H24" s="68">
        <v>12</v>
      </c>
      <c r="I24" s="68">
        <v>66</v>
      </c>
      <c r="J24" s="68">
        <v>39</v>
      </c>
      <c r="K24" s="68">
        <v>24</v>
      </c>
      <c r="L24" s="67">
        <v>104</v>
      </c>
      <c r="M24" s="67">
        <v>75</v>
      </c>
      <c r="N24" s="68">
        <v>38</v>
      </c>
      <c r="O24" s="73">
        <v>46</v>
      </c>
      <c r="P24" s="73">
        <v>41</v>
      </c>
      <c r="Q24" s="68">
        <v>4</v>
      </c>
      <c r="R24" s="68">
        <v>6</v>
      </c>
      <c r="S24" s="68">
        <v>3</v>
      </c>
      <c r="T24" s="68">
        <v>3</v>
      </c>
      <c r="U24" s="87">
        <v>0.92</v>
      </c>
      <c r="V24" s="87">
        <v>1243.71</v>
      </c>
    </row>
    <row r="25" s="77" customFormat="1" spans="1:22">
      <c r="A25" s="81" t="s">
        <v>57</v>
      </c>
      <c r="B25" s="70">
        <v>100</v>
      </c>
      <c r="C25" s="70">
        <v>33.5</v>
      </c>
      <c r="D25" s="70">
        <v>0.364130434782609</v>
      </c>
      <c r="E25" s="70">
        <v>139.5</v>
      </c>
      <c r="F25" s="70">
        <v>87</v>
      </c>
      <c r="G25" s="70">
        <v>22.3</v>
      </c>
      <c r="H25" s="70">
        <v>15</v>
      </c>
      <c r="I25" s="70">
        <v>58</v>
      </c>
      <c r="J25" s="70">
        <v>41</v>
      </c>
      <c r="K25" s="70">
        <v>18</v>
      </c>
      <c r="L25" s="69">
        <v>97</v>
      </c>
      <c r="M25" s="69">
        <v>47</v>
      </c>
      <c r="N25" s="70">
        <v>38</v>
      </c>
      <c r="O25" s="74">
        <v>47</v>
      </c>
      <c r="P25" s="74">
        <v>38</v>
      </c>
      <c r="Q25" s="70">
        <v>5</v>
      </c>
      <c r="R25" s="70">
        <v>6</v>
      </c>
      <c r="S25" s="70">
        <v>2</v>
      </c>
      <c r="T25" s="70">
        <v>3</v>
      </c>
      <c r="U25" s="87">
        <v>0.65</v>
      </c>
      <c r="V25" s="87">
        <v>1733.73</v>
      </c>
    </row>
    <row r="26" s="77" customFormat="1" spans="1:22">
      <c r="A26" s="80" t="s">
        <v>58</v>
      </c>
      <c r="B26" s="68">
        <v>100</v>
      </c>
      <c r="C26" s="68">
        <v>30.5</v>
      </c>
      <c r="D26" s="68">
        <v>0.331521739130435</v>
      </c>
      <c r="E26" s="68">
        <v>146.5</v>
      </c>
      <c r="F26" s="68">
        <v>106</v>
      </c>
      <c r="G26" s="68">
        <v>20.28</v>
      </c>
      <c r="H26" s="68">
        <v>18</v>
      </c>
      <c r="I26" s="68">
        <v>51</v>
      </c>
      <c r="J26" s="68">
        <v>46</v>
      </c>
      <c r="K26" s="68">
        <v>28</v>
      </c>
      <c r="L26" s="67">
        <v>99</v>
      </c>
      <c r="M26" s="67">
        <v>53</v>
      </c>
      <c r="N26" s="68">
        <v>25</v>
      </c>
      <c r="O26" s="73">
        <v>41</v>
      </c>
      <c r="P26" s="73">
        <v>39</v>
      </c>
      <c r="Q26" s="68">
        <v>4</v>
      </c>
      <c r="R26" s="68">
        <v>3</v>
      </c>
      <c r="S26" s="68">
        <v>3</v>
      </c>
      <c r="T26" s="68">
        <v>3</v>
      </c>
      <c r="U26" s="87">
        <v>0.83</v>
      </c>
      <c r="V26" s="87">
        <v>1318.17</v>
      </c>
    </row>
    <row r="27" s="77" customFormat="1" spans="1:22">
      <c r="A27" s="81" t="s">
        <v>59</v>
      </c>
      <c r="B27" s="70">
        <v>100</v>
      </c>
      <c r="C27" s="70">
        <v>37.5</v>
      </c>
      <c r="D27" s="70">
        <v>0.407608695652174</v>
      </c>
      <c r="E27" s="70">
        <v>127.5</v>
      </c>
      <c r="F27" s="70">
        <v>88</v>
      </c>
      <c r="G27" s="70">
        <v>20</v>
      </c>
      <c r="H27" s="70">
        <v>13</v>
      </c>
      <c r="I27" s="70">
        <v>57</v>
      </c>
      <c r="J27" s="70">
        <v>48</v>
      </c>
      <c r="K27" s="70">
        <v>24</v>
      </c>
      <c r="L27" s="69">
        <v>123</v>
      </c>
      <c r="M27" s="69">
        <v>49</v>
      </c>
      <c r="N27" s="70">
        <v>37</v>
      </c>
      <c r="O27" s="74">
        <v>43</v>
      </c>
      <c r="P27" s="74">
        <v>28</v>
      </c>
      <c r="Q27" s="70">
        <v>4</v>
      </c>
      <c r="R27" s="70">
        <v>3</v>
      </c>
      <c r="S27" s="70">
        <v>3</v>
      </c>
      <c r="T27" s="70">
        <v>5</v>
      </c>
      <c r="U27" s="87">
        <v>0.85</v>
      </c>
      <c r="V27" s="87">
        <v>1321.21</v>
      </c>
    </row>
    <row r="28" s="77" customFormat="1" spans="1:22">
      <c r="A28" s="80" t="s">
        <v>60</v>
      </c>
      <c r="B28" s="68">
        <v>86.7</v>
      </c>
      <c r="C28" s="68">
        <v>32</v>
      </c>
      <c r="D28" s="68">
        <v>0.347826086956522</v>
      </c>
      <c r="E28" s="68">
        <v>128</v>
      </c>
      <c r="F28" s="68">
        <v>111</v>
      </c>
      <c r="G28" s="68">
        <v>20.19</v>
      </c>
      <c r="H28" s="68">
        <v>17</v>
      </c>
      <c r="I28" s="68">
        <v>31</v>
      </c>
      <c r="J28" s="68">
        <v>40</v>
      </c>
      <c r="K28" s="68">
        <v>23</v>
      </c>
      <c r="L28" s="67">
        <v>116</v>
      </c>
      <c r="M28" s="67">
        <v>56</v>
      </c>
      <c r="N28" s="68">
        <v>22</v>
      </c>
      <c r="O28" s="73">
        <v>52</v>
      </c>
      <c r="P28" s="73">
        <v>39</v>
      </c>
      <c r="Q28" s="68">
        <v>6</v>
      </c>
      <c r="R28" s="68">
        <v>7</v>
      </c>
      <c r="S28" s="68">
        <v>5</v>
      </c>
      <c r="T28" s="68">
        <v>6</v>
      </c>
      <c r="U28" s="87">
        <v>0.85</v>
      </c>
      <c r="V28" s="87">
        <v>1594.02</v>
      </c>
    </row>
    <row r="29" s="77" customFormat="1" spans="1:22">
      <c r="A29" s="81" t="s">
        <v>63</v>
      </c>
      <c r="B29" s="70">
        <v>60</v>
      </c>
      <c r="C29" s="70">
        <v>41.5</v>
      </c>
      <c r="D29" s="70">
        <v>0.451086956521739</v>
      </c>
      <c r="E29" s="70">
        <v>82</v>
      </c>
      <c r="F29" s="70">
        <v>104</v>
      </c>
      <c r="G29" s="70">
        <v>19</v>
      </c>
      <c r="H29" s="70">
        <v>11</v>
      </c>
      <c r="I29" s="70">
        <v>61</v>
      </c>
      <c r="J29" s="70">
        <v>38</v>
      </c>
      <c r="K29" s="70">
        <v>25</v>
      </c>
      <c r="L29" s="69">
        <v>132</v>
      </c>
      <c r="M29" s="69">
        <v>77</v>
      </c>
      <c r="N29" s="70">
        <v>39</v>
      </c>
      <c r="O29" s="74">
        <v>45</v>
      </c>
      <c r="P29" s="74">
        <v>27</v>
      </c>
      <c r="Q29" s="70">
        <v>2</v>
      </c>
      <c r="R29" s="70">
        <v>3</v>
      </c>
      <c r="S29" s="70">
        <v>1</v>
      </c>
      <c r="T29" s="70">
        <v>2</v>
      </c>
      <c r="U29" s="87">
        <v>0.9</v>
      </c>
      <c r="V29" s="87">
        <v>1130.96</v>
      </c>
    </row>
    <row r="30" s="77" customFormat="1" spans="1:22">
      <c r="A30" s="81" t="s">
        <v>65</v>
      </c>
      <c r="B30" s="70">
        <v>52</v>
      </c>
      <c r="C30" s="70">
        <v>46.5</v>
      </c>
      <c r="D30" s="70">
        <v>0.505434782608696</v>
      </c>
      <c r="E30" s="70">
        <v>131.5</v>
      </c>
      <c r="F30" s="70">
        <v>88</v>
      </c>
      <c r="G30" s="70">
        <v>12.5</v>
      </c>
      <c r="H30" s="70">
        <v>11</v>
      </c>
      <c r="I30" s="70">
        <v>72</v>
      </c>
      <c r="J30" s="70">
        <v>36</v>
      </c>
      <c r="K30" s="70">
        <v>19</v>
      </c>
      <c r="L30" s="69">
        <v>91</v>
      </c>
      <c r="M30" s="69">
        <v>61</v>
      </c>
      <c r="N30" s="70">
        <v>40</v>
      </c>
      <c r="O30" s="74">
        <v>30</v>
      </c>
      <c r="P30" s="74">
        <v>40</v>
      </c>
      <c r="Q30" s="70">
        <v>4</v>
      </c>
      <c r="R30" s="70">
        <v>4</v>
      </c>
      <c r="S30" s="70">
        <v>3</v>
      </c>
      <c r="T30" s="70">
        <v>2</v>
      </c>
      <c r="U30" s="87">
        <v>0.65</v>
      </c>
      <c r="V30" s="87">
        <v>990.33</v>
      </c>
    </row>
    <row r="31" s="77" customFormat="1" spans="1:22">
      <c r="A31" s="80" t="s">
        <v>66</v>
      </c>
      <c r="B31" s="68">
        <v>100</v>
      </c>
      <c r="C31" s="68">
        <v>33.5</v>
      </c>
      <c r="D31" s="68">
        <v>0.364130434782609</v>
      </c>
      <c r="E31" s="68">
        <v>98</v>
      </c>
      <c r="F31" s="68">
        <v>74</v>
      </c>
      <c r="G31" s="68">
        <v>15.78</v>
      </c>
      <c r="H31" s="68">
        <v>10</v>
      </c>
      <c r="I31" s="68">
        <v>36</v>
      </c>
      <c r="J31" s="68">
        <v>28</v>
      </c>
      <c r="K31" s="68">
        <v>15</v>
      </c>
      <c r="L31" s="67">
        <v>116</v>
      </c>
      <c r="M31" s="67">
        <v>71</v>
      </c>
      <c r="N31" s="68">
        <v>31</v>
      </c>
      <c r="O31" s="73">
        <v>36</v>
      </c>
      <c r="P31" s="73">
        <v>27</v>
      </c>
      <c r="Q31" s="68">
        <v>6</v>
      </c>
      <c r="R31" s="68">
        <v>7</v>
      </c>
      <c r="S31" s="68">
        <v>3</v>
      </c>
      <c r="T31" s="68">
        <v>4</v>
      </c>
      <c r="U31" s="87">
        <v>0.79</v>
      </c>
      <c r="V31" s="87">
        <v>1694.46</v>
      </c>
    </row>
    <row r="32" s="77" customFormat="1" spans="1:22">
      <c r="A32" s="81" t="s">
        <v>67</v>
      </c>
      <c r="B32" s="70">
        <v>100</v>
      </c>
      <c r="C32" s="70">
        <v>32</v>
      </c>
      <c r="D32" s="70">
        <v>0.347826086956522</v>
      </c>
      <c r="E32" s="70">
        <v>135.5</v>
      </c>
      <c r="F32" s="70">
        <v>66</v>
      </c>
      <c r="G32" s="70">
        <v>16.35</v>
      </c>
      <c r="H32" s="70">
        <v>14</v>
      </c>
      <c r="I32" s="70">
        <v>54</v>
      </c>
      <c r="J32" s="70">
        <v>37</v>
      </c>
      <c r="K32" s="70">
        <v>16</v>
      </c>
      <c r="L32" s="69">
        <v>107</v>
      </c>
      <c r="M32" s="69">
        <v>67</v>
      </c>
      <c r="N32" s="70">
        <v>39</v>
      </c>
      <c r="O32" s="74">
        <v>36</v>
      </c>
      <c r="P32" s="74">
        <v>29</v>
      </c>
      <c r="Q32" s="70">
        <v>5</v>
      </c>
      <c r="R32" s="70">
        <v>6</v>
      </c>
      <c r="S32" s="70">
        <v>3</v>
      </c>
      <c r="T32" s="70">
        <v>4</v>
      </c>
      <c r="U32" s="87">
        <v>0.83</v>
      </c>
      <c r="V32" s="87">
        <v>1349.98</v>
      </c>
    </row>
    <row r="33" s="77" customFormat="1" spans="1:22">
      <c r="A33" s="80" t="s">
        <v>68</v>
      </c>
      <c r="B33" s="68">
        <v>100</v>
      </c>
      <c r="C33" s="68">
        <v>50.5</v>
      </c>
      <c r="D33" s="68">
        <v>0.548913043478261</v>
      </c>
      <c r="E33" s="68">
        <v>121</v>
      </c>
      <c r="F33" s="68">
        <v>55</v>
      </c>
      <c r="G33" s="68">
        <v>10.15</v>
      </c>
      <c r="H33" s="68">
        <v>11</v>
      </c>
      <c r="I33" s="68">
        <v>61</v>
      </c>
      <c r="J33" s="68">
        <v>32</v>
      </c>
      <c r="K33" s="68">
        <v>14</v>
      </c>
      <c r="L33" s="67">
        <v>110</v>
      </c>
      <c r="M33" s="67">
        <v>52</v>
      </c>
      <c r="N33" s="68">
        <v>38</v>
      </c>
      <c r="O33" s="73">
        <v>37</v>
      </c>
      <c r="P33" s="73">
        <v>30</v>
      </c>
      <c r="Q33" s="68">
        <v>4</v>
      </c>
      <c r="R33" s="68">
        <v>6.5</v>
      </c>
      <c r="S33" s="68">
        <v>2.5</v>
      </c>
      <c r="T33" s="68">
        <v>3</v>
      </c>
      <c r="U33" s="87">
        <v>0.9</v>
      </c>
      <c r="V33" s="87">
        <v>1615.6</v>
      </c>
    </row>
    <row r="34" s="77" customFormat="1" spans="1:22">
      <c r="A34" s="81" t="s">
        <v>69</v>
      </c>
      <c r="B34" s="70">
        <v>20</v>
      </c>
      <c r="C34" s="70">
        <v>37.5</v>
      </c>
      <c r="D34" s="70">
        <v>0.407608695652174</v>
      </c>
      <c r="E34" s="70">
        <v>99</v>
      </c>
      <c r="F34" s="70">
        <v>64</v>
      </c>
      <c r="G34" s="70">
        <v>17.53</v>
      </c>
      <c r="H34" s="70">
        <v>17</v>
      </c>
      <c r="I34" s="70">
        <v>42</v>
      </c>
      <c r="J34" s="70">
        <v>36</v>
      </c>
      <c r="K34" s="70">
        <v>15</v>
      </c>
      <c r="L34" s="69">
        <v>106</v>
      </c>
      <c r="M34" s="69">
        <v>78</v>
      </c>
      <c r="N34" s="70">
        <v>28</v>
      </c>
      <c r="O34" s="74">
        <v>35</v>
      </c>
      <c r="P34" s="74">
        <v>33</v>
      </c>
      <c r="Q34" s="70">
        <v>4</v>
      </c>
      <c r="R34" s="70">
        <v>6</v>
      </c>
      <c r="S34" s="70">
        <v>4</v>
      </c>
      <c r="T34" s="70">
        <v>3</v>
      </c>
      <c r="U34" s="87">
        <v>0.85</v>
      </c>
      <c r="V34" s="87">
        <v>1455.13</v>
      </c>
    </row>
    <row r="35" s="77" customFormat="1" spans="1:22">
      <c r="A35" s="80" t="s">
        <v>70</v>
      </c>
      <c r="B35" s="68">
        <v>100</v>
      </c>
      <c r="C35" s="68">
        <v>33.5</v>
      </c>
      <c r="D35" s="68">
        <v>0.364130434782609</v>
      </c>
      <c r="E35" s="68">
        <v>150</v>
      </c>
      <c r="F35" s="68">
        <v>77</v>
      </c>
      <c r="G35" s="68">
        <v>21.47</v>
      </c>
      <c r="H35" s="68">
        <v>13</v>
      </c>
      <c r="I35" s="68">
        <v>51</v>
      </c>
      <c r="J35" s="68">
        <v>42</v>
      </c>
      <c r="K35" s="68">
        <v>18</v>
      </c>
      <c r="L35" s="67">
        <v>111</v>
      </c>
      <c r="M35" s="67">
        <v>78</v>
      </c>
      <c r="N35" s="68">
        <v>38</v>
      </c>
      <c r="O35" s="73">
        <v>45</v>
      </c>
      <c r="P35" s="73">
        <v>38</v>
      </c>
      <c r="Q35" s="68">
        <v>4</v>
      </c>
      <c r="R35" s="68">
        <v>4</v>
      </c>
      <c r="S35" s="68">
        <v>3</v>
      </c>
      <c r="T35" s="68">
        <v>2</v>
      </c>
      <c r="U35" s="87">
        <v>0.9</v>
      </c>
      <c r="V35" s="87">
        <v>1279.79</v>
      </c>
    </row>
    <row r="36" s="77" customFormat="1" spans="1:22">
      <c r="A36" s="81" t="s">
        <v>73</v>
      </c>
      <c r="B36" s="70">
        <v>75</v>
      </c>
      <c r="C36" s="70">
        <v>49.5</v>
      </c>
      <c r="D36" s="70">
        <v>0.53804347826087</v>
      </c>
      <c r="E36" s="70">
        <v>147.5</v>
      </c>
      <c r="F36" s="70">
        <v>75</v>
      </c>
      <c r="G36" s="70">
        <v>18.2</v>
      </c>
      <c r="H36" s="70">
        <v>9</v>
      </c>
      <c r="I36" s="70">
        <v>65</v>
      </c>
      <c r="J36" s="70">
        <v>41</v>
      </c>
      <c r="K36" s="70">
        <v>15</v>
      </c>
      <c r="L36" s="69">
        <v>89</v>
      </c>
      <c r="M36" s="69">
        <v>54</v>
      </c>
      <c r="N36" s="70">
        <v>39</v>
      </c>
      <c r="O36" s="74">
        <v>54</v>
      </c>
      <c r="P36" s="74">
        <v>43</v>
      </c>
      <c r="Q36" s="70">
        <v>5</v>
      </c>
      <c r="R36" s="70">
        <v>4</v>
      </c>
      <c r="S36" s="70">
        <v>2</v>
      </c>
      <c r="T36" s="70">
        <v>6</v>
      </c>
      <c r="U36" s="87">
        <v>0.9</v>
      </c>
      <c r="V36" s="87">
        <v>1628.4</v>
      </c>
    </row>
    <row r="37" s="77" customFormat="1" spans="1:22">
      <c r="A37" s="80" t="s">
        <v>74</v>
      </c>
      <c r="B37" s="68">
        <v>77.8</v>
      </c>
      <c r="C37" s="68">
        <v>39</v>
      </c>
      <c r="D37" s="68">
        <v>0.423913043478261</v>
      </c>
      <c r="E37" s="68">
        <v>121.5</v>
      </c>
      <c r="F37" s="68">
        <v>74</v>
      </c>
      <c r="G37" s="68">
        <v>19.46</v>
      </c>
      <c r="H37" s="68">
        <v>14</v>
      </c>
      <c r="I37" s="68">
        <v>52</v>
      </c>
      <c r="J37" s="68">
        <v>32</v>
      </c>
      <c r="K37" s="68">
        <v>7</v>
      </c>
      <c r="L37" s="67">
        <v>128</v>
      </c>
      <c r="M37" s="67">
        <v>65</v>
      </c>
      <c r="N37" s="68">
        <v>36</v>
      </c>
      <c r="O37" s="73">
        <v>42</v>
      </c>
      <c r="P37" s="73">
        <v>41</v>
      </c>
      <c r="Q37" s="68">
        <v>5</v>
      </c>
      <c r="R37" s="68">
        <v>6</v>
      </c>
      <c r="S37" s="68">
        <v>4</v>
      </c>
      <c r="T37" s="68">
        <v>5</v>
      </c>
      <c r="U37" s="87">
        <v>0.73</v>
      </c>
      <c r="V37" s="87">
        <v>1504.02</v>
      </c>
    </row>
    <row r="38" s="77" customFormat="1" spans="1:22">
      <c r="A38" s="81" t="s">
        <v>75</v>
      </c>
      <c r="B38" s="70">
        <v>75</v>
      </c>
      <c r="C38" s="70">
        <v>34</v>
      </c>
      <c r="D38" s="70">
        <v>0.369565217391304</v>
      </c>
      <c r="E38" s="70">
        <v>138.5</v>
      </c>
      <c r="F38" s="70">
        <v>85</v>
      </c>
      <c r="G38" s="70">
        <v>17.91</v>
      </c>
      <c r="H38" s="70">
        <v>16</v>
      </c>
      <c r="I38" s="70">
        <v>61</v>
      </c>
      <c r="J38" s="70">
        <v>33</v>
      </c>
      <c r="K38" s="70">
        <v>9</v>
      </c>
      <c r="L38" s="69">
        <v>113</v>
      </c>
      <c r="M38" s="69">
        <v>67</v>
      </c>
      <c r="N38" s="70">
        <v>37</v>
      </c>
      <c r="O38" s="74">
        <v>28</v>
      </c>
      <c r="P38" s="74">
        <v>35</v>
      </c>
      <c r="Q38" s="70">
        <v>5</v>
      </c>
      <c r="R38" s="70">
        <v>7</v>
      </c>
      <c r="S38" s="70">
        <v>3</v>
      </c>
      <c r="T38" s="70">
        <v>3</v>
      </c>
      <c r="U38" s="87">
        <v>0.83</v>
      </c>
      <c r="V38" s="87">
        <v>1285.35</v>
      </c>
    </row>
    <row r="39" s="77" customFormat="1" spans="1:22">
      <c r="A39" s="80" t="s">
        <v>76</v>
      </c>
      <c r="B39" s="68">
        <v>100</v>
      </c>
      <c r="C39" s="68">
        <v>35.5</v>
      </c>
      <c r="D39" s="68">
        <v>0.385869565217391</v>
      </c>
      <c r="E39" s="68">
        <v>118</v>
      </c>
      <c r="F39" s="68">
        <v>50</v>
      </c>
      <c r="G39" s="68">
        <v>17.39</v>
      </c>
      <c r="H39" s="68">
        <v>15</v>
      </c>
      <c r="I39" s="68">
        <v>62</v>
      </c>
      <c r="J39" s="68">
        <v>40</v>
      </c>
      <c r="K39" s="68">
        <v>0</v>
      </c>
      <c r="L39" s="67">
        <v>108</v>
      </c>
      <c r="M39" s="67">
        <v>60</v>
      </c>
      <c r="N39" s="68">
        <v>40</v>
      </c>
      <c r="O39" s="73">
        <v>41</v>
      </c>
      <c r="P39" s="73">
        <v>38</v>
      </c>
      <c r="Q39" s="68">
        <v>4</v>
      </c>
      <c r="R39" s="68">
        <v>5</v>
      </c>
      <c r="S39" s="68">
        <v>3</v>
      </c>
      <c r="T39" s="68">
        <v>3</v>
      </c>
      <c r="U39" s="87">
        <v>0.75</v>
      </c>
      <c r="V39" s="87">
        <v>1523.65</v>
      </c>
    </row>
    <row r="40" s="77" customFormat="1" spans="1:22">
      <c r="A40" s="80" t="s">
        <v>78</v>
      </c>
      <c r="B40" s="68">
        <v>88.9</v>
      </c>
      <c r="C40" s="68">
        <v>40</v>
      </c>
      <c r="D40" s="68">
        <v>0.434782608695652</v>
      </c>
      <c r="E40" s="68">
        <v>112</v>
      </c>
      <c r="F40" s="68">
        <v>72</v>
      </c>
      <c r="G40" s="68">
        <v>14.49</v>
      </c>
      <c r="H40" s="68">
        <v>16</v>
      </c>
      <c r="I40" s="68">
        <v>58</v>
      </c>
      <c r="J40" s="68">
        <v>36</v>
      </c>
      <c r="K40" s="68">
        <v>18</v>
      </c>
      <c r="L40" s="67">
        <v>130</v>
      </c>
      <c r="M40" s="67">
        <v>74</v>
      </c>
      <c r="N40" s="68">
        <v>36</v>
      </c>
      <c r="O40" s="73">
        <v>49</v>
      </c>
      <c r="P40" s="73">
        <v>51</v>
      </c>
      <c r="Q40" s="68">
        <v>2</v>
      </c>
      <c r="R40" s="68">
        <v>5</v>
      </c>
      <c r="S40" s="68">
        <v>5</v>
      </c>
      <c r="T40" s="68">
        <v>6</v>
      </c>
      <c r="U40" s="87">
        <v>0.83</v>
      </c>
      <c r="V40" s="87">
        <v>1648.54</v>
      </c>
    </row>
    <row r="41" s="77" customFormat="1" spans="1:22">
      <c r="A41" s="80" t="s">
        <v>80</v>
      </c>
      <c r="B41" s="68">
        <v>85.7</v>
      </c>
      <c r="C41" s="68">
        <v>35.5</v>
      </c>
      <c r="D41" s="68">
        <v>0.385869565217391</v>
      </c>
      <c r="E41" s="68">
        <v>95</v>
      </c>
      <c r="F41" s="68">
        <v>85</v>
      </c>
      <c r="G41" s="68">
        <v>14.54</v>
      </c>
      <c r="H41" s="68">
        <v>14</v>
      </c>
      <c r="I41" s="68">
        <v>41</v>
      </c>
      <c r="J41" s="68">
        <v>39</v>
      </c>
      <c r="K41" s="68">
        <v>18</v>
      </c>
      <c r="L41" s="67">
        <v>108</v>
      </c>
      <c r="M41" s="67">
        <v>80</v>
      </c>
      <c r="N41" s="68">
        <v>39</v>
      </c>
      <c r="O41" s="73">
        <v>41</v>
      </c>
      <c r="P41" s="73">
        <v>38</v>
      </c>
      <c r="Q41" s="68">
        <v>5</v>
      </c>
      <c r="R41" s="68">
        <v>5</v>
      </c>
      <c r="S41" s="68">
        <v>3</v>
      </c>
      <c r="T41" s="68">
        <v>3</v>
      </c>
      <c r="U41" s="87">
        <v>0.83</v>
      </c>
      <c r="V41" s="87">
        <v>1492.75</v>
      </c>
    </row>
    <row r="42" s="77" customFormat="1" spans="1:22">
      <c r="A42" s="81" t="s">
        <v>81</v>
      </c>
      <c r="B42" s="70">
        <v>100</v>
      </c>
      <c r="C42" s="70">
        <v>35.6</v>
      </c>
      <c r="D42" s="70">
        <v>0.38695652173913</v>
      </c>
      <c r="E42" s="70">
        <v>113</v>
      </c>
      <c r="F42" s="70">
        <v>77</v>
      </c>
      <c r="G42" s="70">
        <v>20.02</v>
      </c>
      <c r="H42" s="70">
        <v>14</v>
      </c>
      <c r="I42" s="70">
        <v>69</v>
      </c>
      <c r="J42" s="70">
        <v>36</v>
      </c>
      <c r="K42" s="70">
        <v>22</v>
      </c>
      <c r="L42" s="69">
        <v>108</v>
      </c>
      <c r="M42" s="69">
        <v>89</v>
      </c>
      <c r="N42" s="70">
        <v>41</v>
      </c>
      <c r="O42" s="74">
        <v>41</v>
      </c>
      <c r="P42" s="74">
        <v>31</v>
      </c>
      <c r="Q42" s="70">
        <v>2.5</v>
      </c>
      <c r="R42" s="70">
        <v>5.5</v>
      </c>
      <c r="S42" s="70">
        <v>3</v>
      </c>
      <c r="T42" s="70">
        <v>3</v>
      </c>
      <c r="U42" s="87">
        <v>0.88</v>
      </c>
      <c r="V42" s="87">
        <v>1234.58</v>
      </c>
    </row>
    <row r="43" s="77" customFormat="1" spans="1:22">
      <c r="A43" s="80" t="s">
        <v>82</v>
      </c>
      <c r="B43" s="68">
        <v>100</v>
      </c>
      <c r="C43" s="68">
        <v>36.5</v>
      </c>
      <c r="D43" s="68">
        <v>0.396739130434783</v>
      </c>
      <c r="E43" s="68">
        <v>115</v>
      </c>
      <c r="F43" s="68">
        <v>78</v>
      </c>
      <c r="G43" s="68">
        <v>15.25</v>
      </c>
      <c r="H43" s="68">
        <v>10</v>
      </c>
      <c r="I43" s="68">
        <v>66</v>
      </c>
      <c r="J43" s="68">
        <v>34</v>
      </c>
      <c r="K43" s="68">
        <v>8</v>
      </c>
      <c r="L43" s="67">
        <v>137</v>
      </c>
      <c r="M43" s="67">
        <v>61</v>
      </c>
      <c r="N43" s="68">
        <v>45</v>
      </c>
      <c r="O43" s="73">
        <v>60</v>
      </c>
      <c r="P43" s="73">
        <v>43</v>
      </c>
      <c r="Q43" s="68">
        <v>5</v>
      </c>
      <c r="R43" s="68">
        <v>5</v>
      </c>
      <c r="S43" s="68">
        <v>3</v>
      </c>
      <c r="T43" s="68">
        <v>1</v>
      </c>
      <c r="U43" s="87">
        <v>0.73</v>
      </c>
      <c r="V43" s="87">
        <v>1766.5</v>
      </c>
    </row>
    <row r="44" s="77" customFormat="1" spans="1:22">
      <c r="A44" s="81" t="s">
        <v>83</v>
      </c>
      <c r="B44" s="70">
        <v>86.7</v>
      </c>
      <c r="C44" s="70">
        <v>38.5</v>
      </c>
      <c r="D44" s="70">
        <v>0.418478260869565</v>
      </c>
      <c r="E44" s="70">
        <v>144.5</v>
      </c>
      <c r="F44" s="70">
        <v>97</v>
      </c>
      <c r="G44" s="70">
        <v>22</v>
      </c>
      <c r="H44" s="70">
        <v>10</v>
      </c>
      <c r="I44" s="70">
        <v>66</v>
      </c>
      <c r="J44" s="70">
        <v>43</v>
      </c>
      <c r="K44" s="70">
        <v>19</v>
      </c>
      <c r="L44" s="69">
        <v>115</v>
      </c>
      <c r="M44" s="69">
        <v>81</v>
      </c>
      <c r="N44" s="70">
        <v>31</v>
      </c>
      <c r="O44" s="74">
        <v>37</v>
      </c>
      <c r="P44" s="74">
        <v>30</v>
      </c>
      <c r="Q44" s="70">
        <v>5</v>
      </c>
      <c r="R44" s="70">
        <v>3</v>
      </c>
      <c r="S44" s="70">
        <v>4</v>
      </c>
      <c r="T44" s="70">
        <v>3</v>
      </c>
      <c r="U44" s="87">
        <v>0.71</v>
      </c>
      <c r="V44" s="87">
        <v>1401.19</v>
      </c>
    </row>
    <row r="45" s="77" customFormat="1" spans="1:22">
      <c r="A45" s="80" t="s">
        <v>84</v>
      </c>
      <c r="B45" s="68">
        <v>90</v>
      </c>
      <c r="C45" s="68">
        <v>8.5</v>
      </c>
      <c r="D45" s="68">
        <v>0.0923913043478261</v>
      </c>
      <c r="E45" s="68">
        <v>112.5</v>
      </c>
      <c r="F45" s="68">
        <v>76</v>
      </c>
      <c r="G45" s="68">
        <v>13.27</v>
      </c>
      <c r="H45" s="68">
        <v>13</v>
      </c>
      <c r="I45" s="68">
        <v>26</v>
      </c>
      <c r="J45" s="68">
        <v>33</v>
      </c>
      <c r="K45" s="68">
        <v>13</v>
      </c>
      <c r="L45" s="67">
        <v>138</v>
      </c>
      <c r="M45" s="67">
        <v>77</v>
      </c>
      <c r="N45" s="68">
        <v>45</v>
      </c>
      <c r="O45" s="73">
        <v>20</v>
      </c>
      <c r="P45" s="73">
        <v>20</v>
      </c>
      <c r="Q45" s="68">
        <v>6</v>
      </c>
      <c r="R45" s="68">
        <v>7</v>
      </c>
      <c r="S45" s="68">
        <v>2</v>
      </c>
      <c r="T45" s="68">
        <v>2</v>
      </c>
      <c r="U45" s="87">
        <v>0.88</v>
      </c>
      <c r="V45" s="87">
        <v>1086.79</v>
      </c>
    </row>
    <row r="46" s="77" customFormat="1" spans="1:22">
      <c r="A46" s="80" t="s">
        <v>86</v>
      </c>
      <c r="B46" s="68">
        <v>87.5</v>
      </c>
      <c r="C46" s="68">
        <v>43</v>
      </c>
      <c r="D46" s="68">
        <v>0.467391304347826</v>
      </c>
      <c r="E46" s="68">
        <v>140.5</v>
      </c>
      <c r="F46" s="68">
        <v>78</v>
      </c>
      <c r="G46" s="68">
        <v>16.3</v>
      </c>
      <c r="H46" s="68">
        <v>14</v>
      </c>
      <c r="I46" s="68">
        <v>46</v>
      </c>
      <c r="J46" s="68">
        <v>40</v>
      </c>
      <c r="K46" s="68">
        <v>22</v>
      </c>
      <c r="L46" s="67">
        <v>113</v>
      </c>
      <c r="M46" s="67">
        <v>56</v>
      </c>
      <c r="N46" s="68">
        <v>31</v>
      </c>
      <c r="O46" s="73">
        <v>47</v>
      </c>
      <c r="P46" s="73">
        <v>39</v>
      </c>
      <c r="Q46" s="68">
        <v>6</v>
      </c>
      <c r="R46" s="68">
        <v>6</v>
      </c>
      <c r="S46" s="68">
        <v>4</v>
      </c>
      <c r="T46" s="68">
        <v>3</v>
      </c>
      <c r="U46" s="87">
        <v>0.75</v>
      </c>
      <c r="V46" s="87">
        <v>1536.33</v>
      </c>
    </row>
    <row r="47" s="77" customFormat="1" spans="1:22">
      <c r="A47" s="81" t="s">
        <v>89</v>
      </c>
      <c r="B47" s="70">
        <v>73.3</v>
      </c>
      <c r="C47" s="70">
        <v>31</v>
      </c>
      <c r="D47" s="70">
        <v>0.33695652173913</v>
      </c>
      <c r="E47" s="70">
        <v>164.5</v>
      </c>
      <c r="F47" s="70">
        <v>91</v>
      </c>
      <c r="G47" s="70">
        <v>16.27</v>
      </c>
      <c r="H47" s="70">
        <v>16</v>
      </c>
      <c r="I47" s="70">
        <v>44</v>
      </c>
      <c r="J47" s="70">
        <v>49</v>
      </c>
      <c r="K47" s="70">
        <v>25</v>
      </c>
      <c r="L47" s="69">
        <v>142</v>
      </c>
      <c r="M47" s="69">
        <v>61</v>
      </c>
      <c r="N47" s="70">
        <v>37</v>
      </c>
      <c r="O47" s="74">
        <v>50</v>
      </c>
      <c r="P47" s="74">
        <v>28</v>
      </c>
      <c r="Q47" s="70">
        <v>5</v>
      </c>
      <c r="R47" s="70">
        <v>6</v>
      </c>
      <c r="S47" s="70">
        <v>4</v>
      </c>
      <c r="T47" s="70">
        <v>3</v>
      </c>
      <c r="U47" s="87">
        <v>0.9</v>
      </c>
      <c r="V47" s="87">
        <v>1342.79</v>
      </c>
    </row>
    <row r="48" s="77" customFormat="1" spans="1:22">
      <c r="A48" s="80" t="s">
        <v>90</v>
      </c>
      <c r="B48" s="68">
        <v>89.5</v>
      </c>
      <c r="C48" s="68">
        <v>37</v>
      </c>
      <c r="D48" s="68">
        <v>0.402173913043478</v>
      </c>
      <c r="E48" s="68">
        <v>146</v>
      </c>
      <c r="F48" s="68">
        <v>91</v>
      </c>
      <c r="G48" s="68">
        <v>12.21</v>
      </c>
      <c r="H48" s="68">
        <v>16</v>
      </c>
      <c r="I48" s="68">
        <v>54</v>
      </c>
      <c r="J48" s="68">
        <v>40</v>
      </c>
      <c r="K48" s="68">
        <v>10</v>
      </c>
      <c r="L48" s="67">
        <v>121</v>
      </c>
      <c r="M48" s="67">
        <v>54</v>
      </c>
      <c r="N48" s="68">
        <v>37</v>
      </c>
      <c r="O48" s="73">
        <v>30</v>
      </c>
      <c r="P48" s="73">
        <v>43</v>
      </c>
      <c r="Q48" s="68">
        <v>4</v>
      </c>
      <c r="R48" s="68">
        <v>3</v>
      </c>
      <c r="S48" s="68">
        <v>3</v>
      </c>
      <c r="T48" s="68">
        <v>2</v>
      </c>
      <c r="U48" s="87">
        <v>0.75</v>
      </c>
      <c r="V48" s="87">
        <v>1296.71</v>
      </c>
    </row>
    <row r="49" s="77" customFormat="1" spans="1:22">
      <c r="A49" s="81" t="s">
        <v>91</v>
      </c>
      <c r="B49" s="70">
        <v>6.7</v>
      </c>
      <c r="C49" s="70">
        <v>42.5</v>
      </c>
      <c r="D49" s="70">
        <v>0.46195652173913</v>
      </c>
      <c r="E49" s="70">
        <v>144</v>
      </c>
      <c r="F49" s="70">
        <v>80</v>
      </c>
      <c r="G49" s="70">
        <v>22.15</v>
      </c>
      <c r="H49" s="70">
        <v>15</v>
      </c>
      <c r="I49" s="70">
        <v>47</v>
      </c>
      <c r="J49" s="70">
        <v>47</v>
      </c>
      <c r="K49" s="70">
        <v>19</v>
      </c>
      <c r="L49" s="69">
        <v>109</v>
      </c>
      <c r="M49" s="69">
        <v>88</v>
      </c>
      <c r="N49" s="70">
        <v>27</v>
      </c>
      <c r="O49" s="74">
        <v>36</v>
      </c>
      <c r="P49" s="74">
        <v>40</v>
      </c>
      <c r="Q49" s="70">
        <v>5</v>
      </c>
      <c r="R49" s="70">
        <v>5</v>
      </c>
      <c r="S49" s="70">
        <v>3</v>
      </c>
      <c r="T49" s="70">
        <v>5</v>
      </c>
      <c r="U49" s="87">
        <v>0.9</v>
      </c>
      <c r="V49" s="87">
        <v>1546.79</v>
      </c>
    </row>
    <row r="50" s="77" customFormat="1" spans="1:22">
      <c r="A50" s="80" t="s">
        <v>92</v>
      </c>
      <c r="B50" s="68">
        <v>76.5</v>
      </c>
      <c r="C50" s="68">
        <v>46</v>
      </c>
      <c r="D50" s="68">
        <v>0.5</v>
      </c>
      <c r="E50" s="68">
        <v>104.5</v>
      </c>
      <c r="F50" s="68">
        <v>62</v>
      </c>
      <c r="G50" s="68">
        <v>23.31</v>
      </c>
      <c r="H50" s="68">
        <v>13</v>
      </c>
      <c r="I50" s="68">
        <v>63</v>
      </c>
      <c r="J50" s="68">
        <v>34</v>
      </c>
      <c r="K50" s="68">
        <v>13</v>
      </c>
      <c r="L50" s="67">
        <v>116</v>
      </c>
      <c r="M50" s="67">
        <v>50</v>
      </c>
      <c r="N50" s="68">
        <v>50</v>
      </c>
      <c r="O50" s="73">
        <v>51</v>
      </c>
      <c r="P50" s="73">
        <v>49</v>
      </c>
      <c r="Q50" s="68">
        <v>3</v>
      </c>
      <c r="R50" s="68">
        <v>3</v>
      </c>
      <c r="S50" s="68">
        <v>1</v>
      </c>
      <c r="T50" s="68">
        <v>1</v>
      </c>
      <c r="U50" s="87">
        <v>0.79</v>
      </c>
      <c r="V50" s="87">
        <v>1603.79</v>
      </c>
    </row>
    <row r="51" spans="5:5">
      <c r="E51">
        <f>CORREL(E2:E50,N2:N50)</f>
        <v>-0.26586283511294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0"/>
  <sheetViews>
    <sheetView workbookViewId="0">
      <selection activeCell="A2" sqref="$A2:$XFD2"/>
    </sheetView>
  </sheetViews>
  <sheetFormatPr defaultColWidth="9" defaultRowHeight="13.5"/>
  <cols>
    <col min="2" max="2" width="7.26548672566372" customWidth="1"/>
    <col min="3" max="3" width="6.60176991150442" customWidth="1"/>
    <col min="4" max="4" width="11.5309734513274" customWidth="1"/>
    <col min="5" max="5" width="13.6017699115044" customWidth="1"/>
    <col min="6" max="6" width="9.53097345132743" customWidth="1"/>
    <col min="7" max="7" width="10.1327433628319" customWidth="1"/>
    <col min="8" max="8" width="15.1327433628319" customWidth="1"/>
    <col min="9" max="9" width="12.6017699115044" customWidth="1"/>
    <col min="10" max="11" width="11.5309734513274" customWidth="1"/>
    <col min="12" max="12" width="7.26548672566372" customWidth="1"/>
    <col min="13" max="13" width="8.60176991150442" customWidth="1"/>
  </cols>
  <sheetData>
    <row r="1" s="7" customFormat="1" ht="54" spans="1:15">
      <c r="A1" s="61" t="s">
        <v>0</v>
      </c>
      <c r="B1" s="62" t="s">
        <v>95</v>
      </c>
      <c r="C1" s="62" t="s">
        <v>96</v>
      </c>
      <c r="D1" s="63" t="s">
        <v>97</v>
      </c>
      <c r="E1" s="64" t="s">
        <v>98</v>
      </c>
      <c r="F1" s="65" t="s">
        <v>99</v>
      </c>
      <c r="G1" s="61" t="s">
        <v>100</v>
      </c>
      <c r="H1" s="66" t="s">
        <v>101</v>
      </c>
      <c r="I1" s="62" t="s">
        <v>102</v>
      </c>
      <c r="J1" s="64" t="s">
        <v>103</v>
      </c>
      <c r="K1" s="62" t="s">
        <v>104</v>
      </c>
      <c r="L1" s="71" t="s">
        <v>93</v>
      </c>
      <c r="M1" s="71" t="s">
        <v>94</v>
      </c>
      <c r="N1" s="65" t="s">
        <v>14</v>
      </c>
      <c r="O1" s="65" t="s">
        <v>15</v>
      </c>
    </row>
    <row r="2" spans="1:15">
      <c r="A2" s="67" t="s">
        <v>23</v>
      </c>
      <c r="B2" s="68">
        <v>48</v>
      </c>
      <c r="C2" s="68">
        <v>21</v>
      </c>
      <c r="D2" s="68">
        <v>3</v>
      </c>
      <c r="E2" s="68">
        <v>1.21961</v>
      </c>
      <c r="F2" s="67">
        <v>119</v>
      </c>
      <c r="G2" s="67">
        <v>58</v>
      </c>
      <c r="H2" s="68">
        <v>32</v>
      </c>
      <c r="I2" s="68">
        <v>2</v>
      </c>
      <c r="J2" s="68">
        <v>-1.33921</v>
      </c>
      <c r="K2" s="68">
        <v>11.785</v>
      </c>
      <c r="L2" s="72">
        <v>0.88</v>
      </c>
      <c r="M2" s="72">
        <v>1461.69</v>
      </c>
      <c r="N2" s="73">
        <v>37</v>
      </c>
      <c r="O2" s="73">
        <v>31</v>
      </c>
    </row>
    <row r="3" spans="1:15">
      <c r="A3" s="69" t="s">
        <v>24</v>
      </c>
      <c r="B3" s="70">
        <v>33</v>
      </c>
      <c r="C3" s="70">
        <v>18</v>
      </c>
      <c r="D3" s="70">
        <v>4</v>
      </c>
      <c r="E3" s="70">
        <v>0.02446</v>
      </c>
      <c r="F3" s="69">
        <v>104</v>
      </c>
      <c r="G3" s="69">
        <v>70</v>
      </c>
      <c r="H3" s="70">
        <v>39</v>
      </c>
      <c r="I3" s="70">
        <v>5</v>
      </c>
      <c r="J3" s="70">
        <v>0.35574</v>
      </c>
      <c r="K3" s="70">
        <v>13.07</v>
      </c>
      <c r="L3" s="72">
        <v>0.88</v>
      </c>
      <c r="M3" s="72">
        <v>1481.56</v>
      </c>
      <c r="N3" s="74">
        <v>46</v>
      </c>
      <c r="O3" s="74">
        <v>46</v>
      </c>
    </row>
    <row r="4" spans="1:15">
      <c r="A4" s="67" t="s">
        <v>25</v>
      </c>
      <c r="B4" s="68">
        <v>40</v>
      </c>
      <c r="C4" s="68">
        <v>17</v>
      </c>
      <c r="D4" s="68">
        <v>3</v>
      </c>
      <c r="E4" s="68">
        <v>0.26388</v>
      </c>
      <c r="F4" s="67">
        <v>112</v>
      </c>
      <c r="G4" s="67">
        <v>68</v>
      </c>
      <c r="H4" s="68">
        <v>30</v>
      </c>
      <c r="I4" s="68">
        <v>3</v>
      </c>
      <c r="J4" s="68">
        <v>-1.15465</v>
      </c>
      <c r="K4" s="68">
        <v>14.82</v>
      </c>
      <c r="L4" s="75">
        <v>0.88</v>
      </c>
      <c r="M4" s="72">
        <v>1541.44</v>
      </c>
      <c r="N4" s="73">
        <v>34</v>
      </c>
      <c r="O4" s="73">
        <v>41</v>
      </c>
    </row>
    <row r="5" spans="1:15">
      <c r="A5" s="69" t="s">
        <v>26</v>
      </c>
      <c r="B5" s="70">
        <v>39</v>
      </c>
      <c r="C5" s="70">
        <v>13</v>
      </c>
      <c r="D5" s="70">
        <v>2</v>
      </c>
      <c r="E5" s="70">
        <v>-0.38184</v>
      </c>
      <c r="F5" s="69">
        <v>100</v>
      </c>
      <c r="G5" s="69">
        <v>78</v>
      </c>
      <c r="H5" s="70">
        <v>41</v>
      </c>
      <c r="I5" s="70">
        <v>3</v>
      </c>
      <c r="J5" s="70">
        <v>-0.18896</v>
      </c>
      <c r="K5" s="70">
        <v>14.42</v>
      </c>
      <c r="L5" s="72">
        <v>0.81</v>
      </c>
      <c r="M5" s="72">
        <v>1645.06</v>
      </c>
      <c r="N5" s="74">
        <v>42</v>
      </c>
      <c r="O5" s="74">
        <v>41</v>
      </c>
    </row>
    <row r="6" spans="1:15">
      <c r="A6" s="67" t="s">
        <v>27</v>
      </c>
      <c r="B6" s="68">
        <v>39</v>
      </c>
      <c r="C6" s="68">
        <v>13</v>
      </c>
      <c r="D6" s="68">
        <v>3</v>
      </c>
      <c r="E6" s="68">
        <v>-0.10261</v>
      </c>
      <c r="F6" s="67">
        <v>122</v>
      </c>
      <c r="G6" s="67">
        <v>69</v>
      </c>
      <c r="H6" s="68">
        <v>38</v>
      </c>
      <c r="I6" s="68">
        <v>4</v>
      </c>
      <c r="J6" s="68">
        <v>-0.09219</v>
      </c>
      <c r="K6" s="68">
        <v>14.305</v>
      </c>
      <c r="L6" s="72">
        <v>0.77</v>
      </c>
      <c r="M6" s="72">
        <v>1393.02</v>
      </c>
      <c r="N6" s="73">
        <v>36</v>
      </c>
      <c r="O6" s="73">
        <v>34</v>
      </c>
    </row>
    <row r="7" spans="1:15">
      <c r="A7" s="69" t="s">
        <v>28</v>
      </c>
      <c r="B7" s="70">
        <v>35</v>
      </c>
      <c r="C7" s="70">
        <v>5</v>
      </c>
      <c r="D7" s="70">
        <v>4</v>
      </c>
      <c r="E7" s="70">
        <v>-0.72472</v>
      </c>
      <c r="F7" s="69">
        <v>119</v>
      </c>
      <c r="G7" s="69">
        <v>59</v>
      </c>
      <c r="H7" s="70">
        <v>29</v>
      </c>
      <c r="I7" s="70">
        <v>5</v>
      </c>
      <c r="J7" s="70">
        <v>-0.52216</v>
      </c>
      <c r="K7" s="70">
        <v>16.395</v>
      </c>
      <c r="L7" s="72">
        <v>0.81</v>
      </c>
      <c r="M7" s="72">
        <v>1383.42</v>
      </c>
      <c r="N7" s="74">
        <v>33</v>
      </c>
      <c r="O7" s="74">
        <v>31</v>
      </c>
    </row>
    <row r="8" spans="1:15">
      <c r="A8" s="67" t="s">
        <v>29</v>
      </c>
      <c r="B8" s="68">
        <v>44</v>
      </c>
      <c r="C8" s="68">
        <v>25</v>
      </c>
      <c r="D8" s="68">
        <v>5</v>
      </c>
      <c r="E8" s="68">
        <v>1.72368</v>
      </c>
      <c r="F8" s="67">
        <v>99</v>
      </c>
      <c r="G8" s="67">
        <v>38</v>
      </c>
      <c r="H8" s="68">
        <v>21</v>
      </c>
      <c r="I8" s="68">
        <v>1</v>
      </c>
      <c r="J8" s="68">
        <v>-2.66503</v>
      </c>
      <c r="K8" s="68">
        <v>12.945</v>
      </c>
      <c r="L8" s="72">
        <v>0.75</v>
      </c>
      <c r="M8" s="72">
        <v>1495.56</v>
      </c>
      <c r="N8" s="73">
        <v>43</v>
      </c>
      <c r="O8" s="73">
        <v>35</v>
      </c>
    </row>
    <row r="9" spans="1:15">
      <c r="A9" s="69" t="s">
        <v>30</v>
      </c>
      <c r="B9" s="70">
        <v>42</v>
      </c>
      <c r="C9" s="70">
        <v>17</v>
      </c>
      <c r="D9" s="70">
        <v>4</v>
      </c>
      <c r="E9" s="70">
        <v>0.71146</v>
      </c>
      <c r="F9" s="69">
        <v>118</v>
      </c>
      <c r="G9" s="69">
        <v>68</v>
      </c>
      <c r="H9" s="70">
        <v>37</v>
      </c>
      <c r="I9" s="70">
        <v>2</v>
      </c>
      <c r="J9" s="70">
        <v>-0.90026</v>
      </c>
      <c r="K9" s="70">
        <v>12.585</v>
      </c>
      <c r="L9" s="72">
        <v>0.63</v>
      </c>
      <c r="M9" s="72">
        <v>1778.4</v>
      </c>
      <c r="N9" s="74">
        <v>43</v>
      </c>
      <c r="O9" s="74">
        <v>43</v>
      </c>
    </row>
    <row r="10" spans="1:15">
      <c r="A10" s="67" t="s">
        <v>33</v>
      </c>
      <c r="B10" s="68">
        <v>42</v>
      </c>
      <c r="C10" s="68">
        <v>15</v>
      </c>
      <c r="D10" s="68">
        <v>2</v>
      </c>
      <c r="E10" s="68">
        <v>0.01184</v>
      </c>
      <c r="F10" s="67">
        <v>102</v>
      </c>
      <c r="G10" s="67">
        <v>71</v>
      </c>
      <c r="H10" s="68">
        <v>41</v>
      </c>
      <c r="I10" s="68">
        <v>2</v>
      </c>
      <c r="J10" s="68">
        <v>-0.5491</v>
      </c>
      <c r="K10" s="68">
        <v>17.295</v>
      </c>
      <c r="L10" s="72">
        <v>0.69</v>
      </c>
      <c r="M10" s="72">
        <v>1807.65</v>
      </c>
      <c r="N10" s="73">
        <v>40</v>
      </c>
      <c r="O10" s="73">
        <v>37</v>
      </c>
    </row>
    <row r="11" spans="1:15">
      <c r="A11" s="69" t="s">
        <v>34</v>
      </c>
      <c r="B11" s="70">
        <v>41</v>
      </c>
      <c r="C11" s="70">
        <v>25</v>
      </c>
      <c r="D11" s="70">
        <v>4</v>
      </c>
      <c r="E11" s="70">
        <v>1.19193</v>
      </c>
      <c r="F11" s="69">
        <v>127</v>
      </c>
      <c r="G11" s="69">
        <v>52</v>
      </c>
      <c r="H11" s="70">
        <v>32</v>
      </c>
      <c r="I11" s="70">
        <v>4</v>
      </c>
      <c r="J11" s="70">
        <v>-0.61893</v>
      </c>
      <c r="K11" s="70">
        <v>14.16</v>
      </c>
      <c r="L11" s="72">
        <v>0.81</v>
      </c>
      <c r="M11" s="72">
        <v>1325.56</v>
      </c>
      <c r="N11" s="74">
        <v>51</v>
      </c>
      <c r="O11" s="74">
        <v>40</v>
      </c>
    </row>
    <row r="12" spans="1:15">
      <c r="A12" s="67" t="s">
        <v>35</v>
      </c>
      <c r="B12" s="68">
        <v>30</v>
      </c>
      <c r="C12" s="68">
        <v>4</v>
      </c>
      <c r="D12" s="68">
        <v>3</v>
      </c>
      <c r="E12" s="68">
        <v>-1.49541</v>
      </c>
      <c r="F12" s="67">
        <v>105</v>
      </c>
      <c r="G12" s="67">
        <v>76</v>
      </c>
      <c r="H12" s="68">
        <v>39</v>
      </c>
      <c r="I12" s="68">
        <v>3</v>
      </c>
      <c r="J12" s="68">
        <v>-0.36454</v>
      </c>
      <c r="K12" s="68">
        <v>11.56</v>
      </c>
      <c r="L12" s="72">
        <v>0.83</v>
      </c>
      <c r="M12" s="72">
        <v>1579.83</v>
      </c>
      <c r="N12" s="73">
        <v>55</v>
      </c>
      <c r="O12" s="73">
        <v>57</v>
      </c>
    </row>
    <row r="13" spans="1:15">
      <c r="A13" s="69" t="s">
        <v>36</v>
      </c>
      <c r="B13" s="70">
        <v>45</v>
      </c>
      <c r="C13" s="70">
        <v>19</v>
      </c>
      <c r="D13" s="70">
        <v>4</v>
      </c>
      <c r="E13" s="70">
        <v>1.10515</v>
      </c>
      <c r="F13" s="69">
        <v>115</v>
      </c>
      <c r="G13" s="69">
        <v>68</v>
      </c>
      <c r="H13" s="70">
        <v>43</v>
      </c>
      <c r="I13" s="70">
        <v>5</v>
      </c>
      <c r="J13" s="70">
        <v>0.7069</v>
      </c>
      <c r="K13" s="70">
        <v>13.425</v>
      </c>
      <c r="L13" s="72">
        <v>0.83</v>
      </c>
      <c r="M13" s="72">
        <v>1437.04</v>
      </c>
      <c r="N13" s="74">
        <v>44</v>
      </c>
      <c r="O13" s="74">
        <v>40</v>
      </c>
    </row>
    <row r="14" spans="1:15">
      <c r="A14" s="69" t="s">
        <v>39</v>
      </c>
      <c r="B14" s="70">
        <v>38</v>
      </c>
      <c r="C14" s="70">
        <v>19</v>
      </c>
      <c r="D14" s="70">
        <v>6</v>
      </c>
      <c r="E14" s="70">
        <v>1.07438</v>
      </c>
      <c r="F14" s="69">
        <v>103</v>
      </c>
      <c r="G14" s="69">
        <v>57</v>
      </c>
      <c r="H14" s="70">
        <v>30</v>
      </c>
      <c r="I14" s="70">
        <v>2</v>
      </c>
      <c r="J14" s="70">
        <v>-1.51479</v>
      </c>
      <c r="K14" s="70">
        <v>10.965</v>
      </c>
      <c r="L14" s="72">
        <v>0.83</v>
      </c>
      <c r="M14" s="72">
        <v>1488.38</v>
      </c>
      <c r="N14" s="74">
        <v>35</v>
      </c>
      <c r="O14" s="74">
        <v>33</v>
      </c>
    </row>
    <row r="15" spans="1:15">
      <c r="A15" s="67" t="s">
        <v>40</v>
      </c>
      <c r="B15" s="68">
        <v>30</v>
      </c>
      <c r="C15" s="68">
        <v>10</v>
      </c>
      <c r="D15" s="68">
        <v>2</v>
      </c>
      <c r="E15" s="68">
        <v>-1.35116</v>
      </c>
      <c r="F15" s="67">
        <v>114</v>
      </c>
      <c r="G15" s="67">
        <v>75</v>
      </c>
      <c r="H15" s="68">
        <v>40</v>
      </c>
      <c r="I15" s="68">
        <v>5</v>
      </c>
      <c r="J15" s="68">
        <v>0.44353</v>
      </c>
      <c r="K15" s="68">
        <v>13.21</v>
      </c>
      <c r="L15" s="72">
        <v>0.71</v>
      </c>
      <c r="M15" s="72">
        <v>1651.17</v>
      </c>
      <c r="N15" s="73">
        <v>60</v>
      </c>
      <c r="O15" s="73">
        <v>38</v>
      </c>
    </row>
    <row r="16" spans="1:15">
      <c r="A16" s="67" t="s">
        <v>42</v>
      </c>
      <c r="B16" s="68">
        <v>39</v>
      </c>
      <c r="C16" s="68">
        <v>22</v>
      </c>
      <c r="D16" s="68">
        <v>2</v>
      </c>
      <c r="E16" s="68">
        <v>0.25338</v>
      </c>
      <c r="F16" s="67">
        <v>120</v>
      </c>
      <c r="G16" s="67">
        <v>75</v>
      </c>
      <c r="H16" s="68">
        <v>43</v>
      </c>
      <c r="I16" s="68">
        <v>6</v>
      </c>
      <c r="J16" s="68">
        <v>1.06704</v>
      </c>
      <c r="K16" s="68">
        <v>14.02</v>
      </c>
      <c r="L16" s="72">
        <v>0.83</v>
      </c>
      <c r="M16" s="72">
        <v>1500.1</v>
      </c>
      <c r="N16" s="73">
        <v>46</v>
      </c>
      <c r="O16" s="73">
        <v>42</v>
      </c>
    </row>
    <row r="17" spans="1:15">
      <c r="A17" s="69" t="s">
        <v>43</v>
      </c>
      <c r="B17" s="70">
        <v>35</v>
      </c>
      <c r="C17" s="70">
        <v>17</v>
      </c>
      <c r="D17" s="70">
        <v>2</v>
      </c>
      <c r="E17" s="70">
        <v>-0.43622</v>
      </c>
      <c r="F17" s="69">
        <v>141</v>
      </c>
      <c r="G17" s="69">
        <v>96</v>
      </c>
      <c r="H17" s="70">
        <v>50</v>
      </c>
      <c r="I17" s="70">
        <v>6</v>
      </c>
      <c r="J17" s="70">
        <v>1.68157</v>
      </c>
      <c r="K17" s="70">
        <v>15.615</v>
      </c>
      <c r="L17" s="72">
        <v>0.73</v>
      </c>
      <c r="M17" s="72">
        <v>1528.9</v>
      </c>
      <c r="N17" s="74">
        <v>49</v>
      </c>
      <c r="O17" s="74">
        <v>26</v>
      </c>
    </row>
    <row r="18" spans="1:15">
      <c r="A18" s="67" t="s">
        <v>44</v>
      </c>
      <c r="B18" s="68">
        <v>35</v>
      </c>
      <c r="C18" s="68">
        <v>1</v>
      </c>
      <c r="D18" s="68">
        <v>2</v>
      </c>
      <c r="E18" s="68">
        <v>-1.5655</v>
      </c>
      <c r="F18" s="67">
        <v>117</v>
      </c>
      <c r="G18" s="67">
        <v>70</v>
      </c>
      <c r="H18" s="68">
        <v>37</v>
      </c>
      <c r="I18" s="68">
        <v>6</v>
      </c>
      <c r="J18" s="68">
        <v>0.5403</v>
      </c>
      <c r="K18" s="68">
        <v>11.25</v>
      </c>
      <c r="L18" s="72">
        <v>0.77</v>
      </c>
      <c r="M18" s="72">
        <v>1549.6</v>
      </c>
      <c r="N18" s="73">
        <v>28</v>
      </c>
      <c r="O18" s="73">
        <v>36</v>
      </c>
    </row>
    <row r="19" spans="1:15">
      <c r="A19" s="69" t="s">
        <v>45</v>
      </c>
      <c r="B19" s="70">
        <v>32</v>
      </c>
      <c r="C19" s="70">
        <v>11</v>
      </c>
      <c r="D19" s="70">
        <v>3</v>
      </c>
      <c r="E19" s="70">
        <v>-0.833</v>
      </c>
      <c r="F19" s="69">
        <v>115</v>
      </c>
      <c r="G19" s="69">
        <v>72</v>
      </c>
      <c r="H19" s="70">
        <v>40</v>
      </c>
      <c r="I19" s="70">
        <v>5</v>
      </c>
      <c r="J19" s="70">
        <v>0.44353</v>
      </c>
      <c r="K19" s="70">
        <v>13.82</v>
      </c>
      <c r="L19" s="72">
        <v>0.71</v>
      </c>
      <c r="M19" s="72">
        <v>1205.31</v>
      </c>
      <c r="N19" s="74">
        <v>46</v>
      </c>
      <c r="O19" s="74">
        <v>44</v>
      </c>
    </row>
    <row r="20" spans="1:15">
      <c r="A20" s="67" t="s">
        <v>46</v>
      </c>
      <c r="B20" s="68">
        <v>28</v>
      </c>
      <c r="C20" s="68">
        <v>6</v>
      </c>
      <c r="D20" s="68">
        <v>2</v>
      </c>
      <c r="E20" s="68">
        <v>-1.80183</v>
      </c>
      <c r="F20" s="67">
        <v>115</v>
      </c>
      <c r="G20" s="67">
        <v>74</v>
      </c>
      <c r="H20" s="68">
        <v>42</v>
      </c>
      <c r="I20" s="68">
        <v>7</v>
      </c>
      <c r="J20" s="68">
        <v>1.33939</v>
      </c>
      <c r="K20" s="68">
        <v>17.9</v>
      </c>
      <c r="L20" s="72">
        <v>0.81</v>
      </c>
      <c r="M20" s="72">
        <v>1655.79</v>
      </c>
      <c r="N20" s="73">
        <v>54</v>
      </c>
      <c r="O20" s="73">
        <v>50</v>
      </c>
    </row>
    <row r="21" spans="1:15">
      <c r="A21" s="67" t="s">
        <v>50</v>
      </c>
      <c r="B21" s="68">
        <v>32</v>
      </c>
      <c r="C21" s="68">
        <v>11</v>
      </c>
      <c r="D21" s="68">
        <v>5</v>
      </c>
      <c r="E21" s="68">
        <v>-0.27454</v>
      </c>
      <c r="F21" s="67">
        <v>120</v>
      </c>
      <c r="G21" s="67">
        <v>89</v>
      </c>
      <c r="H21" s="68">
        <v>41</v>
      </c>
      <c r="I21" s="68">
        <v>5</v>
      </c>
      <c r="J21" s="68">
        <v>0.53132</v>
      </c>
      <c r="K21" s="68">
        <v>12.335</v>
      </c>
      <c r="L21" s="72">
        <v>0.88</v>
      </c>
      <c r="M21" s="72">
        <v>1680.71</v>
      </c>
      <c r="N21" s="73">
        <v>41</v>
      </c>
      <c r="O21" s="73">
        <v>22</v>
      </c>
    </row>
    <row r="22" spans="1:15">
      <c r="A22" s="69" t="s">
        <v>51</v>
      </c>
      <c r="B22" s="70">
        <v>22</v>
      </c>
      <c r="C22" s="70">
        <v>3</v>
      </c>
      <c r="D22" s="70">
        <v>1</v>
      </c>
      <c r="E22" s="70">
        <v>-2.79785</v>
      </c>
      <c r="F22" s="69">
        <v>64</v>
      </c>
      <c r="G22" s="69">
        <v>64</v>
      </c>
      <c r="H22" s="70">
        <v>50</v>
      </c>
      <c r="I22" s="70">
        <v>7</v>
      </c>
      <c r="J22" s="70">
        <v>2.04171</v>
      </c>
      <c r="K22" s="70">
        <v>15.54</v>
      </c>
      <c r="L22" s="72">
        <v>0.77</v>
      </c>
      <c r="M22" s="72">
        <v>1680.6</v>
      </c>
      <c r="N22" s="74">
        <v>29</v>
      </c>
      <c r="O22" s="74">
        <v>45</v>
      </c>
    </row>
    <row r="23" spans="1:15">
      <c r="A23" s="67" t="s">
        <v>54</v>
      </c>
      <c r="B23" s="68">
        <v>37</v>
      </c>
      <c r="C23" s="68">
        <v>15</v>
      </c>
      <c r="D23" s="68">
        <v>4</v>
      </c>
      <c r="E23" s="68">
        <v>0.14943</v>
      </c>
      <c r="F23" s="67">
        <v>105</v>
      </c>
      <c r="G23" s="67">
        <v>79</v>
      </c>
      <c r="H23" s="68">
        <v>36</v>
      </c>
      <c r="I23" s="68">
        <v>5</v>
      </c>
      <c r="J23" s="68">
        <v>0.09237</v>
      </c>
      <c r="K23" s="68">
        <v>14.835</v>
      </c>
      <c r="L23" s="72">
        <v>0.79</v>
      </c>
      <c r="M23" s="72">
        <v>1149.81</v>
      </c>
      <c r="N23" s="73">
        <v>48</v>
      </c>
      <c r="O23" s="73">
        <v>46</v>
      </c>
    </row>
    <row r="24" spans="1:15">
      <c r="A24" s="67" t="s">
        <v>56</v>
      </c>
      <c r="B24" s="68">
        <v>39</v>
      </c>
      <c r="C24" s="68">
        <v>24</v>
      </c>
      <c r="D24" s="68">
        <v>3</v>
      </c>
      <c r="E24" s="68">
        <v>0.67377</v>
      </c>
      <c r="F24" s="67">
        <v>104</v>
      </c>
      <c r="G24" s="67">
        <v>75</v>
      </c>
      <c r="H24" s="68">
        <v>38</v>
      </c>
      <c r="I24" s="68">
        <v>5</v>
      </c>
      <c r="J24" s="68">
        <v>0.26795</v>
      </c>
      <c r="K24" s="68">
        <v>9.375</v>
      </c>
      <c r="L24" s="72">
        <v>0.92</v>
      </c>
      <c r="M24" s="72">
        <v>1243.71</v>
      </c>
      <c r="N24" s="73">
        <v>46</v>
      </c>
      <c r="O24" s="73">
        <v>41</v>
      </c>
    </row>
    <row r="25" spans="1:15">
      <c r="A25" s="69" t="s">
        <v>57</v>
      </c>
      <c r="B25" s="70">
        <v>41</v>
      </c>
      <c r="C25" s="70">
        <v>18</v>
      </c>
      <c r="D25" s="70">
        <v>2</v>
      </c>
      <c r="E25" s="70">
        <v>0.13941</v>
      </c>
      <c r="F25" s="69">
        <v>97</v>
      </c>
      <c r="G25" s="69">
        <v>47</v>
      </c>
      <c r="H25" s="70">
        <v>38</v>
      </c>
      <c r="I25" s="70">
        <v>5</v>
      </c>
      <c r="J25" s="70">
        <v>0.26795</v>
      </c>
      <c r="K25" s="70">
        <v>14.49</v>
      </c>
      <c r="L25" s="72">
        <v>0.65</v>
      </c>
      <c r="M25" s="72">
        <v>1733.73</v>
      </c>
      <c r="N25" s="74">
        <v>47</v>
      </c>
      <c r="O25" s="74">
        <v>38</v>
      </c>
    </row>
    <row r="26" spans="1:15">
      <c r="A26" s="67" t="s">
        <v>58</v>
      </c>
      <c r="B26" s="68">
        <v>46</v>
      </c>
      <c r="C26" s="68">
        <v>28</v>
      </c>
      <c r="D26" s="68">
        <v>3</v>
      </c>
      <c r="E26" s="68">
        <v>1.54531</v>
      </c>
      <c r="F26" s="67">
        <v>99</v>
      </c>
      <c r="G26" s="67">
        <v>53</v>
      </c>
      <c r="H26" s="68">
        <v>25</v>
      </c>
      <c r="I26" s="68">
        <v>5</v>
      </c>
      <c r="J26" s="68">
        <v>-0.87332</v>
      </c>
      <c r="K26" s="68">
        <v>10.065</v>
      </c>
      <c r="L26" s="72">
        <v>0.83</v>
      </c>
      <c r="M26" s="72">
        <v>1318.17</v>
      </c>
      <c r="N26" s="73">
        <v>41</v>
      </c>
      <c r="O26" s="73">
        <v>39</v>
      </c>
    </row>
    <row r="27" spans="1:15">
      <c r="A27" s="69" t="s">
        <v>59</v>
      </c>
      <c r="B27" s="70">
        <v>48</v>
      </c>
      <c r="C27" s="70">
        <v>24</v>
      </c>
      <c r="D27" s="70">
        <v>3</v>
      </c>
      <c r="E27" s="70">
        <v>1.43134</v>
      </c>
      <c r="F27" s="69">
        <v>123</v>
      </c>
      <c r="G27" s="69">
        <v>49</v>
      </c>
      <c r="H27" s="70">
        <v>37</v>
      </c>
      <c r="I27" s="70">
        <v>3</v>
      </c>
      <c r="J27" s="70">
        <v>-0.54012</v>
      </c>
      <c r="K27" s="70">
        <v>13.795</v>
      </c>
      <c r="L27" s="72">
        <v>0.85</v>
      </c>
      <c r="M27" s="72">
        <v>1321.21</v>
      </c>
      <c r="N27" s="74">
        <v>43</v>
      </c>
      <c r="O27" s="74">
        <v>28</v>
      </c>
    </row>
    <row r="28" spans="1:15">
      <c r="A28" s="67" t="s">
        <v>60</v>
      </c>
      <c r="B28" s="68">
        <v>40</v>
      </c>
      <c r="C28" s="68">
        <v>23</v>
      </c>
      <c r="D28" s="68">
        <v>5</v>
      </c>
      <c r="E28" s="68">
        <v>1.24582</v>
      </c>
      <c r="F28" s="67">
        <v>116</v>
      </c>
      <c r="G28" s="67">
        <v>56</v>
      </c>
      <c r="H28" s="68">
        <v>22</v>
      </c>
      <c r="I28" s="68">
        <v>2</v>
      </c>
      <c r="J28" s="68">
        <v>-2.2171</v>
      </c>
      <c r="K28" s="68">
        <v>14</v>
      </c>
      <c r="L28" s="72">
        <v>0.85</v>
      </c>
      <c r="M28" s="72">
        <v>1594.02</v>
      </c>
      <c r="N28" s="73">
        <v>52</v>
      </c>
      <c r="O28" s="73">
        <v>39</v>
      </c>
    </row>
    <row r="29" spans="1:15">
      <c r="A29" s="69" t="s">
        <v>63</v>
      </c>
      <c r="B29" s="70">
        <v>38</v>
      </c>
      <c r="C29" s="70">
        <v>25</v>
      </c>
      <c r="D29" s="70">
        <v>1</v>
      </c>
      <c r="E29" s="70">
        <v>0.10171</v>
      </c>
      <c r="F29" s="69">
        <v>132</v>
      </c>
      <c r="G29" s="69">
        <v>77</v>
      </c>
      <c r="H29" s="70">
        <v>39</v>
      </c>
      <c r="I29" s="70">
        <v>6</v>
      </c>
      <c r="J29" s="70">
        <v>0.71588</v>
      </c>
      <c r="K29" s="70">
        <v>9.85</v>
      </c>
      <c r="L29" s="72">
        <v>0.9</v>
      </c>
      <c r="M29" s="72">
        <v>1130.96</v>
      </c>
      <c r="N29" s="74">
        <v>45</v>
      </c>
      <c r="O29" s="74">
        <v>27</v>
      </c>
    </row>
    <row r="30" spans="1:15">
      <c r="A30" s="69" t="s">
        <v>65</v>
      </c>
      <c r="B30" s="70">
        <v>36</v>
      </c>
      <c r="C30" s="70">
        <v>19</v>
      </c>
      <c r="D30" s="70">
        <v>3</v>
      </c>
      <c r="E30" s="70">
        <v>0.06834</v>
      </c>
      <c r="F30" s="69">
        <v>91</v>
      </c>
      <c r="G30" s="69">
        <v>61</v>
      </c>
      <c r="H30" s="70">
        <v>40</v>
      </c>
      <c r="I30" s="70">
        <v>6</v>
      </c>
      <c r="J30" s="70">
        <v>0.80367</v>
      </c>
      <c r="K30" s="70">
        <v>10.7765</v>
      </c>
      <c r="L30" s="72">
        <v>0.65</v>
      </c>
      <c r="M30" s="72">
        <v>990.33</v>
      </c>
      <c r="N30" s="74">
        <v>30</v>
      </c>
      <c r="O30" s="74">
        <v>40</v>
      </c>
    </row>
    <row r="31" spans="1:15">
      <c r="A31" s="67" t="s">
        <v>66</v>
      </c>
      <c r="B31" s="68">
        <v>28</v>
      </c>
      <c r="C31" s="68">
        <v>15</v>
      </c>
      <c r="D31" s="68">
        <v>3</v>
      </c>
      <c r="E31" s="68">
        <v>-0.88738</v>
      </c>
      <c r="F31" s="67">
        <v>116</v>
      </c>
      <c r="G31" s="67">
        <v>71</v>
      </c>
      <c r="H31" s="68">
        <v>31</v>
      </c>
      <c r="I31" s="68">
        <v>4</v>
      </c>
      <c r="J31" s="68">
        <v>-0.70672</v>
      </c>
      <c r="K31" s="68">
        <v>14.1</v>
      </c>
      <c r="L31" s="72">
        <v>0.79</v>
      </c>
      <c r="M31" s="72">
        <v>1694.46</v>
      </c>
      <c r="N31" s="73">
        <v>36</v>
      </c>
      <c r="O31" s="73">
        <v>27</v>
      </c>
    </row>
    <row r="32" spans="1:15">
      <c r="A32" s="69" t="s">
        <v>67</v>
      </c>
      <c r="B32" s="70">
        <v>37</v>
      </c>
      <c r="C32" s="70">
        <v>16</v>
      </c>
      <c r="D32" s="70">
        <v>3</v>
      </c>
      <c r="E32" s="70">
        <v>-0.05922</v>
      </c>
      <c r="F32" s="69">
        <v>107</v>
      </c>
      <c r="G32" s="69">
        <v>67</v>
      </c>
      <c r="H32" s="70">
        <v>39</v>
      </c>
      <c r="I32" s="70">
        <v>4</v>
      </c>
      <c r="J32" s="70">
        <v>-0.0044</v>
      </c>
      <c r="K32" s="70">
        <v>13.46</v>
      </c>
      <c r="L32" s="72">
        <v>0.83</v>
      </c>
      <c r="M32" s="72">
        <v>1349.98</v>
      </c>
      <c r="N32" s="74">
        <v>36</v>
      </c>
      <c r="O32" s="74">
        <v>29</v>
      </c>
    </row>
    <row r="33" spans="1:15">
      <c r="A33" s="67" t="s">
        <v>68</v>
      </c>
      <c r="B33" s="68">
        <v>32</v>
      </c>
      <c r="C33" s="68">
        <v>14</v>
      </c>
      <c r="D33" s="68">
        <v>2.5</v>
      </c>
      <c r="E33" s="68">
        <v>-0.76087</v>
      </c>
      <c r="F33" s="67">
        <v>110</v>
      </c>
      <c r="G33" s="67">
        <v>52</v>
      </c>
      <c r="H33" s="68">
        <v>38</v>
      </c>
      <c r="I33" s="68">
        <v>5</v>
      </c>
      <c r="J33" s="68">
        <v>0.26795</v>
      </c>
      <c r="K33" s="68">
        <v>12.72</v>
      </c>
      <c r="L33" s="72">
        <v>0.9</v>
      </c>
      <c r="M33" s="72">
        <v>1615.6</v>
      </c>
      <c r="N33" s="73">
        <v>37</v>
      </c>
      <c r="O33" s="73">
        <v>30</v>
      </c>
    </row>
    <row r="34" spans="1:15">
      <c r="A34" s="69" t="s">
        <v>69</v>
      </c>
      <c r="B34" s="70">
        <v>36</v>
      </c>
      <c r="C34" s="70">
        <v>15</v>
      </c>
      <c r="D34" s="70">
        <v>4</v>
      </c>
      <c r="E34" s="70">
        <v>0.06525</v>
      </c>
      <c r="F34" s="69">
        <v>106</v>
      </c>
      <c r="G34" s="69">
        <v>78</v>
      </c>
      <c r="H34" s="70">
        <v>28</v>
      </c>
      <c r="I34" s="70">
        <v>5</v>
      </c>
      <c r="J34" s="70">
        <v>-0.60995</v>
      </c>
      <c r="K34" s="70">
        <v>14.675</v>
      </c>
      <c r="L34" s="72">
        <v>0.85</v>
      </c>
      <c r="M34" s="72">
        <v>1455.13</v>
      </c>
      <c r="N34" s="74">
        <v>35</v>
      </c>
      <c r="O34" s="74">
        <v>33</v>
      </c>
    </row>
    <row r="35" spans="1:15">
      <c r="A35" s="67" t="s">
        <v>70</v>
      </c>
      <c r="B35" s="68">
        <v>42</v>
      </c>
      <c r="C35" s="68">
        <v>18</v>
      </c>
      <c r="D35" s="68">
        <v>3</v>
      </c>
      <c r="E35" s="68">
        <v>0.50281</v>
      </c>
      <c r="F35" s="67">
        <v>111</v>
      </c>
      <c r="G35" s="67">
        <v>78</v>
      </c>
      <c r="H35" s="68">
        <v>38</v>
      </c>
      <c r="I35" s="68">
        <v>6</v>
      </c>
      <c r="J35" s="68">
        <v>0.62809</v>
      </c>
      <c r="K35" s="68">
        <v>13.61</v>
      </c>
      <c r="L35" s="72">
        <v>0.9</v>
      </c>
      <c r="M35" s="72">
        <v>1279.79</v>
      </c>
      <c r="N35" s="73">
        <v>45</v>
      </c>
      <c r="O35" s="73">
        <v>38</v>
      </c>
    </row>
    <row r="36" spans="1:15">
      <c r="A36" s="69" t="s">
        <v>73</v>
      </c>
      <c r="B36" s="70">
        <v>41</v>
      </c>
      <c r="C36" s="70">
        <v>15</v>
      </c>
      <c r="D36" s="70">
        <v>2</v>
      </c>
      <c r="E36" s="70">
        <v>-0.07233</v>
      </c>
      <c r="F36" s="69">
        <v>89</v>
      </c>
      <c r="G36" s="69">
        <v>54</v>
      </c>
      <c r="H36" s="70">
        <v>39</v>
      </c>
      <c r="I36" s="70">
        <v>2</v>
      </c>
      <c r="J36" s="70">
        <v>-0.72468</v>
      </c>
      <c r="K36" s="70">
        <v>11.835</v>
      </c>
      <c r="L36" s="72">
        <v>0.9</v>
      </c>
      <c r="M36" s="72">
        <v>1628.4</v>
      </c>
      <c r="N36" s="74">
        <v>54</v>
      </c>
      <c r="O36" s="74">
        <v>43</v>
      </c>
    </row>
    <row r="37" spans="1:15">
      <c r="A37" s="67" t="s">
        <v>74</v>
      </c>
      <c r="B37" s="68">
        <v>32</v>
      </c>
      <c r="C37" s="68">
        <v>7</v>
      </c>
      <c r="D37" s="68">
        <v>4</v>
      </c>
      <c r="E37" s="68">
        <v>-0.83609</v>
      </c>
      <c r="F37" s="67">
        <v>128</v>
      </c>
      <c r="G37" s="67">
        <v>65</v>
      </c>
      <c r="H37" s="68">
        <v>36</v>
      </c>
      <c r="I37" s="68">
        <v>3</v>
      </c>
      <c r="J37" s="68">
        <v>-0.62791</v>
      </c>
      <c r="K37" s="68">
        <v>14.3</v>
      </c>
      <c r="L37" s="72">
        <v>0.73</v>
      </c>
      <c r="M37" s="72">
        <v>1504.02</v>
      </c>
      <c r="N37" s="73">
        <v>42</v>
      </c>
      <c r="O37" s="73">
        <v>41</v>
      </c>
    </row>
    <row r="38" spans="1:15">
      <c r="A38" s="69" t="s">
        <v>75</v>
      </c>
      <c r="B38" s="70">
        <v>33</v>
      </c>
      <c r="C38" s="70">
        <v>9</v>
      </c>
      <c r="D38" s="70">
        <v>3</v>
      </c>
      <c r="E38" s="70">
        <v>-0.88998</v>
      </c>
      <c r="F38" s="69">
        <v>113</v>
      </c>
      <c r="G38" s="69">
        <v>67</v>
      </c>
      <c r="H38" s="70">
        <v>37</v>
      </c>
      <c r="I38" s="70">
        <v>5</v>
      </c>
      <c r="J38" s="70">
        <v>0.18016</v>
      </c>
      <c r="K38" s="70">
        <v>9.46</v>
      </c>
      <c r="L38" s="72">
        <v>0.83</v>
      </c>
      <c r="M38" s="72">
        <v>1285.35</v>
      </c>
      <c r="N38" s="74">
        <v>28</v>
      </c>
      <c r="O38" s="74">
        <v>35</v>
      </c>
    </row>
    <row r="39" spans="1:15">
      <c r="A39" s="67" t="s">
        <v>76</v>
      </c>
      <c r="B39" s="68">
        <v>40</v>
      </c>
      <c r="C39" s="68">
        <v>0</v>
      </c>
      <c r="D39" s="68">
        <v>3</v>
      </c>
      <c r="E39" s="68">
        <v>-0.93598</v>
      </c>
      <c r="F39" s="67">
        <v>108</v>
      </c>
      <c r="G39" s="67">
        <v>60</v>
      </c>
      <c r="H39" s="68">
        <v>40</v>
      </c>
      <c r="I39" s="68">
        <v>5</v>
      </c>
      <c r="J39" s="68">
        <v>0.44353</v>
      </c>
      <c r="K39" s="68">
        <v>15.82</v>
      </c>
      <c r="L39" s="72">
        <v>0.75</v>
      </c>
      <c r="M39" s="72">
        <v>1523.65</v>
      </c>
      <c r="N39" s="73">
        <v>41</v>
      </c>
      <c r="O39" s="73">
        <v>38</v>
      </c>
    </row>
    <row r="40" spans="1:15">
      <c r="A40" s="67" t="s">
        <v>78</v>
      </c>
      <c r="B40" s="68">
        <v>36</v>
      </c>
      <c r="C40" s="68">
        <v>18</v>
      </c>
      <c r="D40" s="68">
        <v>5</v>
      </c>
      <c r="E40" s="68">
        <v>0.55622</v>
      </c>
      <c r="F40" s="67">
        <v>130</v>
      </c>
      <c r="G40" s="67">
        <v>74</v>
      </c>
      <c r="H40" s="68">
        <v>36</v>
      </c>
      <c r="I40" s="68">
        <v>2</v>
      </c>
      <c r="J40" s="68">
        <v>-0.98805</v>
      </c>
      <c r="K40" s="68">
        <v>14.53</v>
      </c>
      <c r="L40" s="72">
        <v>0.83</v>
      </c>
      <c r="M40" s="72">
        <v>1648.54</v>
      </c>
      <c r="N40" s="73">
        <v>49</v>
      </c>
      <c r="O40" s="73">
        <v>51</v>
      </c>
    </row>
    <row r="41" spans="1:15">
      <c r="A41" s="67" t="s">
        <v>80</v>
      </c>
      <c r="B41" s="68">
        <v>39</v>
      </c>
      <c r="C41" s="68">
        <v>18</v>
      </c>
      <c r="D41" s="68">
        <v>3</v>
      </c>
      <c r="E41" s="68">
        <v>0.25029</v>
      </c>
      <c r="F41" s="67">
        <v>108</v>
      </c>
      <c r="G41" s="67">
        <v>80</v>
      </c>
      <c r="H41" s="68">
        <v>39</v>
      </c>
      <c r="I41" s="68">
        <v>5</v>
      </c>
      <c r="J41" s="68">
        <v>0.35574</v>
      </c>
      <c r="K41" s="68">
        <v>19.16</v>
      </c>
      <c r="L41" s="72">
        <v>0.83</v>
      </c>
      <c r="M41" s="72">
        <v>1492.75</v>
      </c>
      <c r="N41" s="73">
        <v>41</v>
      </c>
      <c r="O41" s="73">
        <v>38</v>
      </c>
    </row>
    <row r="42" spans="1:15">
      <c r="A42" s="69" t="s">
        <v>81</v>
      </c>
      <c r="B42" s="70">
        <v>36</v>
      </c>
      <c r="C42" s="70">
        <v>22</v>
      </c>
      <c r="D42" s="70">
        <v>3</v>
      </c>
      <c r="E42" s="70">
        <v>0.28008</v>
      </c>
      <c r="F42" s="69">
        <v>108</v>
      </c>
      <c r="G42" s="69">
        <v>89</v>
      </c>
      <c r="H42" s="70">
        <v>41</v>
      </c>
      <c r="I42" s="70">
        <v>5</v>
      </c>
      <c r="J42" s="70">
        <v>0.53132</v>
      </c>
      <c r="K42" s="70">
        <v>21.656</v>
      </c>
      <c r="L42" s="72">
        <v>0.88</v>
      </c>
      <c r="M42" s="72">
        <v>1234.58</v>
      </c>
      <c r="N42" s="74">
        <v>41</v>
      </c>
      <c r="O42" s="74">
        <v>31</v>
      </c>
    </row>
    <row r="43" spans="1:15">
      <c r="A43" s="67" t="s">
        <v>82</v>
      </c>
      <c r="B43" s="68">
        <v>34</v>
      </c>
      <c r="C43" s="68">
        <v>8</v>
      </c>
      <c r="D43" s="68">
        <v>3</v>
      </c>
      <c r="E43" s="68">
        <v>-0.87639</v>
      </c>
      <c r="F43" s="67">
        <v>137</v>
      </c>
      <c r="G43" s="67">
        <v>61</v>
      </c>
      <c r="H43" s="68">
        <v>45</v>
      </c>
      <c r="I43" s="68">
        <v>7</v>
      </c>
      <c r="J43" s="68">
        <v>1.60276</v>
      </c>
      <c r="K43" s="68">
        <v>13.075</v>
      </c>
      <c r="L43" s="72">
        <v>0.73</v>
      </c>
      <c r="M43" s="72">
        <v>1766.5</v>
      </c>
      <c r="N43" s="73">
        <v>60</v>
      </c>
      <c r="O43" s="73">
        <v>43</v>
      </c>
    </row>
    <row r="44" spans="1:15">
      <c r="A44" s="69" t="s">
        <v>83</v>
      </c>
      <c r="B44" s="70">
        <v>43</v>
      </c>
      <c r="C44" s="70">
        <v>19</v>
      </c>
      <c r="D44" s="70">
        <v>4</v>
      </c>
      <c r="E44" s="70">
        <v>0.9368</v>
      </c>
      <c r="F44" s="69">
        <v>115</v>
      </c>
      <c r="G44" s="69">
        <v>81</v>
      </c>
      <c r="H44" s="70">
        <v>31</v>
      </c>
      <c r="I44" s="70">
        <v>5</v>
      </c>
      <c r="J44" s="70">
        <v>-0.34658</v>
      </c>
      <c r="K44" s="70">
        <v>10.3</v>
      </c>
      <c r="L44" s="72">
        <v>0.71</v>
      </c>
      <c r="M44" s="72">
        <v>1401.19</v>
      </c>
      <c r="N44" s="74">
        <v>37</v>
      </c>
      <c r="O44" s="74">
        <v>30</v>
      </c>
    </row>
    <row r="45" spans="1:15">
      <c r="A45" s="67" t="s">
        <v>84</v>
      </c>
      <c r="B45" s="68">
        <v>33</v>
      </c>
      <c r="C45" s="68">
        <v>13</v>
      </c>
      <c r="D45" s="68">
        <v>2</v>
      </c>
      <c r="E45" s="68">
        <v>-0.88689</v>
      </c>
      <c r="F45" s="67">
        <v>138</v>
      </c>
      <c r="G45" s="67">
        <v>77</v>
      </c>
      <c r="H45" s="68">
        <v>45</v>
      </c>
      <c r="I45" s="68">
        <v>6</v>
      </c>
      <c r="J45" s="68">
        <v>1.24262</v>
      </c>
      <c r="K45" s="68">
        <v>16.29</v>
      </c>
      <c r="L45" s="72">
        <v>0.88</v>
      </c>
      <c r="M45" s="72">
        <v>1086.79</v>
      </c>
      <c r="N45" s="73">
        <v>20</v>
      </c>
      <c r="O45" s="73">
        <v>20</v>
      </c>
    </row>
    <row r="46" spans="1:15">
      <c r="A46" s="67" t="s">
        <v>86</v>
      </c>
      <c r="B46" s="68">
        <v>40</v>
      </c>
      <c r="C46" s="68">
        <v>22</v>
      </c>
      <c r="D46" s="68">
        <v>4</v>
      </c>
      <c r="E46" s="68">
        <v>0.89601</v>
      </c>
      <c r="F46" s="67">
        <v>113</v>
      </c>
      <c r="G46" s="67">
        <v>56</v>
      </c>
      <c r="H46" s="68">
        <v>31</v>
      </c>
      <c r="I46" s="68">
        <v>5</v>
      </c>
      <c r="J46" s="68">
        <v>-0.34658</v>
      </c>
      <c r="K46" s="68">
        <v>13.355</v>
      </c>
      <c r="L46" s="72">
        <v>0.75</v>
      </c>
      <c r="M46" s="72">
        <v>1536.33</v>
      </c>
      <c r="N46" s="73">
        <v>47</v>
      </c>
      <c r="O46" s="73">
        <v>39</v>
      </c>
    </row>
    <row r="47" spans="1:15">
      <c r="A47" s="69" t="s">
        <v>89</v>
      </c>
      <c r="B47" s="70">
        <v>49</v>
      </c>
      <c r="C47" s="70">
        <v>25</v>
      </c>
      <c r="D47" s="70">
        <v>4</v>
      </c>
      <c r="E47" s="70">
        <v>1.86533</v>
      </c>
      <c r="F47" s="69">
        <v>142</v>
      </c>
      <c r="G47" s="69">
        <v>61</v>
      </c>
      <c r="H47" s="70">
        <v>37</v>
      </c>
      <c r="I47" s="70">
        <v>5</v>
      </c>
      <c r="J47" s="70">
        <v>0.18016</v>
      </c>
      <c r="K47" s="70">
        <v>11.345</v>
      </c>
      <c r="L47" s="72">
        <v>0.9</v>
      </c>
      <c r="M47" s="72">
        <v>1342.79</v>
      </c>
      <c r="N47" s="74">
        <v>50</v>
      </c>
      <c r="O47" s="74">
        <v>28</v>
      </c>
    </row>
    <row r="48" spans="1:15">
      <c r="A48" s="67" t="s">
        <v>90</v>
      </c>
      <c r="B48" s="68">
        <v>40</v>
      </c>
      <c r="C48" s="68">
        <v>10</v>
      </c>
      <c r="D48" s="68">
        <v>3</v>
      </c>
      <c r="E48" s="68">
        <v>-0.23018</v>
      </c>
      <c r="F48" s="67">
        <v>121</v>
      </c>
      <c r="G48" s="67">
        <v>54</v>
      </c>
      <c r="H48" s="68">
        <v>37</v>
      </c>
      <c r="I48" s="68">
        <v>6</v>
      </c>
      <c r="J48" s="68">
        <v>0.5403</v>
      </c>
      <c r="K48" s="68">
        <v>14.1</v>
      </c>
      <c r="L48" s="72">
        <v>0.75</v>
      </c>
      <c r="M48" s="72">
        <v>1296.71</v>
      </c>
      <c r="N48" s="73">
        <v>30</v>
      </c>
      <c r="O48" s="73">
        <v>43</v>
      </c>
    </row>
    <row r="49" spans="1:15">
      <c r="A49" s="69" t="s">
        <v>91</v>
      </c>
      <c r="B49" s="70">
        <v>47</v>
      </c>
      <c r="C49" s="70">
        <v>19</v>
      </c>
      <c r="D49" s="70">
        <v>3</v>
      </c>
      <c r="E49" s="70">
        <v>0.99427</v>
      </c>
      <c r="F49" s="69">
        <v>109</v>
      </c>
      <c r="G49" s="69">
        <v>88</v>
      </c>
      <c r="H49" s="70">
        <v>27</v>
      </c>
      <c r="I49" s="70">
        <v>3</v>
      </c>
      <c r="J49" s="70">
        <v>-1.41802</v>
      </c>
      <c r="K49" s="70">
        <v>12.495</v>
      </c>
      <c r="L49" s="72">
        <v>0.9</v>
      </c>
      <c r="M49" s="72">
        <v>1546.79</v>
      </c>
      <c r="N49" s="74">
        <v>36</v>
      </c>
      <c r="O49" s="74">
        <v>40</v>
      </c>
    </row>
    <row r="50" spans="1:15">
      <c r="A50" s="67" t="s">
        <v>92</v>
      </c>
      <c r="B50" s="68">
        <v>34</v>
      </c>
      <c r="C50" s="68">
        <v>13</v>
      </c>
      <c r="D50" s="68">
        <v>1</v>
      </c>
      <c r="E50" s="68">
        <v>-1.08195</v>
      </c>
      <c r="F50" s="67">
        <v>116</v>
      </c>
      <c r="G50" s="67">
        <v>50</v>
      </c>
      <c r="H50" s="68">
        <v>50</v>
      </c>
      <c r="I50" s="68">
        <v>7</v>
      </c>
      <c r="J50" s="68">
        <v>2.04171</v>
      </c>
      <c r="K50" s="68">
        <v>15.41</v>
      </c>
      <c r="L50" s="72">
        <v>0.79</v>
      </c>
      <c r="M50" s="72">
        <v>1603.79</v>
      </c>
      <c r="N50" s="73">
        <v>51</v>
      </c>
      <c r="O50" s="73">
        <v>49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4"/>
  <sheetViews>
    <sheetView tabSelected="1" topLeftCell="A2" workbookViewId="0">
      <pane ySplit="1" topLeftCell="A3" activePane="bottomLeft" state="frozen"/>
      <selection/>
      <selection pane="bottomLeft" activeCell="H2" sqref="$A10:$XFD10 H$1:H$1048576"/>
    </sheetView>
  </sheetViews>
  <sheetFormatPr defaultColWidth="9" defaultRowHeight="13.5"/>
  <cols>
    <col min="2" max="2" width="21.1327433628319" customWidth="1"/>
  </cols>
  <sheetData>
    <row r="1" hidden="1" spans="1:14">
      <c r="A1" s="48" t="s">
        <v>105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</row>
    <row r="2" ht="40.5" spans="1:15">
      <c r="A2" s="49"/>
      <c r="B2" s="49"/>
      <c r="C2" s="49" t="s">
        <v>95</v>
      </c>
      <c r="D2" s="49" t="s">
        <v>96</v>
      </c>
      <c r="E2" s="49" t="s">
        <v>106</v>
      </c>
      <c r="F2" s="50" t="s">
        <v>107</v>
      </c>
      <c r="G2" s="50" t="s">
        <v>108</v>
      </c>
      <c r="H2" s="50" t="s">
        <v>109</v>
      </c>
      <c r="I2" s="50" t="s">
        <v>110</v>
      </c>
      <c r="J2" s="50" t="s">
        <v>111</v>
      </c>
      <c r="K2" s="49" t="s">
        <v>93</v>
      </c>
      <c r="L2" s="49" t="s">
        <v>94</v>
      </c>
      <c r="M2" s="49" t="s">
        <v>112</v>
      </c>
      <c r="N2" s="49" t="s">
        <v>113</v>
      </c>
      <c r="O2" s="49" t="s">
        <v>114</v>
      </c>
    </row>
    <row r="3" spans="1:15">
      <c r="A3" s="51" t="s">
        <v>95</v>
      </c>
      <c r="B3" s="51" t="s">
        <v>115</v>
      </c>
      <c r="C3" s="7">
        <v>1</v>
      </c>
      <c r="D3" s="7" t="s">
        <v>116</v>
      </c>
      <c r="E3" s="7">
        <v>0.257</v>
      </c>
      <c r="F3" s="7">
        <v>-0.254</v>
      </c>
      <c r="G3" s="7" t="s">
        <v>117</v>
      </c>
      <c r="H3" s="7" t="s">
        <v>118</v>
      </c>
      <c r="I3" s="7">
        <v>0.041</v>
      </c>
      <c r="J3" s="7">
        <v>-0.178</v>
      </c>
      <c r="K3" s="7">
        <v>0.139</v>
      </c>
      <c r="L3" s="7">
        <v>-0.176</v>
      </c>
      <c r="M3" s="7" t="s">
        <v>119</v>
      </c>
      <c r="N3" s="7" t="s">
        <v>120</v>
      </c>
      <c r="O3">
        <v>-0.225</v>
      </c>
    </row>
    <row r="4" spans="1:15">
      <c r="A4" s="51"/>
      <c r="B4" s="51" t="s">
        <v>121</v>
      </c>
      <c r="C4" s="7"/>
      <c r="D4" s="7">
        <v>0</v>
      </c>
      <c r="E4" s="7">
        <v>0.075</v>
      </c>
      <c r="F4" s="7">
        <v>0.079</v>
      </c>
      <c r="G4" s="7">
        <v>0.002</v>
      </c>
      <c r="H4" s="7">
        <v>0.003</v>
      </c>
      <c r="I4" s="7">
        <v>0.782</v>
      </c>
      <c r="J4" s="7">
        <v>0.222</v>
      </c>
      <c r="K4" s="7">
        <v>0.342</v>
      </c>
      <c r="L4" s="7">
        <v>0.227</v>
      </c>
      <c r="M4" s="7">
        <v>0</v>
      </c>
      <c r="N4" s="7">
        <v>0</v>
      </c>
      <c r="O4">
        <v>0.12</v>
      </c>
    </row>
    <row r="5" spans="1:15">
      <c r="A5" s="51"/>
      <c r="B5" s="51" t="s">
        <v>122</v>
      </c>
      <c r="C5" s="7">
        <v>49</v>
      </c>
      <c r="D5" s="7">
        <v>49</v>
      </c>
      <c r="E5" s="7">
        <v>49</v>
      </c>
      <c r="F5" s="7">
        <v>49</v>
      </c>
      <c r="G5" s="7">
        <v>49</v>
      </c>
      <c r="H5" s="7">
        <v>49</v>
      </c>
      <c r="I5" s="7">
        <v>49</v>
      </c>
      <c r="J5" s="7">
        <v>49</v>
      </c>
      <c r="K5" s="7">
        <v>49</v>
      </c>
      <c r="L5" s="7">
        <v>49</v>
      </c>
      <c r="M5" s="7">
        <v>49</v>
      </c>
      <c r="N5" s="7">
        <v>49</v>
      </c>
      <c r="O5">
        <v>49</v>
      </c>
    </row>
    <row r="6" spans="1:15">
      <c r="A6" s="51" t="s">
        <v>96</v>
      </c>
      <c r="B6" s="51" t="s">
        <v>115</v>
      </c>
      <c r="C6" s="7" t="s">
        <v>116</v>
      </c>
      <c r="D6" s="7">
        <v>1</v>
      </c>
      <c r="E6" s="7">
        <v>0.261</v>
      </c>
      <c r="F6" s="7">
        <v>-0.129</v>
      </c>
      <c r="G6" s="7" t="s">
        <v>123</v>
      </c>
      <c r="H6" s="7" t="s">
        <v>124</v>
      </c>
      <c r="I6" s="7">
        <v>0.161</v>
      </c>
      <c r="J6" s="7">
        <v>-0.238</v>
      </c>
      <c r="K6" s="7">
        <v>0.278</v>
      </c>
      <c r="L6" s="7" t="s">
        <v>125</v>
      </c>
      <c r="M6" s="7" t="s">
        <v>126</v>
      </c>
      <c r="N6" s="7" t="s">
        <v>127</v>
      </c>
      <c r="O6">
        <v>-0.207</v>
      </c>
    </row>
    <row r="7" spans="1:15">
      <c r="A7" s="51"/>
      <c r="B7" s="51" t="s">
        <v>121</v>
      </c>
      <c r="C7" s="7">
        <v>0</v>
      </c>
      <c r="D7" s="7"/>
      <c r="E7" s="7">
        <v>0.07</v>
      </c>
      <c r="F7" s="7">
        <v>0.378</v>
      </c>
      <c r="G7" s="7">
        <v>0.006</v>
      </c>
      <c r="H7" s="7">
        <v>0.047</v>
      </c>
      <c r="I7" s="7">
        <v>0.27</v>
      </c>
      <c r="J7" s="7">
        <v>0.1</v>
      </c>
      <c r="K7" s="7">
        <v>0.053</v>
      </c>
      <c r="L7" s="7">
        <v>0.033</v>
      </c>
      <c r="M7" s="7">
        <v>0</v>
      </c>
      <c r="N7" s="7">
        <v>0.007</v>
      </c>
      <c r="O7">
        <v>0.154</v>
      </c>
    </row>
    <row r="8" spans="1:15">
      <c r="A8" s="51"/>
      <c r="B8" s="51" t="s">
        <v>122</v>
      </c>
      <c r="C8" s="7">
        <v>49</v>
      </c>
      <c r="D8" s="7">
        <v>49</v>
      </c>
      <c r="E8" s="7">
        <v>49</v>
      </c>
      <c r="F8" s="7">
        <v>49</v>
      </c>
      <c r="G8" s="7">
        <v>49</v>
      </c>
      <c r="H8" s="7">
        <v>49</v>
      </c>
      <c r="I8" s="7">
        <v>49</v>
      </c>
      <c r="J8" s="7">
        <v>49</v>
      </c>
      <c r="K8" s="7">
        <v>49</v>
      </c>
      <c r="L8" s="7">
        <v>49</v>
      </c>
      <c r="M8" s="7">
        <v>49</v>
      </c>
      <c r="N8" s="7">
        <v>49</v>
      </c>
      <c r="O8">
        <v>49</v>
      </c>
    </row>
    <row r="9" spans="1:15">
      <c r="A9" s="49" t="s">
        <v>106</v>
      </c>
      <c r="B9" s="51" t="s">
        <v>115</v>
      </c>
      <c r="C9" s="7">
        <v>0.257</v>
      </c>
      <c r="D9" s="7">
        <v>0.261</v>
      </c>
      <c r="E9" s="7">
        <v>1</v>
      </c>
      <c r="F9" s="7">
        <v>-0.115</v>
      </c>
      <c r="G9" s="7" t="s">
        <v>128</v>
      </c>
      <c r="H9" s="7" t="s">
        <v>129</v>
      </c>
      <c r="I9" s="7">
        <v>0.025</v>
      </c>
      <c r="J9" s="7">
        <v>-0.06</v>
      </c>
      <c r="K9" s="7">
        <v>0.056</v>
      </c>
      <c r="L9" s="7">
        <v>-0.041</v>
      </c>
      <c r="M9" s="7" t="s">
        <v>130</v>
      </c>
      <c r="N9" s="7" t="s">
        <v>131</v>
      </c>
      <c r="O9">
        <v>-0.161</v>
      </c>
    </row>
    <row r="10" spans="1:15">
      <c r="A10" s="51"/>
      <c r="B10" s="51" t="s">
        <v>121</v>
      </c>
      <c r="C10" s="7">
        <v>0.075</v>
      </c>
      <c r="D10" s="7">
        <v>0.07</v>
      </c>
      <c r="E10" s="7"/>
      <c r="F10" s="7">
        <v>0.433</v>
      </c>
      <c r="G10" s="7">
        <v>0</v>
      </c>
      <c r="H10" s="7">
        <v>0</v>
      </c>
      <c r="I10" s="7">
        <v>0.864</v>
      </c>
      <c r="J10" s="7">
        <v>0.681</v>
      </c>
      <c r="K10" s="7">
        <v>0.703</v>
      </c>
      <c r="L10" s="7">
        <v>0.778</v>
      </c>
      <c r="M10" s="7">
        <v>0</v>
      </c>
      <c r="N10" s="7">
        <v>0</v>
      </c>
      <c r="O10">
        <v>0.268</v>
      </c>
    </row>
    <row r="11" spans="1:15">
      <c r="A11" s="51"/>
      <c r="B11" s="51" t="s">
        <v>122</v>
      </c>
      <c r="C11" s="7">
        <v>49</v>
      </c>
      <c r="D11" s="7">
        <v>49</v>
      </c>
      <c r="E11" s="7">
        <v>49</v>
      </c>
      <c r="F11" s="7">
        <v>49</v>
      </c>
      <c r="G11" s="7">
        <v>49</v>
      </c>
      <c r="H11" s="7">
        <v>49</v>
      </c>
      <c r="I11" s="7">
        <v>49</v>
      </c>
      <c r="J11" s="7">
        <v>49</v>
      </c>
      <c r="K11" s="7">
        <v>49</v>
      </c>
      <c r="L11" s="7">
        <v>49</v>
      </c>
      <c r="M11" s="7">
        <v>49</v>
      </c>
      <c r="N11" s="7">
        <v>49</v>
      </c>
      <c r="O11">
        <v>49</v>
      </c>
    </row>
    <row r="12" spans="1:15">
      <c r="A12" s="50" t="s">
        <v>107</v>
      </c>
      <c r="B12" s="51" t="s">
        <v>115</v>
      </c>
      <c r="C12" s="7">
        <v>-0.254</v>
      </c>
      <c r="D12" s="7">
        <v>-0.129</v>
      </c>
      <c r="E12" s="7">
        <v>-0.115</v>
      </c>
      <c r="F12" s="7">
        <v>1</v>
      </c>
      <c r="G12" s="7" t="s">
        <v>132</v>
      </c>
      <c r="H12" s="7">
        <v>0.216</v>
      </c>
      <c r="I12" s="7">
        <v>-0.035</v>
      </c>
      <c r="J12" s="7">
        <v>-0.125</v>
      </c>
      <c r="K12" s="7">
        <v>0.168</v>
      </c>
      <c r="L12" s="7">
        <v>-0.076</v>
      </c>
      <c r="M12" s="7">
        <v>-0.218</v>
      </c>
      <c r="N12" s="7" t="s">
        <v>133</v>
      </c>
      <c r="O12">
        <v>0.207</v>
      </c>
    </row>
    <row r="13" spans="1:15">
      <c r="A13" s="51"/>
      <c r="B13" s="51" t="s">
        <v>121</v>
      </c>
      <c r="C13" s="52">
        <v>0.079</v>
      </c>
      <c r="D13" s="52">
        <v>0.378</v>
      </c>
      <c r="E13" s="52">
        <v>0.433</v>
      </c>
      <c r="F13" s="7"/>
      <c r="G13" s="7">
        <v>0.03</v>
      </c>
      <c r="H13" s="7">
        <v>0.136</v>
      </c>
      <c r="I13" s="7">
        <v>0.812</v>
      </c>
      <c r="J13" s="7">
        <v>0.394</v>
      </c>
      <c r="K13" s="7">
        <v>0.25</v>
      </c>
      <c r="L13" s="7">
        <v>0.605</v>
      </c>
      <c r="M13" s="7">
        <v>0.132</v>
      </c>
      <c r="N13" s="7">
        <v>0.038</v>
      </c>
      <c r="O13">
        <v>0.153</v>
      </c>
    </row>
    <row r="14" spans="1:15">
      <c r="A14" s="51"/>
      <c r="B14" s="51" t="s">
        <v>122</v>
      </c>
      <c r="C14" s="7">
        <v>49</v>
      </c>
      <c r="D14" s="7">
        <v>49</v>
      </c>
      <c r="E14" s="7">
        <v>49</v>
      </c>
      <c r="F14" s="7">
        <v>49</v>
      </c>
      <c r="G14" s="7">
        <v>49</v>
      </c>
      <c r="H14" s="7">
        <v>49</v>
      </c>
      <c r="I14" s="7">
        <v>49</v>
      </c>
      <c r="J14" s="7">
        <v>49</v>
      </c>
      <c r="K14" s="7">
        <v>49</v>
      </c>
      <c r="L14" s="7">
        <v>49</v>
      </c>
      <c r="M14" s="7">
        <v>49</v>
      </c>
      <c r="N14" s="7">
        <v>49</v>
      </c>
      <c r="O14">
        <v>49</v>
      </c>
    </row>
    <row r="15" spans="1:15">
      <c r="A15" s="50" t="s">
        <v>108</v>
      </c>
      <c r="B15" s="51" t="s">
        <v>115</v>
      </c>
      <c r="C15" s="7" t="s">
        <v>117</v>
      </c>
      <c r="D15" s="7" t="s">
        <v>123</v>
      </c>
      <c r="E15" s="7" t="s">
        <v>128</v>
      </c>
      <c r="F15" s="7" t="s">
        <v>132</v>
      </c>
      <c r="G15" s="7">
        <v>1</v>
      </c>
      <c r="H15" s="7" t="s">
        <v>134</v>
      </c>
      <c r="I15" s="7">
        <v>0.119</v>
      </c>
      <c r="J15" s="7">
        <v>0.107</v>
      </c>
      <c r="K15" s="7">
        <v>-0.134</v>
      </c>
      <c r="L15" s="7">
        <v>0.068</v>
      </c>
      <c r="M15" s="7" t="s">
        <v>135</v>
      </c>
      <c r="N15" s="7" t="s">
        <v>136</v>
      </c>
      <c r="O15">
        <v>0.276</v>
      </c>
    </row>
    <row r="16" spans="1:15">
      <c r="A16" s="51"/>
      <c r="B16" s="51" t="s">
        <v>121</v>
      </c>
      <c r="C16" s="7">
        <v>0.002</v>
      </c>
      <c r="D16" s="7">
        <v>0.006</v>
      </c>
      <c r="E16" s="7">
        <v>0</v>
      </c>
      <c r="F16" s="7">
        <v>0.03</v>
      </c>
      <c r="G16" s="7"/>
      <c r="H16" s="7">
        <v>0</v>
      </c>
      <c r="I16" s="7">
        <v>0.416</v>
      </c>
      <c r="J16" s="7">
        <v>0.465</v>
      </c>
      <c r="K16" s="7">
        <v>0.358</v>
      </c>
      <c r="L16" s="7">
        <v>0.643</v>
      </c>
      <c r="M16" s="7">
        <v>0</v>
      </c>
      <c r="N16" s="7">
        <v>0</v>
      </c>
      <c r="O16">
        <v>0.055</v>
      </c>
    </row>
    <row r="17" spans="1:15">
      <c r="A17" s="51"/>
      <c r="B17" s="51" t="s">
        <v>122</v>
      </c>
      <c r="C17" s="7">
        <v>49</v>
      </c>
      <c r="D17" s="7">
        <v>49</v>
      </c>
      <c r="E17" s="7">
        <v>49</v>
      </c>
      <c r="F17" s="7">
        <v>49</v>
      </c>
      <c r="G17" s="7">
        <v>49</v>
      </c>
      <c r="H17" s="7">
        <v>49</v>
      </c>
      <c r="I17" s="7">
        <v>49</v>
      </c>
      <c r="J17" s="7">
        <v>49</v>
      </c>
      <c r="K17" s="7">
        <v>49</v>
      </c>
      <c r="L17" s="7">
        <v>49</v>
      </c>
      <c r="M17" s="7">
        <v>49</v>
      </c>
      <c r="N17" s="7">
        <v>49</v>
      </c>
      <c r="O17">
        <v>49</v>
      </c>
    </row>
    <row r="18" spans="1:15">
      <c r="A18" s="50" t="s">
        <v>109</v>
      </c>
      <c r="B18" s="51" t="s">
        <v>115</v>
      </c>
      <c r="C18" s="7" t="s">
        <v>118</v>
      </c>
      <c r="D18" s="7" t="s">
        <v>124</v>
      </c>
      <c r="E18" s="7" t="s">
        <v>129</v>
      </c>
      <c r="F18" s="7">
        <v>0.216</v>
      </c>
      <c r="G18" s="7" t="s">
        <v>134</v>
      </c>
      <c r="H18" s="7">
        <v>1</v>
      </c>
      <c r="I18" s="7">
        <v>-0.051</v>
      </c>
      <c r="J18" s="7">
        <v>-0.025</v>
      </c>
      <c r="K18" s="7">
        <v>-0.049</v>
      </c>
      <c r="L18" s="7">
        <v>-0.258</v>
      </c>
      <c r="M18" s="7" t="s">
        <v>137</v>
      </c>
      <c r="N18" s="7" t="s">
        <v>136</v>
      </c>
      <c r="O18">
        <v>0.119</v>
      </c>
    </row>
    <row r="19" spans="1:15">
      <c r="A19" s="51"/>
      <c r="B19" s="51" t="s">
        <v>121</v>
      </c>
      <c r="C19" s="7">
        <v>0.003</v>
      </c>
      <c r="D19" s="7">
        <v>0.047</v>
      </c>
      <c r="E19" s="7">
        <v>0</v>
      </c>
      <c r="F19" s="7">
        <v>0.136</v>
      </c>
      <c r="G19" s="7">
        <v>0</v>
      </c>
      <c r="H19" s="7"/>
      <c r="I19" s="7">
        <v>0.727</v>
      </c>
      <c r="J19" s="7">
        <v>0.865</v>
      </c>
      <c r="K19" s="7">
        <v>0.736</v>
      </c>
      <c r="L19" s="7">
        <v>0.073</v>
      </c>
      <c r="M19" s="7">
        <v>0</v>
      </c>
      <c r="N19" s="7">
        <v>0</v>
      </c>
      <c r="O19">
        <v>0.414</v>
      </c>
    </row>
    <row r="20" spans="1:15">
      <c r="A20" s="51"/>
      <c r="B20" s="51" t="s">
        <v>122</v>
      </c>
      <c r="C20" s="7">
        <v>49</v>
      </c>
      <c r="D20" s="7">
        <v>49</v>
      </c>
      <c r="E20" s="7">
        <v>49</v>
      </c>
      <c r="F20" s="7">
        <v>49</v>
      </c>
      <c r="G20" s="7">
        <v>49</v>
      </c>
      <c r="H20" s="7">
        <v>49</v>
      </c>
      <c r="I20" s="7">
        <v>49</v>
      </c>
      <c r="J20" s="7">
        <v>49</v>
      </c>
      <c r="K20" s="7">
        <v>49</v>
      </c>
      <c r="L20" s="7">
        <v>49</v>
      </c>
      <c r="M20" s="7">
        <v>49</v>
      </c>
      <c r="N20" s="7">
        <v>49</v>
      </c>
      <c r="O20">
        <v>49</v>
      </c>
    </row>
    <row r="21" ht="27" spans="1:15">
      <c r="A21" s="51" t="s">
        <v>110</v>
      </c>
      <c r="B21" s="51" t="s">
        <v>115</v>
      </c>
      <c r="C21" s="7">
        <v>0.041</v>
      </c>
      <c r="D21" s="7">
        <v>0.161</v>
      </c>
      <c r="E21" s="7">
        <v>0.025</v>
      </c>
      <c r="F21" s="7">
        <v>-0.035</v>
      </c>
      <c r="G21" s="7">
        <v>0.119</v>
      </c>
      <c r="H21" s="7">
        <v>-0.051</v>
      </c>
      <c r="I21" s="7">
        <v>1</v>
      </c>
      <c r="J21" s="7" t="s">
        <v>138</v>
      </c>
      <c r="K21" s="7">
        <v>-0.045</v>
      </c>
      <c r="L21" s="7" t="s">
        <v>139</v>
      </c>
      <c r="M21" s="7">
        <v>0.104</v>
      </c>
      <c r="N21" s="7">
        <v>0.038</v>
      </c>
      <c r="O21">
        <v>0.019</v>
      </c>
    </row>
    <row r="22" spans="1:15">
      <c r="A22" s="51"/>
      <c r="B22" s="51" t="s">
        <v>121</v>
      </c>
      <c r="C22" s="52">
        <v>0.782</v>
      </c>
      <c r="D22" s="52">
        <v>0.27</v>
      </c>
      <c r="E22" s="52">
        <v>0.864</v>
      </c>
      <c r="F22" s="7">
        <v>0.812</v>
      </c>
      <c r="G22" s="7">
        <v>0.416</v>
      </c>
      <c r="H22" s="7">
        <v>0.727</v>
      </c>
      <c r="I22" s="7"/>
      <c r="J22" s="7">
        <v>0.002</v>
      </c>
      <c r="K22" s="7">
        <v>0.759</v>
      </c>
      <c r="L22" s="7">
        <v>0.019</v>
      </c>
      <c r="M22" s="7">
        <v>0.477</v>
      </c>
      <c r="N22" s="7">
        <v>0.794</v>
      </c>
      <c r="O22" s="59">
        <v>0.899</v>
      </c>
    </row>
    <row r="23" spans="1:15">
      <c r="A23" s="51"/>
      <c r="B23" s="51" t="s">
        <v>122</v>
      </c>
      <c r="C23" s="7">
        <v>49</v>
      </c>
      <c r="D23" s="7">
        <v>49</v>
      </c>
      <c r="E23" s="7">
        <v>49</v>
      </c>
      <c r="F23" s="7">
        <v>49</v>
      </c>
      <c r="G23" s="7">
        <v>49</v>
      </c>
      <c r="H23" s="7">
        <v>49</v>
      </c>
      <c r="I23" s="7">
        <v>49</v>
      </c>
      <c r="J23" s="7">
        <v>49</v>
      </c>
      <c r="K23" s="7">
        <v>49</v>
      </c>
      <c r="L23" s="7">
        <v>49</v>
      </c>
      <c r="M23" s="7">
        <v>49</v>
      </c>
      <c r="N23" s="7">
        <v>49</v>
      </c>
      <c r="O23">
        <v>49</v>
      </c>
    </row>
    <row r="24" ht="27" spans="1:15">
      <c r="A24" s="51" t="s">
        <v>111</v>
      </c>
      <c r="B24" s="51" t="s">
        <v>115</v>
      </c>
      <c r="C24" s="7">
        <v>-0.178</v>
      </c>
      <c r="D24" s="7">
        <v>-0.238</v>
      </c>
      <c r="E24" s="7">
        <v>-0.06</v>
      </c>
      <c r="F24" s="7">
        <v>-0.125</v>
      </c>
      <c r="G24" s="7">
        <v>0.107</v>
      </c>
      <c r="H24" s="7">
        <v>-0.025</v>
      </c>
      <c r="I24" s="7" t="s">
        <v>138</v>
      </c>
      <c r="J24" s="7">
        <v>1</v>
      </c>
      <c r="K24" s="7">
        <v>-0.2</v>
      </c>
      <c r="L24" s="7">
        <v>0.252</v>
      </c>
      <c r="M24" s="7">
        <v>-0.217</v>
      </c>
      <c r="N24" s="7">
        <v>0.046</v>
      </c>
      <c r="O24">
        <v>0.041</v>
      </c>
    </row>
    <row r="25" spans="1:15">
      <c r="A25" s="51"/>
      <c r="B25" s="51" t="s">
        <v>121</v>
      </c>
      <c r="C25" s="52">
        <v>0.222</v>
      </c>
      <c r="D25" s="52">
        <v>0.1</v>
      </c>
      <c r="E25" s="52">
        <v>0.681</v>
      </c>
      <c r="F25" s="7">
        <v>0.394</v>
      </c>
      <c r="G25" s="7">
        <v>0.465</v>
      </c>
      <c r="H25" s="7">
        <v>0.865</v>
      </c>
      <c r="I25" s="7">
        <v>0.002</v>
      </c>
      <c r="J25" s="7"/>
      <c r="K25" s="7">
        <v>0.168</v>
      </c>
      <c r="L25" s="7">
        <v>0.081</v>
      </c>
      <c r="M25" s="7">
        <v>0.133</v>
      </c>
      <c r="N25" s="7">
        <v>0.752</v>
      </c>
      <c r="O25" s="60">
        <v>0.781</v>
      </c>
    </row>
    <row r="26" spans="1:15">
      <c r="A26" s="51"/>
      <c r="B26" s="51" t="s">
        <v>122</v>
      </c>
      <c r="C26" s="7">
        <v>49</v>
      </c>
      <c r="D26" s="7">
        <v>49</v>
      </c>
      <c r="E26" s="7">
        <v>49</v>
      </c>
      <c r="F26" s="7">
        <v>49</v>
      </c>
      <c r="G26" s="7">
        <v>49</v>
      </c>
      <c r="H26" s="7">
        <v>49</v>
      </c>
      <c r="I26" s="7">
        <v>49</v>
      </c>
      <c r="J26" s="7">
        <v>49</v>
      </c>
      <c r="K26" s="7">
        <v>49</v>
      </c>
      <c r="L26" s="7">
        <v>49</v>
      </c>
      <c r="M26" s="7">
        <v>49</v>
      </c>
      <c r="N26" s="7">
        <v>49</v>
      </c>
      <c r="O26">
        <v>49</v>
      </c>
    </row>
    <row r="27" spans="1:15">
      <c r="A27" s="51" t="s">
        <v>93</v>
      </c>
      <c r="B27" s="51" t="s">
        <v>115</v>
      </c>
      <c r="C27" s="7">
        <v>0.139</v>
      </c>
      <c r="D27" s="7">
        <v>0.278</v>
      </c>
      <c r="E27" s="7">
        <v>0.056</v>
      </c>
      <c r="F27" s="7">
        <v>0.168</v>
      </c>
      <c r="G27" s="7">
        <v>-0.134</v>
      </c>
      <c r="H27" s="7">
        <v>-0.049</v>
      </c>
      <c r="I27" s="7">
        <v>-0.045</v>
      </c>
      <c r="J27" s="7">
        <v>-0.2</v>
      </c>
      <c r="K27" s="7">
        <v>1</v>
      </c>
      <c r="L27" s="7">
        <v>-0.238</v>
      </c>
      <c r="M27" s="7">
        <v>0.217</v>
      </c>
      <c r="N27" s="7">
        <v>-0.104</v>
      </c>
      <c r="O27">
        <v>-0.088</v>
      </c>
    </row>
    <row r="28" spans="1:15">
      <c r="A28" s="51"/>
      <c r="B28" s="51" t="s">
        <v>121</v>
      </c>
      <c r="C28" s="7">
        <v>0.342</v>
      </c>
      <c r="D28" s="7">
        <v>0.053</v>
      </c>
      <c r="E28" s="7">
        <v>0.703</v>
      </c>
      <c r="F28" s="52">
        <v>0.25</v>
      </c>
      <c r="G28" s="52">
        <v>0.358</v>
      </c>
      <c r="H28" s="52">
        <v>0.736</v>
      </c>
      <c r="I28" s="7">
        <v>0.759</v>
      </c>
      <c r="J28" s="7">
        <v>0.168</v>
      </c>
      <c r="K28" s="7"/>
      <c r="L28" s="7">
        <v>0.099</v>
      </c>
      <c r="M28" s="7">
        <v>0.135</v>
      </c>
      <c r="N28" s="7">
        <v>0.478</v>
      </c>
      <c r="O28">
        <v>0.548</v>
      </c>
    </row>
    <row r="29" spans="1:15">
      <c r="A29" s="51"/>
      <c r="B29" s="51" t="s">
        <v>122</v>
      </c>
      <c r="C29" s="7">
        <v>49</v>
      </c>
      <c r="D29" s="7">
        <v>49</v>
      </c>
      <c r="E29" s="7">
        <v>49</v>
      </c>
      <c r="F29" s="7">
        <v>49</v>
      </c>
      <c r="G29" s="7">
        <v>49</v>
      </c>
      <c r="H29" s="7">
        <v>49</v>
      </c>
      <c r="I29" s="7">
        <v>49</v>
      </c>
      <c r="J29" s="7">
        <v>49</v>
      </c>
      <c r="K29" s="7">
        <v>49</v>
      </c>
      <c r="L29" s="7">
        <v>49</v>
      </c>
      <c r="M29" s="7">
        <v>49</v>
      </c>
      <c r="N29" s="7">
        <v>49</v>
      </c>
      <c r="O29">
        <v>49</v>
      </c>
    </row>
    <row r="30" spans="1:15">
      <c r="A30" s="51" t="s">
        <v>94</v>
      </c>
      <c r="B30" s="51" t="s">
        <v>115</v>
      </c>
      <c r="C30" s="7">
        <v>-0.176</v>
      </c>
      <c r="D30" s="7" t="s">
        <v>125</v>
      </c>
      <c r="E30" s="7">
        <v>-0.041</v>
      </c>
      <c r="F30" s="7">
        <v>-0.076</v>
      </c>
      <c r="G30" s="7">
        <v>0.068</v>
      </c>
      <c r="H30" s="53">
        <v>-0.258</v>
      </c>
      <c r="I30" s="7" t="s">
        <v>139</v>
      </c>
      <c r="J30" s="7">
        <v>0.252</v>
      </c>
      <c r="K30" s="7">
        <v>-0.238</v>
      </c>
      <c r="L30" s="7">
        <v>1</v>
      </c>
      <c r="M30" s="7">
        <v>-0.243</v>
      </c>
      <c r="N30" s="7">
        <v>-0.107</v>
      </c>
      <c r="O30">
        <v>0.164</v>
      </c>
    </row>
    <row r="31" spans="1:15">
      <c r="A31" s="51"/>
      <c r="B31" s="51" t="s">
        <v>121</v>
      </c>
      <c r="C31" s="7">
        <v>0.227</v>
      </c>
      <c r="D31" s="7">
        <v>0.033</v>
      </c>
      <c r="E31" s="7">
        <v>0.778</v>
      </c>
      <c r="F31" s="52">
        <v>0.605</v>
      </c>
      <c r="G31" s="52">
        <v>0.643</v>
      </c>
      <c r="H31" s="54">
        <v>0.073</v>
      </c>
      <c r="I31" s="7">
        <v>0.019</v>
      </c>
      <c r="J31" s="7">
        <v>0.081</v>
      </c>
      <c r="K31" s="7">
        <v>0.099</v>
      </c>
      <c r="L31" s="7"/>
      <c r="M31" s="7">
        <v>0.093</v>
      </c>
      <c r="N31" s="7">
        <v>0.462</v>
      </c>
      <c r="O31">
        <v>0.261</v>
      </c>
    </row>
    <row r="32" spans="1:15">
      <c r="A32" s="51"/>
      <c r="B32" s="51" t="s">
        <v>122</v>
      </c>
      <c r="C32" s="7">
        <v>49</v>
      </c>
      <c r="D32" s="7">
        <v>49</v>
      </c>
      <c r="E32" s="7">
        <v>49</v>
      </c>
      <c r="F32" s="7">
        <v>49</v>
      </c>
      <c r="G32" s="7">
        <v>49</v>
      </c>
      <c r="H32" s="7">
        <v>49</v>
      </c>
      <c r="I32" s="7">
        <v>49</v>
      </c>
      <c r="J32" s="7">
        <v>49</v>
      </c>
      <c r="K32" s="7">
        <v>49</v>
      </c>
      <c r="L32" s="7">
        <v>49</v>
      </c>
      <c r="M32" s="7">
        <v>49</v>
      </c>
      <c r="N32" s="7">
        <v>49</v>
      </c>
      <c r="O32">
        <v>49</v>
      </c>
    </row>
    <row r="33" ht="27" spans="1:15">
      <c r="A33" s="51" t="s">
        <v>112</v>
      </c>
      <c r="B33" s="51" t="s">
        <v>115</v>
      </c>
      <c r="C33" s="7" t="s">
        <v>119</v>
      </c>
      <c r="D33" s="7" t="s">
        <v>126</v>
      </c>
      <c r="E33" s="7" t="s">
        <v>130</v>
      </c>
      <c r="F33" s="7">
        <v>-0.218</v>
      </c>
      <c r="G33" s="7" t="s">
        <v>135</v>
      </c>
      <c r="H33" s="7" t="s">
        <v>137</v>
      </c>
      <c r="I33" s="7">
        <v>0.104</v>
      </c>
      <c r="J33" s="7">
        <v>-0.217</v>
      </c>
      <c r="K33" s="7">
        <v>0.217</v>
      </c>
      <c r="L33" s="7">
        <v>-0.243</v>
      </c>
      <c r="M33" s="7">
        <v>1</v>
      </c>
      <c r="N33" s="7" t="s">
        <v>140</v>
      </c>
      <c r="O33">
        <v>-0.256</v>
      </c>
    </row>
    <row r="34" spans="1:15">
      <c r="A34" s="51"/>
      <c r="B34" s="51" t="s">
        <v>121</v>
      </c>
      <c r="C34" s="7">
        <v>0</v>
      </c>
      <c r="D34" s="7">
        <v>0</v>
      </c>
      <c r="E34" s="7">
        <v>0</v>
      </c>
      <c r="F34" s="7">
        <v>0.132</v>
      </c>
      <c r="G34" s="7">
        <v>0</v>
      </c>
      <c r="H34" s="7">
        <v>0</v>
      </c>
      <c r="I34" s="7">
        <v>0.477</v>
      </c>
      <c r="J34" s="7">
        <v>0.133</v>
      </c>
      <c r="K34" s="7">
        <v>0.135</v>
      </c>
      <c r="L34" s="7">
        <v>0.093</v>
      </c>
      <c r="M34" s="7"/>
      <c r="N34" s="7">
        <v>0</v>
      </c>
      <c r="O34">
        <v>0.076</v>
      </c>
    </row>
    <row r="35" spans="1:15">
      <c r="A35" s="51"/>
      <c r="B35" s="51" t="s">
        <v>122</v>
      </c>
      <c r="C35" s="7">
        <v>49</v>
      </c>
      <c r="D35" s="7">
        <v>49</v>
      </c>
      <c r="E35" s="7">
        <v>49</v>
      </c>
      <c r="F35" s="7">
        <v>49</v>
      </c>
      <c r="G35" s="7">
        <v>49</v>
      </c>
      <c r="H35" s="7">
        <v>49</v>
      </c>
      <c r="I35" s="7">
        <v>49</v>
      </c>
      <c r="J35" s="7">
        <v>49</v>
      </c>
      <c r="K35" s="7">
        <v>49</v>
      </c>
      <c r="L35" s="7">
        <v>49</v>
      </c>
      <c r="M35" s="7">
        <v>49</v>
      </c>
      <c r="N35" s="7">
        <v>49</v>
      </c>
      <c r="O35">
        <v>49</v>
      </c>
    </row>
    <row r="36" ht="27" spans="1:15">
      <c r="A36" s="51" t="s">
        <v>113</v>
      </c>
      <c r="B36" s="51" t="s">
        <v>115</v>
      </c>
      <c r="C36" s="7" t="s">
        <v>120</v>
      </c>
      <c r="D36" s="7" t="s">
        <v>127</v>
      </c>
      <c r="E36" s="7" t="s">
        <v>131</v>
      </c>
      <c r="F36" s="7" t="s">
        <v>133</v>
      </c>
      <c r="G36" s="7" t="s">
        <v>136</v>
      </c>
      <c r="H36" s="7" t="s">
        <v>136</v>
      </c>
      <c r="I36" s="7">
        <v>0.038</v>
      </c>
      <c r="J36" s="7">
        <v>0.046</v>
      </c>
      <c r="K36" s="7">
        <v>-0.104</v>
      </c>
      <c r="L36" s="7">
        <v>-0.107</v>
      </c>
      <c r="M36" s="7" t="s">
        <v>140</v>
      </c>
      <c r="N36" s="7">
        <v>1</v>
      </c>
      <c r="O36">
        <v>0.223</v>
      </c>
    </row>
    <row r="37" spans="1:15">
      <c r="A37" s="51"/>
      <c r="B37" s="51" t="s">
        <v>121</v>
      </c>
      <c r="C37" s="7">
        <v>0</v>
      </c>
      <c r="D37" s="7">
        <v>0.007</v>
      </c>
      <c r="E37" s="7">
        <v>0</v>
      </c>
      <c r="F37" s="7">
        <v>0.038</v>
      </c>
      <c r="G37" s="7">
        <v>0</v>
      </c>
      <c r="H37" s="7">
        <v>0</v>
      </c>
      <c r="I37" s="7">
        <v>0.794</v>
      </c>
      <c r="J37" s="7">
        <v>0.752</v>
      </c>
      <c r="K37" s="7">
        <v>0.478</v>
      </c>
      <c r="L37" s="7">
        <v>0.462</v>
      </c>
      <c r="M37" s="7">
        <v>0</v>
      </c>
      <c r="N37" s="7"/>
      <c r="O37">
        <v>0.123</v>
      </c>
    </row>
    <row r="38" spans="1:15">
      <c r="A38" s="51"/>
      <c r="B38" s="51" t="s">
        <v>122</v>
      </c>
      <c r="C38" s="7">
        <v>49</v>
      </c>
      <c r="D38" s="7">
        <v>49</v>
      </c>
      <c r="E38" s="7">
        <v>49</v>
      </c>
      <c r="F38" s="7">
        <v>49</v>
      </c>
      <c r="G38" s="7">
        <v>49</v>
      </c>
      <c r="H38" s="7">
        <v>49</v>
      </c>
      <c r="I38" s="7">
        <v>49</v>
      </c>
      <c r="J38" s="7">
        <v>49</v>
      </c>
      <c r="K38" s="7">
        <v>49</v>
      </c>
      <c r="L38" s="7">
        <v>49</v>
      </c>
      <c r="M38" s="7">
        <v>49</v>
      </c>
      <c r="N38" s="7">
        <v>49</v>
      </c>
      <c r="O38">
        <v>49</v>
      </c>
    </row>
    <row r="39" s="6" customFormat="1" ht="12.75" customHeight="1" spans="1:15">
      <c r="A39" s="55" t="s">
        <v>141</v>
      </c>
      <c r="B39" s="56" t="s">
        <v>115</v>
      </c>
      <c r="C39" s="6">
        <v>-0.225</v>
      </c>
      <c r="D39" s="6">
        <v>-0.207</v>
      </c>
      <c r="E39" s="6">
        <v>-0.161</v>
      </c>
      <c r="F39" s="6">
        <v>0.207</v>
      </c>
      <c r="G39" s="57">
        <v>0.276</v>
      </c>
      <c r="H39" s="6">
        <v>0.119</v>
      </c>
      <c r="I39" s="6">
        <v>0.019</v>
      </c>
      <c r="J39" s="6">
        <v>0.041</v>
      </c>
      <c r="K39" s="6">
        <v>-0.088</v>
      </c>
      <c r="L39" s="6">
        <v>0.164</v>
      </c>
      <c r="M39" s="6">
        <v>-0.256</v>
      </c>
      <c r="N39" s="6">
        <v>0.223</v>
      </c>
      <c r="O39" s="6">
        <v>1</v>
      </c>
    </row>
    <row r="40" spans="1:14">
      <c r="A40" s="55"/>
      <c r="B40" s="51" t="s">
        <v>121</v>
      </c>
      <c r="C40" s="7">
        <v>0.12</v>
      </c>
      <c r="D40" s="7">
        <v>0.154</v>
      </c>
      <c r="E40" s="7">
        <v>0.268</v>
      </c>
      <c r="F40" s="7">
        <v>0.153</v>
      </c>
      <c r="G40" s="52">
        <v>0.055</v>
      </c>
      <c r="H40" s="7">
        <v>0.414</v>
      </c>
      <c r="I40" s="7">
        <v>0.899</v>
      </c>
      <c r="J40" s="7">
        <v>0.781</v>
      </c>
      <c r="K40" s="7">
        <v>0.548</v>
      </c>
      <c r="L40" s="7">
        <v>0.261</v>
      </c>
      <c r="M40" s="7">
        <v>0.076</v>
      </c>
      <c r="N40" s="7">
        <v>0.123</v>
      </c>
    </row>
    <row r="41" spans="1:15">
      <c r="A41" s="55"/>
      <c r="B41" s="51" t="s">
        <v>122</v>
      </c>
      <c r="C41" s="7">
        <v>49</v>
      </c>
      <c r="D41" s="7">
        <v>49</v>
      </c>
      <c r="E41" s="7">
        <v>49</v>
      </c>
      <c r="F41" s="7">
        <v>49</v>
      </c>
      <c r="G41" s="7">
        <v>49</v>
      </c>
      <c r="H41" s="7">
        <v>49</v>
      </c>
      <c r="I41" s="7">
        <v>49</v>
      </c>
      <c r="J41" s="7">
        <v>49</v>
      </c>
      <c r="K41" s="7">
        <v>49</v>
      </c>
      <c r="L41" s="7">
        <v>49</v>
      </c>
      <c r="M41" s="7">
        <v>49</v>
      </c>
      <c r="N41" s="7">
        <v>49</v>
      </c>
      <c r="O41">
        <v>49</v>
      </c>
    </row>
    <row r="42" spans="1:14">
      <c r="A42" s="58" t="s">
        <v>142</v>
      </c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</row>
    <row r="43" spans="1:14">
      <c r="A43" s="58" t="s">
        <v>143</v>
      </c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</row>
    <row r="44" spans="1:1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</sheetData>
  <mergeCells count="4">
    <mergeCell ref="A1:N1"/>
    <mergeCell ref="A42:N42"/>
    <mergeCell ref="A43:N43"/>
    <mergeCell ref="A39:A4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showGridLines="0" topLeftCell="C1" workbookViewId="0">
      <selection activeCell="H15" sqref="H15:M23"/>
    </sheetView>
  </sheetViews>
  <sheetFormatPr defaultColWidth="9" defaultRowHeight="13.5"/>
  <cols>
    <col min="1" max="6" width="13.6017699115044" customWidth="1"/>
    <col min="8" max="8" width="13.6017699115044" customWidth="1"/>
    <col min="9" max="10" width="18" customWidth="1"/>
    <col min="11" max="11" width="14.5309734513274" customWidth="1"/>
    <col min="12" max="12" width="12.929203539823" customWidth="1"/>
    <col min="13" max="13" width="12.2654867256637" customWidth="1"/>
  </cols>
  <sheetData>
    <row r="1" ht="20" customHeight="1" spans="1:6">
      <c r="A1" s="9" t="s">
        <v>144</v>
      </c>
      <c r="B1" s="9"/>
      <c r="C1" s="9"/>
      <c r="D1" s="9"/>
      <c r="E1" s="9"/>
      <c r="F1" s="9"/>
    </row>
    <row r="2" s="6" customFormat="1" spans="1:6">
      <c r="A2" s="10" t="s">
        <v>145</v>
      </c>
      <c r="B2" s="10" t="s">
        <v>146</v>
      </c>
      <c r="C2" s="11" t="s">
        <v>147</v>
      </c>
      <c r="D2" s="11" t="s">
        <v>148</v>
      </c>
      <c r="E2" s="12" t="s">
        <v>110</v>
      </c>
      <c r="F2" s="12" t="s">
        <v>111</v>
      </c>
    </row>
    <row r="3" spans="1:6">
      <c r="A3" s="13" t="s">
        <v>95</v>
      </c>
      <c r="B3" s="14">
        <v>-0.253701243690027</v>
      </c>
      <c r="C3" s="15" t="s">
        <v>149</v>
      </c>
      <c r="D3" s="16" t="s">
        <v>118</v>
      </c>
      <c r="E3" s="17">
        <v>0.041</v>
      </c>
      <c r="F3" s="17">
        <v>-0.178</v>
      </c>
    </row>
    <row r="4" spans="1:6">
      <c r="A4" s="13" t="s">
        <v>96</v>
      </c>
      <c r="B4" s="14">
        <v>-0.128775377208527</v>
      </c>
      <c r="C4" s="15" t="s">
        <v>150</v>
      </c>
      <c r="D4" s="16" t="s">
        <v>124</v>
      </c>
      <c r="E4" s="17">
        <v>0.161</v>
      </c>
      <c r="F4" s="17">
        <v>-0.238</v>
      </c>
    </row>
    <row r="5" s="7" customFormat="1" ht="23.25" spans="1:6">
      <c r="A5" s="13" t="s">
        <v>151</v>
      </c>
      <c r="B5" s="18">
        <v>-0.114714404250772</v>
      </c>
      <c r="C5" s="19" t="s">
        <v>152</v>
      </c>
      <c r="D5" s="20" t="s">
        <v>129</v>
      </c>
      <c r="E5" s="21">
        <v>0.025</v>
      </c>
      <c r="F5" s="21">
        <v>-0.06</v>
      </c>
    </row>
    <row r="6" spans="1:6">
      <c r="A6" s="13"/>
      <c r="B6" s="14"/>
      <c r="C6" s="22"/>
      <c r="D6" s="23"/>
      <c r="E6" s="17"/>
      <c r="F6" s="17"/>
    </row>
    <row r="7" ht="14.25" spans="1:6">
      <c r="A7" s="24"/>
      <c r="B7" s="25"/>
      <c r="C7" s="26"/>
      <c r="D7" s="27"/>
      <c r="E7" s="28"/>
      <c r="F7" s="28"/>
    </row>
    <row r="8" ht="13.9" customHeight="1" spans="1:6">
      <c r="A8" s="29" t="s">
        <v>153</v>
      </c>
      <c r="B8" s="29"/>
      <c r="C8" s="29"/>
      <c r="D8" s="29"/>
      <c r="E8" s="29"/>
      <c r="F8" s="29"/>
    </row>
    <row r="9" spans="1:4">
      <c r="A9" s="30"/>
      <c r="B9" s="30"/>
      <c r="C9" s="30"/>
      <c r="D9" s="30"/>
    </row>
    <row r="11" spans="1:4">
      <c r="A11" s="1" t="s">
        <v>154</v>
      </c>
      <c r="B11" s="1"/>
      <c r="C11" s="1"/>
      <c r="D11" s="1"/>
    </row>
    <row r="12" spans="1:4">
      <c r="A12" t="s">
        <v>155</v>
      </c>
      <c r="B12" t="s">
        <v>156</v>
      </c>
      <c r="C12" t="s">
        <v>157</v>
      </c>
      <c r="D12" t="s">
        <v>158</v>
      </c>
    </row>
    <row r="13" spans="1:4">
      <c r="A13">
        <v>18</v>
      </c>
      <c r="B13">
        <v>24</v>
      </c>
      <c r="C13">
        <v>19.85</v>
      </c>
      <c r="D13">
        <v>1.624</v>
      </c>
    </row>
    <row r="15" ht="20" customHeight="1" spans="1:13">
      <c r="A15" s="31" t="s">
        <v>159</v>
      </c>
      <c r="B15" s="32"/>
      <c r="C15" s="32"/>
      <c r="D15" s="32"/>
      <c r="E15" s="32"/>
      <c r="F15" s="32"/>
      <c r="H15" s="31" t="s">
        <v>159</v>
      </c>
      <c r="I15" s="32"/>
      <c r="J15" s="32"/>
      <c r="K15" s="32"/>
      <c r="L15" s="32"/>
      <c r="M15" s="32"/>
    </row>
    <row r="16" s="8" customFormat="1" ht="14" customHeight="1" spans="1:13">
      <c r="A16" s="33" t="s">
        <v>145</v>
      </c>
      <c r="B16" s="33" t="s">
        <v>107</v>
      </c>
      <c r="C16" s="33" t="s">
        <v>108</v>
      </c>
      <c r="D16" s="33" t="s">
        <v>109</v>
      </c>
      <c r="E16" s="34" t="s">
        <v>160</v>
      </c>
      <c r="F16" s="34" t="s">
        <v>161</v>
      </c>
      <c r="H16" s="33" t="s">
        <v>145</v>
      </c>
      <c r="I16" s="46" t="s">
        <v>162</v>
      </c>
      <c r="J16" s="46" t="s">
        <v>163</v>
      </c>
      <c r="K16" s="46" t="s">
        <v>164</v>
      </c>
      <c r="L16" s="47" t="s">
        <v>165</v>
      </c>
      <c r="M16" s="47" t="s">
        <v>166</v>
      </c>
    </row>
    <row r="17" s="8" customFormat="1" ht="14" customHeight="1" spans="1:13">
      <c r="A17" s="35" t="s">
        <v>95</v>
      </c>
      <c r="B17" s="36">
        <v>-0.253701243690027</v>
      </c>
      <c r="C17" s="37" t="s">
        <v>167</v>
      </c>
      <c r="D17" s="38" t="s">
        <v>168</v>
      </c>
      <c r="E17" s="38">
        <v>0.041</v>
      </c>
      <c r="F17" s="38">
        <v>-0.178</v>
      </c>
      <c r="H17" s="39" t="s">
        <v>169</v>
      </c>
      <c r="I17" s="36">
        <v>-0.253701243690027</v>
      </c>
      <c r="J17" s="37" t="s">
        <v>167</v>
      </c>
      <c r="K17" s="38" t="s">
        <v>168</v>
      </c>
      <c r="L17" s="38">
        <v>0.041</v>
      </c>
      <c r="M17" s="38">
        <v>-0.178</v>
      </c>
    </row>
    <row r="18" s="8" customFormat="1" ht="14" customHeight="1" spans="1:13">
      <c r="A18" s="35" t="s">
        <v>96</v>
      </c>
      <c r="B18" s="36">
        <v>-0.128775377208527</v>
      </c>
      <c r="C18" s="37" t="s">
        <v>170</v>
      </c>
      <c r="D18" s="38" t="s">
        <v>171</v>
      </c>
      <c r="E18" s="38">
        <v>0.161</v>
      </c>
      <c r="F18" s="38">
        <v>-0.238</v>
      </c>
      <c r="H18" s="39" t="s">
        <v>172</v>
      </c>
      <c r="I18" s="36">
        <v>-0.128775377208527</v>
      </c>
      <c r="J18" s="37" t="s">
        <v>170</v>
      </c>
      <c r="K18" s="38" t="s">
        <v>171</v>
      </c>
      <c r="L18" s="38">
        <v>0.161</v>
      </c>
      <c r="M18" s="38">
        <v>-0.238</v>
      </c>
    </row>
    <row r="19" s="8" customFormat="1" ht="14" customHeight="1" spans="1:13">
      <c r="A19" s="35" t="s">
        <v>106</v>
      </c>
      <c r="B19" s="36">
        <v>-0.114714404250772</v>
      </c>
      <c r="C19" s="37" t="s">
        <v>173</v>
      </c>
      <c r="D19" s="38" t="s">
        <v>174</v>
      </c>
      <c r="E19" s="38">
        <v>0.025</v>
      </c>
      <c r="F19" s="38">
        <v>-0.06</v>
      </c>
      <c r="H19" s="39" t="s">
        <v>175</v>
      </c>
      <c r="I19" s="36">
        <v>-0.114714404250772</v>
      </c>
      <c r="J19" s="37" t="s">
        <v>173</v>
      </c>
      <c r="K19" s="38" t="s">
        <v>174</v>
      </c>
      <c r="L19" s="38">
        <v>0.025</v>
      </c>
      <c r="M19" s="38">
        <v>-0.06</v>
      </c>
    </row>
    <row r="20" s="8" customFormat="1" ht="14" customHeight="1" spans="1:13">
      <c r="A20" s="35" t="s">
        <v>176</v>
      </c>
      <c r="B20" s="40">
        <v>0.207</v>
      </c>
      <c r="C20" s="40" t="s">
        <v>177</v>
      </c>
      <c r="D20" s="40">
        <v>0.119</v>
      </c>
      <c r="E20" s="40">
        <v>0.019</v>
      </c>
      <c r="F20" s="40">
        <v>0.041</v>
      </c>
      <c r="H20" s="39" t="s">
        <v>178</v>
      </c>
      <c r="I20" s="40">
        <v>0.207</v>
      </c>
      <c r="J20" s="40" t="s">
        <v>177</v>
      </c>
      <c r="K20" s="40">
        <v>0.119</v>
      </c>
      <c r="L20" s="40">
        <v>0.019</v>
      </c>
      <c r="M20" s="40">
        <v>0.041</v>
      </c>
    </row>
    <row r="21" s="8" customFormat="1" ht="14" customHeight="1" spans="1:13">
      <c r="A21" s="35" t="s">
        <v>93</v>
      </c>
      <c r="B21" s="41">
        <v>0.168</v>
      </c>
      <c r="C21" s="41">
        <v>-0.134</v>
      </c>
      <c r="D21" s="41">
        <v>-0.049</v>
      </c>
      <c r="E21" s="41">
        <v>-0.045</v>
      </c>
      <c r="F21" s="41">
        <v>-0.2</v>
      </c>
      <c r="H21" s="39" t="s">
        <v>179</v>
      </c>
      <c r="I21" s="41">
        <v>0.168</v>
      </c>
      <c r="J21" s="41">
        <v>-0.134</v>
      </c>
      <c r="K21" s="41">
        <v>-0.049</v>
      </c>
      <c r="L21" s="41">
        <v>-0.045</v>
      </c>
      <c r="M21" s="41">
        <v>-0.2</v>
      </c>
    </row>
    <row r="22" s="8" customFormat="1" ht="14" customHeight="1" spans="1:13">
      <c r="A22" s="42" t="s">
        <v>94</v>
      </c>
      <c r="B22" s="41">
        <v>-0.076</v>
      </c>
      <c r="C22" s="41">
        <v>0.068</v>
      </c>
      <c r="D22" s="41" t="s">
        <v>180</v>
      </c>
      <c r="E22" s="41" t="s">
        <v>181</v>
      </c>
      <c r="F22" s="41">
        <v>0.252</v>
      </c>
      <c r="H22" s="43" t="s">
        <v>182</v>
      </c>
      <c r="I22" s="41">
        <v>-0.076</v>
      </c>
      <c r="J22" s="41">
        <v>0.068</v>
      </c>
      <c r="K22" s="41" t="s">
        <v>180</v>
      </c>
      <c r="L22" s="41" t="s">
        <v>181</v>
      </c>
      <c r="M22" s="41">
        <v>0.252</v>
      </c>
    </row>
    <row r="23" ht="19.05" customHeight="1" spans="1:13">
      <c r="A23" s="44" t="s">
        <v>183</v>
      </c>
      <c r="B23" s="45"/>
      <c r="C23" s="45"/>
      <c r="D23" s="45"/>
      <c r="E23" s="45"/>
      <c r="F23" s="45"/>
      <c r="H23" s="44" t="s">
        <v>184</v>
      </c>
      <c r="I23" s="45"/>
      <c r="J23" s="45"/>
      <c r="K23" s="45"/>
      <c r="L23" s="45"/>
      <c r="M23" s="45"/>
    </row>
    <row r="26" ht="14.25" spans="1:6">
      <c r="A26" s="31" t="s">
        <v>159</v>
      </c>
      <c r="B26" s="32"/>
      <c r="C26" s="32"/>
      <c r="D26" s="32"/>
      <c r="E26" s="32"/>
      <c r="F26" s="32"/>
    </row>
    <row r="27" ht="13.85" spans="1:6">
      <c r="A27" s="33" t="s">
        <v>145</v>
      </c>
      <c r="B27" s="33" t="s">
        <v>107</v>
      </c>
      <c r="C27" s="33" t="s">
        <v>108</v>
      </c>
      <c r="D27" s="33" t="s">
        <v>109</v>
      </c>
      <c r="E27" s="34" t="s">
        <v>160</v>
      </c>
      <c r="F27" s="34" t="s">
        <v>161</v>
      </c>
    </row>
    <row r="28" ht="15.75" spans="1:6">
      <c r="A28" s="35" t="s">
        <v>95</v>
      </c>
      <c r="B28" s="36">
        <v>-0.253701243690027</v>
      </c>
      <c r="C28" s="37" t="s">
        <v>167</v>
      </c>
      <c r="D28" s="38" t="s">
        <v>168</v>
      </c>
      <c r="E28" s="38">
        <v>0.041</v>
      </c>
      <c r="F28" s="38">
        <v>-0.178</v>
      </c>
    </row>
    <row r="29" ht="15.75" spans="1:6">
      <c r="A29" s="35" t="s">
        <v>96</v>
      </c>
      <c r="B29" s="36">
        <v>-0.128775377208527</v>
      </c>
      <c r="C29" s="37" t="s">
        <v>170</v>
      </c>
      <c r="D29" s="38" t="s">
        <v>171</v>
      </c>
      <c r="E29" s="38">
        <v>0.161</v>
      </c>
      <c r="F29" s="38">
        <v>-0.238</v>
      </c>
    </row>
    <row r="30" ht="15.75" spans="1:6">
      <c r="A30" s="35" t="s">
        <v>106</v>
      </c>
      <c r="B30" s="36">
        <v>-0.114714404250772</v>
      </c>
      <c r="C30" s="37" t="s">
        <v>173</v>
      </c>
      <c r="D30" s="38" t="s">
        <v>174</v>
      </c>
      <c r="E30" s="38">
        <v>0.025</v>
      </c>
      <c r="F30" s="38">
        <v>-0.06</v>
      </c>
    </row>
    <row r="31" ht="14.65" spans="1:6">
      <c r="A31" s="35" t="s">
        <v>176</v>
      </c>
      <c r="B31" s="40">
        <v>0.207</v>
      </c>
      <c r="C31" s="40" t="s">
        <v>177</v>
      </c>
      <c r="D31" s="40">
        <v>0.119</v>
      </c>
      <c r="E31" s="40">
        <v>0.019</v>
      </c>
      <c r="F31" s="40">
        <v>0.041</v>
      </c>
    </row>
    <row r="32" ht="61.05" customHeight="1" spans="1:6">
      <c r="A32" s="44" t="s">
        <v>183</v>
      </c>
      <c r="B32" s="45"/>
      <c r="C32" s="45"/>
      <c r="D32" s="45"/>
      <c r="E32" s="45"/>
      <c r="F32" s="45"/>
    </row>
  </sheetData>
  <mergeCells count="9">
    <mergeCell ref="A1:F1"/>
    <mergeCell ref="A8:F8"/>
    <mergeCell ref="A11:D11"/>
    <mergeCell ref="A15:F15"/>
    <mergeCell ref="H15:M15"/>
    <mergeCell ref="A23:F23"/>
    <mergeCell ref="H23:M23"/>
    <mergeCell ref="A26:F26"/>
    <mergeCell ref="A32:F32"/>
  </mergeCells>
  <pageMargins left="0.75" right="0.75" top="1" bottom="1" header="0.5" footer="0.5"/>
  <pageSetup paperSize="9" orientation="portrait"/>
  <headerFooter/>
  <ignoredErrors>
    <ignoredError sqref="D22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0"/>
  <sheetViews>
    <sheetView showGridLines="0" zoomScale="85" zoomScaleNormal="85" workbookViewId="0">
      <selection activeCell="X17" sqref="X17"/>
    </sheetView>
  </sheetViews>
  <sheetFormatPr defaultColWidth="9" defaultRowHeight="13.5" outlineLevelCol="5"/>
  <cols>
    <col min="1" max="6" width="8.53097345132743" style="1" customWidth="1"/>
  </cols>
  <sheetData>
    <row r="1" spans="1:6">
      <c r="A1" s="2" t="s">
        <v>108</v>
      </c>
      <c r="B1" s="2" t="s">
        <v>109</v>
      </c>
      <c r="C1" s="2" t="s">
        <v>95</v>
      </c>
      <c r="D1" s="2" t="s">
        <v>96</v>
      </c>
      <c r="E1" s="3" t="s">
        <v>106</v>
      </c>
      <c r="F1" s="2" t="s">
        <v>176</v>
      </c>
    </row>
    <row r="2" spans="1:6">
      <c r="A2" s="4">
        <v>32</v>
      </c>
      <c r="B2" s="4">
        <v>2</v>
      </c>
      <c r="C2" s="4">
        <v>48</v>
      </c>
      <c r="D2" s="4">
        <v>21</v>
      </c>
      <c r="E2" s="4">
        <v>3</v>
      </c>
      <c r="F2" s="4">
        <v>11.785</v>
      </c>
    </row>
    <row r="3" spans="1:6">
      <c r="A3" s="5">
        <v>39</v>
      </c>
      <c r="B3" s="5">
        <v>5</v>
      </c>
      <c r="C3" s="5">
        <v>33</v>
      </c>
      <c r="D3" s="5">
        <v>18</v>
      </c>
      <c r="E3" s="5">
        <v>4</v>
      </c>
      <c r="F3" s="5">
        <v>13.07</v>
      </c>
    </row>
    <row r="4" spans="1:6">
      <c r="A4" s="4">
        <v>30</v>
      </c>
      <c r="B4" s="4">
        <v>3</v>
      </c>
      <c r="C4" s="4">
        <v>40</v>
      </c>
      <c r="D4" s="4">
        <v>17</v>
      </c>
      <c r="E4" s="4">
        <v>3</v>
      </c>
      <c r="F4" s="4">
        <v>14.82</v>
      </c>
    </row>
    <row r="5" spans="1:6">
      <c r="A5" s="5">
        <v>41</v>
      </c>
      <c r="B5" s="5">
        <v>3</v>
      </c>
      <c r="C5" s="5">
        <v>39</v>
      </c>
      <c r="D5" s="5">
        <v>13</v>
      </c>
      <c r="E5" s="5">
        <v>2</v>
      </c>
      <c r="F5" s="5">
        <v>14.42</v>
      </c>
    </row>
    <row r="6" spans="1:6">
      <c r="A6" s="4">
        <v>38</v>
      </c>
      <c r="B6" s="4">
        <v>4</v>
      </c>
      <c r="C6" s="4">
        <v>39</v>
      </c>
      <c r="D6" s="4">
        <v>13</v>
      </c>
      <c r="E6" s="4">
        <v>3</v>
      </c>
      <c r="F6" s="4">
        <v>14.305</v>
      </c>
    </row>
    <row r="7" spans="1:6">
      <c r="A7" s="5">
        <v>29</v>
      </c>
      <c r="B7" s="5">
        <v>5</v>
      </c>
      <c r="C7" s="5">
        <v>35</v>
      </c>
      <c r="D7" s="5">
        <v>5</v>
      </c>
      <c r="E7" s="5">
        <v>4</v>
      </c>
      <c r="F7" s="5">
        <v>16.395</v>
      </c>
    </row>
    <row r="8" spans="1:6">
      <c r="A8" s="4">
        <v>21</v>
      </c>
      <c r="B8" s="4">
        <v>1</v>
      </c>
      <c r="C8" s="4">
        <v>44</v>
      </c>
      <c r="D8" s="4">
        <v>25</v>
      </c>
      <c r="E8" s="4">
        <v>5</v>
      </c>
      <c r="F8" s="4">
        <v>12.945</v>
      </c>
    </row>
    <row r="9" spans="1:6">
      <c r="A9" s="5">
        <v>37</v>
      </c>
      <c r="B9" s="5">
        <v>2</v>
      </c>
      <c r="C9" s="5">
        <v>42</v>
      </c>
      <c r="D9" s="5">
        <v>17</v>
      </c>
      <c r="E9" s="5">
        <v>4</v>
      </c>
      <c r="F9" s="5">
        <v>12.585</v>
      </c>
    </row>
    <row r="10" spans="1:6">
      <c r="A10" s="4">
        <v>41</v>
      </c>
      <c r="B10" s="4">
        <v>2</v>
      </c>
      <c r="C10" s="4">
        <v>42</v>
      </c>
      <c r="D10" s="4">
        <v>15</v>
      </c>
      <c r="E10" s="4">
        <v>2</v>
      </c>
      <c r="F10" s="4">
        <v>17.295</v>
      </c>
    </row>
    <row r="11" spans="1:6">
      <c r="A11" s="5">
        <v>32</v>
      </c>
      <c r="B11" s="5">
        <v>4</v>
      </c>
      <c r="C11" s="5">
        <v>41</v>
      </c>
      <c r="D11" s="5">
        <v>25</v>
      </c>
      <c r="E11" s="5">
        <v>4</v>
      </c>
      <c r="F11" s="5">
        <v>14.16</v>
      </c>
    </row>
    <row r="12" spans="1:6">
      <c r="A12" s="4">
        <v>39</v>
      </c>
      <c r="B12" s="4">
        <v>3</v>
      </c>
      <c r="C12" s="4">
        <v>30</v>
      </c>
      <c r="D12" s="4">
        <v>4</v>
      </c>
      <c r="E12" s="4">
        <v>3</v>
      </c>
      <c r="F12" s="4">
        <v>11.56</v>
      </c>
    </row>
    <row r="13" spans="1:6">
      <c r="A13" s="5">
        <v>43</v>
      </c>
      <c r="B13" s="5">
        <v>5</v>
      </c>
      <c r="C13" s="5">
        <v>45</v>
      </c>
      <c r="D13" s="5">
        <v>19</v>
      </c>
      <c r="E13" s="5">
        <v>4</v>
      </c>
      <c r="F13" s="5">
        <v>13.425</v>
      </c>
    </row>
    <row r="14" spans="1:6">
      <c r="A14" s="5">
        <v>30</v>
      </c>
      <c r="B14" s="5">
        <v>2</v>
      </c>
      <c r="C14" s="5">
        <v>38</v>
      </c>
      <c r="D14" s="5">
        <v>19</v>
      </c>
      <c r="E14" s="5">
        <v>6</v>
      </c>
      <c r="F14" s="5">
        <v>10.965</v>
      </c>
    </row>
    <row r="15" spans="1:6">
      <c r="A15" s="4">
        <v>40</v>
      </c>
      <c r="B15" s="4">
        <v>5</v>
      </c>
      <c r="C15" s="4">
        <v>30</v>
      </c>
      <c r="D15" s="4">
        <v>10</v>
      </c>
      <c r="E15" s="4">
        <v>2</v>
      </c>
      <c r="F15" s="4">
        <v>13.21</v>
      </c>
    </row>
    <row r="16" spans="1:6">
      <c r="A16" s="4">
        <v>43</v>
      </c>
      <c r="B16" s="4">
        <v>6</v>
      </c>
      <c r="C16" s="4">
        <v>39</v>
      </c>
      <c r="D16" s="4">
        <v>22</v>
      </c>
      <c r="E16" s="4">
        <v>2</v>
      </c>
      <c r="F16" s="4">
        <v>14.02</v>
      </c>
    </row>
    <row r="17" spans="1:6">
      <c r="A17" s="5">
        <v>50</v>
      </c>
      <c r="B17" s="5">
        <v>6</v>
      </c>
      <c r="C17" s="5">
        <v>35</v>
      </c>
      <c r="D17" s="5">
        <v>17</v>
      </c>
      <c r="E17" s="5">
        <v>2</v>
      </c>
      <c r="F17" s="5">
        <v>15.615</v>
      </c>
    </row>
    <row r="18" spans="1:6">
      <c r="A18" s="4">
        <v>37</v>
      </c>
      <c r="B18" s="4">
        <v>6</v>
      </c>
      <c r="C18" s="4">
        <v>35</v>
      </c>
      <c r="D18" s="4">
        <v>1</v>
      </c>
      <c r="E18" s="4">
        <v>2</v>
      </c>
      <c r="F18" s="4">
        <v>11.25</v>
      </c>
    </row>
    <row r="19" spans="1:6">
      <c r="A19" s="5">
        <v>40</v>
      </c>
      <c r="B19" s="5">
        <v>5</v>
      </c>
      <c r="C19" s="5">
        <v>32</v>
      </c>
      <c r="D19" s="5">
        <v>11</v>
      </c>
      <c r="E19" s="5">
        <v>3</v>
      </c>
      <c r="F19" s="5">
        <v>13.82</v>
      </c>
    </row>
    <row r="20" spans="1:6">
      <c r="A20" s="4">
        <v>42</v>
      </c>
      <c r="B20" s="4">
        <v>7</v>
      </c>
      <c r="C20" s="4">
        <v>28</v>
      </c>
      <c r="D20" s="4">
        <v>6</v>
      </c>
      <c r="E20" s="4">
        <v>2</v>
      </c>
      <c r="F20" s="4">
        <v>17.9</v>
      </c>
    </row>
    <row r="21" spans="1:6">
      <c r="A21" s="4">
        <v>41</v>
      </c>
      <c r="B21" s="4">
        <v>5</v>
      </c>
      <c r="C21" s="4">
        <v>32</v>
      </c>
      <c r="D21" s="4">
        <v>11</v>
      </c>
      <c r="E21" s="4">
        <v>5</v>
      </c>
      <c r="F21" s="4">
        <v>12.335</v>
      </c>
    </row>
    <row r="22" spans="1:6">
      <c r="A22" s="5">
        <v>50</v>
      </c>
      <c r="B22" s="5">
        <v>7</v>
      </c>
      <c r="C22" s="5">
        <v>22</v>
      </c>
      <c r="D22" s="5">
        <v>3</v>
      </c>
      <c r="E22" s="5">
        <v>1</v>
      </c>
      <c r="F22" s="5">
        <v>15.54</v>
      </c>
    </row>
    <row r="23" spans="1:6">
      <c r="A23" s="4">
        <v>36</v>
      </c>
      <c r="B23" s="4">
        <v>5</v>
      </c>
      <c r="C23" s="4">
        <v>37</v>
      </c>
      <c r="D23" s="4">
        <v>15</v>
      </c>
      <c r="E23" s="4">
        <v>4</v>
      </c>
      <c r="F23" s="4">
        <v>14.835</v>
      </c>
    </row>
    <row r="24" spans="1:6">
      <c r="A24" s="4">
        <v>38</v>
      </c>
      <c r="B24" s="4">
        <v>5</v>
      </c>
      <c r="C24" s="4">
        <v>39</v>
      </c>
      <c r="D24" s="4">
        <v>24</v>
      </c>
      <c r="E24" s="4">
        <v>3</v>
      </c>
      <c r="F24" s="4">
        <v>9.375</v>
      </c>
    </row>
    <row r="25" spans="1:6">
      <c r="A25" s="5">
        <v>38</v>
      </c>
      <c r="B25" s="5">
        <v>5</v>
      </c>
      <c r="C25" s="5">
        <v>41</v>
      </c>
      <c r="D25" s="5">
        <v>18</v>
      </c>
      <c r="E25" s="5">
        <v>2</v>
      </c>
      <c r="F25" s="5">
        <v>14.49</v>
      </c>
    </row>
    <row r="26" spans="1:6">
      <c r="A26" s="4">
        <v>25</v>
      </c>
      <c r="B26" s="4">
        <v>5</v>
      </c>
      <c r="C26" s="4">
        <v>46</v>
      </c>
      <c r="D26" s="4">
        <v>28</v>
      </c>
      <c r="E26" s="4">
        <v>3</v>
      </c>
      <c r="F26" s="4">
        <v>10.065</v>
      </c>
    </row>
    <row r="27" spans="1:6">
      <c r="A27" s="5">
        <v>37</v>
      </c>
      <c r="B27" s="5">
        <v>3</v>
      </c>
      <c r="C27" s="5">
        <v>48</v>
      </c>
      <c r="D27" s="5">
        <v>24</v>
      </c>
      <c r="E27" s="5">
        <v>3</v>
      </c>
      <c r="F27" s="5">
        <v>13.795</v>
      </c>
    </row>
    <row r="28" spans="1:6">
      <c r="A28" s="4">
        <v>22</v>
      </c>
      <c r="B28" s="4">
        <v>2</v>
      </c>
      <c r="C28" s="4">
        <v>40</v>
      </c>
      <c r="D28" s="4">
        <v>23</v>
      </c>
      <c r="E28" s="4">
        <v>5</v>
      </c>
      <c r="F28" s="4">
        <v>14</v>
      </c>
    </row>
    <row r="29" spans="1:6">
      <c r="A29" s="5">
        <v>39</v>
      </c>
      <c r="B29" s="5">
        <v>6</v>
      </c>
      <c r="C29" s="5">
        <v>38</v>
      </c>
      <c r="D29" s="5">
        <v>25</v>
      </c>
      <c r="E29" s="5">
        <v>1</v>
      </c>
      <c r="F29" s="5">
        <v>9.85</v>
      </c>
    </row>
    <row r="30" spans="1:6">
      <c r="A30" s="5">
        <v>40</v>
      </c>
      <c r="B30" s="5">
        <v>6</v>
      </c>
      <c r="C30" s="5">
        <v>36</v>
      </c>
      <c r="D30" s="5">
        <v>19</v>
      </c>
      <c r="E30" s="5">
        <v>3</v>
      </c>
      <c r="F30" s="5">
        <v>10.7765</v>
      </c>
    </row>
    <row r="31" spans="1:6">
      <c r="A31" s="4">
        <v>31</v>
      </c>
      <c r="B31" s="4">
        <v>4</v>
      </c>
      <c r="C31" s="4">
        <v>28</v>
      </c>
      <c r="D31" s="4">
        <v>15</v>
      </c>
      <c r="E31" s="4">
        <v>3</v>
      </c>
      <c r="F31" s="4">
        <v>14.1</v>
      </c>
    </row>
    <row r="32" spans="1:6">
      <c r="A32" s="5">
        <v>39</v>
      </c>
      <c r="B32" s="5">
        <v>4</v>
      </c>
      <c r="C32" s="5">
        <v>37</v>
      </c>
      <c r="D32" s="5">
        <v>16</v>
      </c>
      <c r="E32" s="5">
        <v>3</v>
      </c>
      <c r="F32" s="5">
        <v>13.46</v>
      </c>
    </row>
    <row r="33" spans="1:6">
      <c r="A33" s="4">
        <v>38</v>
      </c>
      <c r="B33" s="4">
        <v>5</v>
      </c>
      <c r="C33" s="4">
        <v>32</v>
      </c>
      <c r="D33" s="4">
        <v>14</v>
      </c>
      <c r="E33" s="4">
        <v>2.5</v>
      </c>
      <c r="F33" s="4">
        <v>12.72</v>
      </c>
    </row>
    <row r="34" spans="1:6">
      <c r="A34" s="5">
        <v>28</v>
      </c>
      <c r="B34" s="5">
        <v>5</v>
      </c>
      <c r="C34" s="5">
        <v>36</v>
      </c>
      <c r="D34" s="5">
        <v>15</v>
      </c>
      <c r="E34" s="5">
        <v>4</v>
      </c>
      <c r="F34" s="5">
        <v>14.675</v>
      </c>
    </row>
    <row r="35" spans="1:6">
      <c r="A35" s="4">
        <v>38</v>
      </c>
      <c r="B35" s="4">
        <v>6</v>
      </c>
      <c r="C35" s="4">
        <v>42</v>
      </c>
      <c r="D35" s="4">
        <v>18</v>
      </c>
      <c r="E35" s="4">
        <v>3</v>
      </c>
      <c r="F35" s="4">
        <v>13.61</v>
      </c>
    </row>
    <row r="36" spans="1:6">
      <c r="A36" s="5">
        <v>39</v>
      </c>
      <c r="B36" s="5">
        <v>2</v>
      </c>
      <c r="C36" s="5">
        <v>41</v>
      </c>
      <c r="D36" s="5">
        <v>15</v>
      </c>
      <c r="E36" s="5">
        <v>2</v>
      </c>
      <c r="F36" s="5">
        <v>11.835</v>
      </c>
    </row>
    <row r="37" spans="1:6">
      <c r="A37" s="4">
        <v>36</v>
      </c>
      <c r="B37" s="4">
        <v>3</v>
      </c>
      <c r="C37" s="4">
        <v>32</v>
      </c>
      <c r="D37" s="4">
        <v>7</v>
      </c>
      <c r="E37" s="4">
        <v>4</v>
      </c>
      <c r="F37" s="4">
        <v>14.3</v>
      </c>
    </row>
    <row r="38" spans="1:6">
      <c r="A38" s="5">
        <v>37</v>
      </c>
      <c r="B38" s="5">
        <v>5</v>
      </c>
      <c r="C38" s="5">
        <v>33</v>
      </c>
      <c r="D38" s="5">
        <v>9</v>
      </c>
      <c r="E38" s="5">
        <v>3</v>
      </c>
      <c r="F38" s="5">
        <v>9.46</v>
      </c>
    </row>
    <row r="39" spans="1:6">
      <c r="A39" s="4">
        <v>40</v>
      </c>
      <c r="B39" s="4">
        <v>5</v>
      </c>
      <c r="C39" s="4">
        <v>40</v>
      </c>
      <c r="D39" s="4">
        <v>0</v>
      </c>
      <c r="E39" s="4">
        <v>3</v>
      </c>
      <c r="F39" s="4">
        <v>15.82</v>
      </c>
    </row>
    <row r="40" spans="1:6">
      <c r="A40" s="4">
        <v>36</v>
      </c>
      <c r="B40" s="4">
        <v>2</v>
      </c>
      <c r="C40" s="4">
        <v>36</v>
      </c>
      <c r="D40" s="4">
        <v>18</v>
      </c>
      <c r="E40" s="4">
        <v>5</v>
      </c>
      <c r="F40" s="4">
        <v>14.53</v>
      </c>
    </row>
    <row r="41" spans="1:6">
      <c r="A41" s="4">
        <v>39</v>
      </c>
      <c r="B41" s="4">
        <v>5</v>
      </c>
      <c r="C41" s="4">
        <v>39</v>
      </c>
      <c r="D41" s="4">
        <v>18</v>
      </c>
      <c r="E41" s="4">
        <v>3</v>
      </c>
      <c r="F41" s="4">
        <v>19.16</v>
      </c>
    </row>
    <row r="42" spans="1:6">
      <c r="A42" s="5">
        <v>41</v>
      </c>
      <c r="B42" s="5">
        <v>5</v>
      </c>
      <c r="C42" s="5">
        <v>36</v>
      </c>
      <c r="D42" s="5">
        <v>22</v>
      </c>
      <c r="E42" s="5">
        <v>3</v>
      </c>
      <c r="F42" s="5">
        <v>21.656</v>
      </c>
    </row>
    <row r="43" spans="1:6">
      <c r="A43" s="4">
        <v>45</v>
      </c>
      <c r="B43" s="4">
        <v>7</v>
      </c>
      <c r="C43" s="4">
        <v>34</v>
      </c>
      <c r="D43" s="4">
        <v>8</v>
      </c>
      <c r="E43" s="4">
        <v>3</v>
      </c>
      <c r="F43" s="4">
        <v>13.075</v>
      </c>
    </row>
    <row r="44" spans="1:6">
      <c r="A44" s="5">
        <v>31</v>
      </c>
      <c r="B44" s="5">
        <v>5</v>
      </c>
      <c r="C44" s="5">
        <v>43</v>
      </c>
      <c r="D44" s="5">
        <v>19</v>
      </c>
      <c r="E44" s="5">
        <v>4</v>
      </c>
      <c r="F44" s="5">
        <v>10.3</v>
      </c>
    </row>
    <row r="45" spans="1:6">
      <c r="A45" s="4">
        <v>45</v>
      </c>
      <c r="B45" s="4">
        <v>6</v>
      </c>
      <c r="C45" s="4">
        <v>33</v>
      </c>
      <c r="D45" s="4">
        <v>13</v>
      </c>
      <c r="E45" s="4">
        <v>2</v>
      </c>
      <c r="F45" s="4">
        <v>16.29</v>
      </c>
    </row>
    <row r="46" spans="1:6">
      <c r="A46" s="4">
        <v>31</v>
      </c>
      <c r="B46" s="4">
        <v>5</v>
      </c>
      <c r="C46" s="4">
        <v>40</v>
      </c>
      <c r="D46" s="4">
        <v>22</v>
      </c>
      <c r="E46" s="4">
        <v>4</v>
      </c>
      <c r="F46" s="4">
        <v>13.355</v>
      </c>
    </row>
    <row r="47" spans="1:6">
      <c r="A47" s="5">
        <v>37</v>
      </c>
      <c r="B47" s="5">
        <v>5</v>
      </c>
      <c r="C47" s="5">
        <v>49</v>
      </c>
      <c r="D47" s="5">
        <v>25</v>
      </c>
      <c r="E47" s="5">
        <v>4</v>
      </c>
      <c r="F47" s="5">
        <v>11.345</v>
      </c>
    </row>
    <row r="48" spans="1:6">
      <c r="A48" s="4">
        <v>37</v>
      </c>
      <c r="B48" s="4">
        <v>6</v>
      </c>
      <c r="C48" s="4">
        <v>40</v>
      </c>
      <c r="D48" s="4">
        <v>10</v>
      </c>
      <c r="E48" s="4">
        <v>3</v>
      </c>
      <c r="F48" s="4">
        <v>14.1</v>
      </c>
    </row>
    <row r="49" spans="1:6">
      <c r="A49" s="5">
        <v>27</v>
      </c>
      <c r="B49" s="5">
        <v>3</v>
      </c>
      <c r="C49" s="5">
        <v>47</v>
      </c>
      <c r="D49" s="5">
        <v>19</v>
      </c>
      <c r="E49" s="5">
        <v>3</v>
      </c>
      <c r="F49" s="5">
        <v>12.495</v>
      </c>
    </row>
    <row r="50" spans="1:6">
      <c r="A50" s="4">
        <v>50</v>
      </c>
      <c r="B50" s="4">
        <v>7</v>
      </c>
      <c r="C50" s="4">
        <v>34</v>
      </c>
      <c r="D50" s="4">
        <v>13</v>
      </c>
      <c r="E50" s="4">
        <v>1</v>
      </c>
      <c r="F50" s="4">
        <v>15.41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0"/>
  <sheetViews>
    <sheetView showGridLines="0" zoomScale="70" zoomScaleNormal="70" topLeftCell="A16" workbookViewId="0">
      <selection activeCell="T43" sqref="T43"/>
    </sheetView>
  </sheetViews>
  <sheetFormatPr defaultColWidth="9" defaultRowHeight="13.5" outlineLevelCol="5"/>
  <cols>
    <col min="1" max="6" width="8.53097345132743" style="1" customWidth="1"/>
  </cols>
  <sheetData>
    <row r="1" spans="1:6">
      <c r="A1" s="2" t="s">
        <v>108</v>
      </c>
      <c r="B1" s="2" t="s">
        <v>109</v>
      </c>
      <c r="C1" s="2" t="s">
        <v>95</v>
      </c>
      <c r="D1" s="2" t="s">
        <v>96</v>
      </c>
      <c r="E1" s="3" t="s">
        <v>106</v>
      </c>
      <c r="F1" s="2" t="s">
        <v>176</v>
      </c>
    </row>
    <row r="2" spans="1:6">
      <c r="A2" s="4">
        <v>32</v>
      </c>
      <c r="B2" s="4">
        <v>2</v>
      </c>
      <c r="C2" s="4">
        <v>48</v>
      </c>
      <c r="D2" s="4">
        <v>21</v>
      </c>
      <c r="E2" s="4">
        <v>3</v>
      </c>
      <c r="F2" s="4">
        <v>11.785</v>
      </c>
    </row>
    <row r="3" spans="1:6">
      <c r="A3" s="5">
        <v>39</v>
      </c>
      <c r="B3" s="5">
        <v>5</v>
      </c>
      <c r="C3" s="5">
        <v>33</v>
      </c>
      <c r="D3" s="5">
        <v>18</v>
      </c>
      <c r="E3" s="5">
        <v>4</v>
      </c>
      <c r="F3" s="5">
        <v>13.07</v>
      </c>
    </row>
    <row r="4" spans="1:6">
      <c r="A4" s="4">
        <v>30</v>
      </c>
      <c r="B4" s="4">
        <v>3</v>
      </c>
      <c r="C4" s="4">
        <v>40</v>
      </c>
      <c r="D4" s="4">
        <v>17</v>
      </c>
      <c r="E4" s="4">
        <v>3</v>
      </c>
      <c r="F4" s="4">
        <v>14.82</v>
      </c>
    </row>
    <row r="5" spans="1:6">
      <c r="A5" s="5">
        <v>41</v>
      </c>
      <c r="B5" s="5">
        <v>3</v>
      </c>
      <c r="C5" s="5">
        <v>39</v>
      </c>
      <c r="D5" s="5">
        <v>13</v>
      </c>
      <c r="E5" s="5">
        <v>2</v>
      </c>
      <c r="F5" s="5">
        <v>14.42</v>
      </c>
    </row>
    <row r="6" spans="1:6">
      <c r="A6" s="4">
        <v>38</v>
      </c>
      <c r="B6" s="4">
        <v>4</v>
      </c>
      <c r="C6" s="4">
        <v>39</v>
      </c>
      <c r="D6" s="4">
        <v>13</v>
      </c>
      <c r="E6" s="4">
        <v>3</v>
      </c>
      <c r="F6" s="4">
        <v>14.305</v>
      </c>
    </row>
    <row r="7" spans="1:6">
      <c r="A7" s="5">
        <v>29</v>
      </c>
      <c r="B7" s="5">
        <v>5</v>
      </c>
      <c r="C7" s="5">
        <v>35</v>
      </c>
      <c r="D7" s="5">
        <v>5</v>
      </c>
      <c r="E7" s="5">
        <v>4</v>
      </c>
      <c r="F7" s="5">
        <v>16.395</v>
      </c>
    </row>
    <row r="8" spans="1:6">
      <c r="A8" s="4">
        <v>21</v>
      </c>
      <c r="B8" s="4">
        <v>1</v>
      </c>
      <c r="C8" s="4">
        <v>44</v>
      </c>
      <c r="D8" s="4">
        <v>25</v>
      </c>
      <c r="E8" s="4">
        <v>5</v>
      </c>
      <c r="F8" s="4">
        <v>12.945</v>
      </c>
    </row>
    <row r="9" spans="1:6">
      <c r="A9" s="5">
        <v>37</v>
      </c>
      <c r="B9" s="5">
        <v>2</v>
      </c>
      <c r="C9" s="5">
        <v>42</v>
      </c>
      <c r="D9" s="5">
        <v>17</v>
      </c>
      <c r="E9" s="5">
        <v>4</v>
      </c>
      <c r="F9" s="5">
        <v>12.585</v>
      </c>
    </row>
    <row r="10" spans="1:6">
      <c r="A10" s="4">
        <v>41</v>
      </c>
      <c r="B10" s="4">
        <v>2</v>
      </c>
      <c r="C10" s="4">
        <v>42</v>
      </c>
      <c r="D10" s="4">
        <v>15</v>
      </c>
      <c r="E10" s="4">
        <v>2</v>
      </c>
      <c r="F10" s="4">
        <v>17.295</v>
      </c>
    </row>
    <row r="11" spans="1:6">
      <c r="A11" s="5">
        <v>32</v>
      </c>
      <c r="B11" s="5">
        <v>4</v>
      </c>
      <c r="C11" s="5">
        <v>41</v>
      </c>
      <c r="D11" s="5">
        <v>25</v>
      </c>
      <c r="E11" s="5">
        <v>4</v>
      </c>
      <c r="F11" s="5">
        <v>14.16</v>
      </c>
    </row>
    <row r="12" spans="1:6">
      <c r="A12" s="4">
        <v>39</v>
      </c>
      <c r="B12" s="4">
        <v>3</v>
      </c>
      <c r="C12" s="4">
        <v>30</v>
      </c>
      <c r="D12" s="4">
        <v>4</v>
      </c>
      <c r="E12" s="4">
        <v>3</v>
      </c>
      <c r="F12" s="4">
        <v>11.56</v>
      </c>
    </row>
    <row r="13" spans="1:6">
      <c r="A13" s="5">
        <v>43</v>
      </c>
      <c r="B13" s="5">
        <v>5</v>
      </c>
      <c r="C13" s="5">
        <v>45</v>
      </c>
      <c r="D13" s="5">
        <v>19</v>
      </c>
      <c r="E13" s="5">
        <v>4</v>
      </c>
      <c r="F13" s="5">
        <v>13.425</v>
      </c>
    </row>
    <row r="14" spans="1:6">
      <c r="A14" s="5">
        <v>30</v>
      </c>
      <c r="B14" s="5">
        <v>2</v>
      </c>
      <c r="C14" s="5">
        <v>38</v>
      </c>
      <c r="D14" s="5">
        <v>19</v>
      </c>
      <c r="E14" s="5">
        <v>6</v>
      </c>
      <c r="F14" s="5">
        <v>10.965</v>
      </c>
    </row>
    <row r="15" spans="1:6">
      <c r="A15" s="4">
        <v>40</v>
      </c>
      <c r="B15" s="4">
        <v>5</v>
      </c>
      <c r="C15" s="4">
        <v>30</v>
      </c>
      <c r="D15" s="4">
        <v>10</v>
      </c>
      <c r="E15" s="4">
        <v>2</v>
      </c>
      <c r="F15" s="4">
        <v>13.21</v>
      </c>
    </row>
    <row r="16" spans="1:6">
      <c r="A16" s="4">
        <v>43</v>
      </c>
      <c r="B16" s="4">
        <v>6</v>
      </c>
      <c r="C16" s="4">
        <v>39</v>
      </c>
      <c r="D16" s="4">
        <v>22</v>
      </c>
      <c r="E16" s="4">
        <v>2</v>
      </c>
      <c r="F16" s="4">
        <v>14.02</v>
      </c>
    </row>
    <row r="17" spans="1:6">
      <c r="A17" s="5">
        <v>50</v>
      </c>
      <c r="B17" s="5">
        <v>6</v>
      </c>
      <c r="C17" s="5">
        <v>35</v>
      </c>
      <c r="D17" s="5">
        <v>17</v>
      </c>
      <c r="E17" s="5">
        <v>2</v>
      </c>
      <c r="F17" s="5">
        <v>15.615</v>
      </c>
    </row>
    <row r="18" spans="1:6">
      <c r="A18" s="4">
        <v>37</v>
      </c>
      <c r="B18" s="4">
        <v>6</v>
      </c>
      <c r="C18" s="4">
        <v>35</v>
      </c>
      <c r="D18" s="4">
        <v>1</v>
      </c>
      <c r="E18" s="4">
        <v>2</v>
      </c>
      <c r="F18" s="4">
        <v>11.25</v>
      </c>
    </row>
    <row r="19" spans="1:6">
      <c r="A19" s="5">
        <v>40</v>
      </c>
      <c r="B19" s="5">
        <v>5</v>
      </c>
      <c r="C19" s="5">
        <v>32</v>
      </c>
      <c r="D19" s="5">
        <v>11</v>
      </c>
      <c r="E19" s="5">
        <v>3</v>
      </c>
      <c r="F19" s="5">
        <v>13.82</v>
      </c>
    </row>
    <row r="20" spans="1:6">
      <c r="A20" s="4">
        <v>42</v>
      </c>
      <c r="B20" s="4">
        <v>7</v>
      </c>
      <c r="C20" s="4">
        <v>28</v>
      </c>
      <c r="D20" s="4">
        <v>6</v>
      </c>
      <c r="E20" s="4">
        <v>2</v>
      </c>
      <c r="F20" s="4">
        <v>17.9</v>
      </c>
    </row>
    <row r="21" spans="1:6">
      <c r="A21" s="4">
        <v>41</v>
      </c>
      <c r="B21" s="4">
        <v>5</v>
      </c>
      <c r="C21" s="4">
        <v>32</v>
      </c>
      <c r="D21" s="4">
        <v>11</v>
      </c>
      <c r="E21" s="4">
        <v>5</v>
      </c>
      <c r="F21" s="4">
        <v>12.335</v>
      </c>
    </row>
    <row r="22" spans="1:6">
      <c r="A22" s="5">
        <v>50</v>
      </c>
      <c r="B22" s="5">
        <v>7</v>
      </c>
      <c r="C22" s="5">
        <v>22</v>
      </c>
      <c r="D22" s="5">
        <v>3</v>
      </c>
      <c r="E22" s="5">
        <v>1</v>
      </c>
      <c r="F22" s="5">
        <v>15.54</v>
      </c>
    </row>
    <row r="23" spans="1:6">
      <c r="A23" s="4">
        <v>36</v>
      </c>
      <c r="B23" s="4">
        <v>5</v>
      </c>
      <c r="C23" s="4">
        <v>37</v>
      </c>
      <c r="D23" s="4">
        <v>15</v>
      </c>
      <c r="E23" s="4">
        <v>4</v>
      </c>
      <c r="F23" s="4">
        <v>14.835</v>
      </c>
    </row>
    <row r="24" spans="1:6">
      <c r="A24" s="4">
        <v>38</v>
      </c>
      <c r="B24" s="4">
        <v>5</v>
      </c>
      <c r="C24" s="4">
        <v>39</v>
      </c>
      <c r="D24" s="4">
        <v>24</v>
      </c>
      <c r="E24" s="4">
        <v>3</v>
      </c>
      <c r="F24" s="4">
        <v>9.375</v>
      </c>
    </row>
    <row r="25" spans="1:6">
      <c r="A25" s="5">
        <v>38</v>
      </c>
      <c r="B25" s="5">
        <v>5</v>
      </c>
      <c r="C25" s="5">
        <v>41</v>
      </c>
      <c r="D25" s="5">
        <v>18</v>
      </c>
      <c r="E25" s="5">
        <v>2</v>
      </c>
      <c r="F25" s="5">
        <v>14.49</v>
      </c>
    </row>
    <row r="26" spans="1:6">
      <c r="A26" s="4">
        <v>25</v>
      </c>
      <c r="B26" s="4">
        <v>5</v>
      </c>
      <c r="C26" s="4">
        <v>46</v>
      </c>
      <c r="D26" s="4">
        <v>28</v>
      </c>
      <c r="E26" s="4">
        <v>3</v>
      </c>
      <c r="F26" s="4">
        <v>10.065</v>
      </c>
    </row>
    <row r="27" spans="1:6">
      <c r="A27" s="5">
        <v>37</v>
      </c>
      <c r="B27" s="5">
        <v>3</v>
      </c>
      <c r="C27" s="5">
        <v>48</v>
      </c>
      <c r="D27" s="5">
        <v>24</v>
      </c>
      <c r="E27" s="5">
        <v>3</v>
      </c>
      <c r="F27" s="5">
        <v>13.795</v>
      </c>
    </row>
    <row r="28" spans="1:6">
      <c r="A28" s="4">
        <v>22</v>
      </c>
      <c r="B28" s="4">
        <v>2</v>
      </c>
      <c r="C28" s="4">
        <v>40</v>
      </c>
      <c r="D28" s="4">
        <v>23</v>
      </c>
      <c r="E28" s="4">
        <v>5</v>
      </c>
      <c r="F28" s="4">
        <v>14</v>
      </c>
    </row>
    <row r="29" spans="1:6">
      <c r="A29" s="5">
        <v>39</v>
      </c>
      <c r="B29" s="5">
        <v>6</v>
      </c>
      <c r="C29" s="5">
        <v>38</v>
      </c>
      <c r="D29" s="5">
        <v>25</v>
      </c>
      <c r="E29" s="5">
        <v>1</v>
      </c>
      <c r="F29" s="5">
        <v>9.85</v>
      </c>
    </row>
    <row r="30" spans="1:6">
      <c r="A30" s="5">
        <v>40</v>
      </c>
      <c r="B30" s="5">
        <v>6</v>
      </c>
      <c r="C30" s="5">
        <v>36</v>
      </c>
      <c r="D30" s="5">
        <v>19</v>
      </c>
      <c r="E30" s="5">
        <v>3</v>
      </c>
      <c r="F30" s="5">
        <v>10.7765</v>
      </c>
    </row>
    <row r="31" spans="1:6">
      <c r="A31" s="4">
        <v>31</v>
      </c>
      <c r="B31" s="4">
        <v>4</v>
      </c>
      <c r="C31" s="4">
        <v>28</v>
      </c>
      <c r="D31" s="4">
        <v>15</v>
      </c>
      <c r="E31" s="4">
        <v>3</v>
      </c>
      <c r="F31" s="4">
        <v>14.1</v>
      </c>
    </row>
    <row r="32" spans="1:6">
      <c r="A32" s="5">
        <v>39</v>
      </c>
      <c r="B32" s="5">
        <v>4</v>
      </c>
      <c r="C32" s="5">
        <v>37</v>
      </c>
      <c r="D32" s="5">
        <v>16</v>
      </c>
      <c r="E32" s="5">
        <v>3</v>
      </c>
      <c r="F32" s="5">
        <v>13.46</v>
      </c>
    </row>
    <row r="33" spans="1:6">
      <c r="A33" s="4">
        <v>38</v>
      </c>
      <c r="B33" s="4">
        <v>5</v>
      </c>
      <c r="C33" s="4">
        <v>32</v>
      </c>
      <c r="D33" s="4">
        <v>14</v>
      </c>
      <c r="E33" s="4">
        <v>2.5</v>
      </c>
      <c r="F33" s="4">
        <v>12.72</v>
      </c>
    </row>
    <row r="34" spans="1:6">
      <c r="A34" s="5">
        <v>28</v>
      </c>
      <c r="B34" s="5">
        <v>5</v>
      </c>
      <c r="C34" s="5">
        <v>36</v>
      </c>
      <c r="D34" s="5">
        <v>15</v>
      </c>
      <c r="E34" s="5">
        <v>4</v>
      </c>
      <c r="F34" s="5">
        <v>14.675</v>
      </c>
    </row>
    <row r="35" spans="1:6">
      <c r="A35" s="4">
        <v>38</v>
      </c>
      <c r="B35" s="4">
        <v>6</v>
      </c>
      <c r="C35" s="4">
        <v>42</v>
      </c>
      <c r="D35" s="4">
        <v>18</v>
      </c>
      <c r="E35" s="4">
        <v>3</v>
      </c>
      <c r="F35" s="4">
        <v>13.61</v>
      </c>
    </row>
    <row r="36" spans="1:6">
      <c r="A36" s="5">
        <v>39</v>
      </c>
      <c r="B36" s="5">
        <v>2</v>
      </c>
      <c r="C36" s="5">
        <v>41</v>
      </c>
      <c r="D36" s="5">
        <v>15</v>
      </c>
      <c r="E36" s="5">
        <v>2</v>
      </c>
      <c r="F36" s="5">
        <v>11.835</v>
      </c>
    </row>
    <row r="37" spans="1:6">
      <c r="A37" s="4">
        <v>36</v>
      </c>
      <c r="B37" s="4">
        <v>3</v>
      </c>
      <c r="C37" s="4">
        <v>32</v>
      </c>
      <c r="D37" s="4">
        <v>7</v>
      </c>
      <c r="E37" s="4">
        <v>4</v>
      </c>
      <c r="F37" s="4">
        <v>14.3</v>
      </c>
    </row>
    <row r="38" spans="1:6">
      <c r="A38" s="5">
        <v>37</v>
      </c>
      <c r="B38" s="5">
        <v>5</v>
      </c>
      <c r="C38" s="5">
        <v>33</v>
      </c>
      <c r="D38" s="5">
        <v>9</v>
      </c>
      <c r="E38" s="5">
        <v>3</v>
      </c>
      <c r="F38" s="5">
        <v>9.46</v>
      </c>
    </row>
    <row r="39" spans="1:6">
      <c r="A39" s="4">
        <v>40</v>
      </c>
      <c r="B39" s="4">
        <v>5</v>
      </c>
      <c r="C39" s="4">
        <v>40</v>
      </c>
      <c r="D39" s="4">
        <v>0</v>
      </c>
      <c r="E39" s="4">
        <v>3</v>
      </c>
      <c r="F39" s="4">
        <v>15.82</v>
      </c>
    </row>
    <row r="40" spans="1:6">
      <c r="A40" s="4">
        <v>36</v>
      </c>
      <c r="B40" s="4">
        <v>2</v>
      </c>
      <c r="C40" s="4">
        <v>36</v>
      </c>
      <c r="D40" s="4">
        <v>18</v>
      </c>
      <c r="E40" s="4">
        <v>5</v>
      </c>
      <c r="F40" s="4">
        <v>14.53</v>
      </c>
    </row>
    <row r="41" spans="1:6">
      <c r="A41" s="4">
        <v>39</v>
      </c>
      <c r="B41" s="4">
        <v>5</v>
      </c>
      <c r="C41" s="4">
        <v>39</v>
      </c>
      <c r="D41" s="4">
        <v>18</v>
      </c>
      <c r="E41" s="4">
        <v>3</v>
      </c>
      <c r="F41" s="4">
        <v>19.16</v>
      </c>
    </row>
    <row r="42" spans="1:6">
      <c r="A42" s="5">
        <v>41</v>
      </c>
      <c r="B42" s="5">
        <v>5</v>
      </c>
      <c r="C42" s="5">
        <v>36</v>
      </c>
      <c r="D42" s="5">
        <v>22</v>
      </c>
      <c r="E42" s="5">
        <v>3</v>
      </c>
      <c r="F42" s="5">
        <v>21.656</v>
      </c>
    </row>
    <row r="43" spans="1:6">
      <c r="A43" s="4">
        <v>45</v>
      </c>
      <c r="B43" s="4">
        <v>7</v>
      </c>
      <c r="C43" s="4">
        <v>34</v>
      </c>
      <c r="D43" s="4">
        <v>8</v>
      </c>
      <c r="E43" s="4">
        <v>3</v>
      </c>
      <c r="F43" s="4">
        <v>13.075</v>
      </c>
    </row>
    <row r="44" spans="1:6">
      <c r="A44" s="5">
        <v>31</v>
      </c>
      <c r="B44" s="5">
        <v>5</v>
      </c>
      <c r="C44" s="5">
        <v>43</v>
      </c>
      <c r="D44" s="5">
        <v>19</v>
      </c>
      <c r="E44" s="5">
        <v>4</v>
      </c>
      <c r="F44" s="5">
        <v>10.3</v>
      </c>
    </row>
    <row r="45" spans="1:6">
      <c r="A45" s="4">
        <v>45</v>
      </c>
      <c r="B45" s="4">
        <v>6</v>
      </c>
      <c r="C45" s="4">
        <v>33</v>
      </c>
      <c r="D45" s="4">
        <v>13</v>
      </c>
      <c r="E45" s="4">
        <v>2</v>
      </c>
      <c r="F45" s="4">
        <v>16.29</v>
      </c>
    </row>
    <row r="46" spans="1:6">
      <c r="A46" s="4">
        <v>31</v>
      </c>
      <c r="B46" s="4">
        <v>5</v>
      </c>
      <c r="C46" s="4">
        <v>40</v>
      </c>
      <c r="D46" s="4">
        <v>22</v>
      </c>
      <c r="E46" s="4">
        <v>4</v>
      </c>
      <c r="F46" s="4">
        <v>13.355</v>
      </c>
    </row>
    <row r="47" spans="1:6">
      <c r="A47" s="5">
        <v>37</v>
      </c>
      <c r="B47" s="5">
        <v>5</v>
      </c>
      <c r="C47" s="5">
        <v>49</v>
      </c>
      <c r="D47" s="5">
        <v>25</v>
      </c>
      <c r="E47" s="5">
        <v>4</v>
      </c>
      <c r="F47" s="5">
        <v>11.345</v>
      </c>
    </row>
    <row r="48" spans="1:6">
      <c r="A48" s="4">
        <v>37</v>
      </c>
      <c r="B48" s="4">
        <v>6</v>
      </c>
      <c r="C48" s="4">
        <v>40</v>
      </c>
      <c r="D48" s="4">
        <v>10</v>
      </c>
      <c r="E48" s="4">
        <v>3</v>
      </c>
      <c r="F48" s="4">
        <v>14.1</v>
      </c>
    </row>
    <row r="49" spans="1:6">
      <c r="A49" s="5">
        <v>27</v>
      </c>
      <c r="B49" s="5">
        <v>3</v>
      </c>
      <c r="C49" s="5">
        <v>47</v>
      </c>
      <c r="D49" s="5">
        <v>19</v>
      </c>
      <c r="E49" s="5">
        <v>3</v>
      </c>
      <c r="F49" s="5">
        <v>12.495</v>
      </c>
    </row>
    <row r="50" spans="1:6">
      <c r="A50" s="4">
        <v>50</v>
      </c>
      <c r="B50" s="4">
        <v>7</v>
      </c>
      <c r="C50" s="4">
        <v>34</v>
      </c>
      <c r="D50" s="4">
        <v>13</v>
      </c>
      <c r="E50" s="4">
        <v>1</v>
      </c>
      <c r="F50" s="4">
        <v>15.41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all</vt:lpstr>
      <vt:lpstr>select</vt:lpstr>
      <vt:lpstr>二语49sub</vt:lpstr>
      <vt:lpstr>49sub相关</vt:lpstr>
      <vt:lpstr>表格</vt:lpstr>
      <vt:lpstr>作图</vt:lpstr>
      <vt:lpstr>作图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董琳</dc:creator>
  <cp:lastModifiedBy>LinDong</cp:lastModifiedBy>
  <dcterms:created xsi:type="dcterms:W3CDTF">2021-05-31T14:49:00Z</dcterms:created>
  <dcterms:modified xsi:type="dcterms:W3CDTF">2022-10-25T12:42:33Z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CC2C2AEBC0FD42AB925719138E77DE16</vt:lpwstr>
  </property>
</Properties>
</file>