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.goto\Desktop\EmployeeManagement\Document\"/>
    </mc:Choice>
  </mc:AlternateContent>
  <xr:revisionPtr revIDLastSave="0" documentId="13_ncr:1_{A9A1BBB2-C2E5-41E0-BA03-E4B80319E97E}" xr6:coauthVersionLast="47" xr6:coauthVersionMax="47" xr10:uidLastSave="{00000000-0000-0000-0000-000000000000}"/>
  <bookViews>
    <workbookView xWindow="-120" yWindow="-120" windowWidth="19440" windowHeight="15000" tabRatio="499" activeTab="1" xr2:uid="{00000000-000D-0000-FFFF-FFFF00000000}"/>
  </bookViews>
  <sheets>
    <sheet name="教育担当及びフォロー体制" sheetId="1" r:id="rId1"/>
    <sheet name="7月スケジュール" sheetId="2" r:id="rId2"/>
    <sheet name="練習用資料の説明" sheetId="3" r:id="rId3"/>
    <sheet name="やさしいC# 第3版" sheetId="4" r:id="rId4"/>
  </sheets>
  <definedNames>
    <definedName name="_xlnm._FilterDatabase" localSheetId="1" hidden="1">'7月スケジュール'!$A$3:$BP$57</definedName>
    <definedName name="_xlnm.Print_Area" localSheetId="1">'7月スケジュール'!$A$1:$BP$23</definedName>
    <definedName name="_xlnm.Print_Area" localSheetId="0">教育担当及びフォロー体制!$A$1:$W$39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2" l="1"/>
  <c r="A10" i="2" s="1"/>
  <c r="A12" i="2" s="1"/>
  <c r="A14" i="2" s="1"/>
  <c r="A16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40" i="2" s="1"/>
  <c r="A42" i="2" s="1"/>
  <c r="A44" i="2" s="1"/>
  <c r="A46" i="2" s="1"/>
  <c r="A48" i="2" s="1"/>
  <c r="A50" i="2" s="1"/>
  <c r="A52" i="2" s="1"/>
  <c r="A54" i="2" s="1"/>
  <c r="A56" i="2" s="1"/>
  <c r="G5" i="2"/>
  <c r="H4" i="2"/>
  <c r="H5" i="2" s="1"/>
  <c r="I4" i="2" l="1"/>
  <c r="I5" i="2" l="1"/>
  <c r="J4" i="2"/>
  <c r="J5" i="2" l="1"/>
  <c r="K4" i="2"/>
  <c r="K5" i="2" l="1"/>
  <c r="L4" i="2"/>
  <c r="L5" i="2" l="1"/>
  <c r="M4" i="2"/>
  <c r="M5" i="2" l="1"/>
  <c r="N4" i="2"/>
  <c r="N5" i="2" l="1"/>
  <c r="O4" i="2"/>
  <c r="O5" i="2" l="1"/>
  <c r="P4" i="2"/>
  <c r="P5" i="2" l="1"/>
  <c r="Q4" i="2"/>
  <c r="Q5" i="2" l="1"/>
  <c r="R4" i="2"/>
  <c r="R5" i="2" l="1"/>
  <c r="S4" i="2"/>
  <c r="S5" i="2" l="1"/>
  <c r="T4" i="2"/>
  <c r="T5" i="2" l="1"/>
  <c r="U4" i="2"/>
  <c r="U5" i="2" l="1"/>
  <c r="V4" i="2"/>
  <c r="V5" i="2" l="1"/>
  <c r="W4" i="2"/>
  <c r="W5" i="2" l="1"/>
  <c r="X4" i="2"/>
  <c r="X5" i="2" l="1"/>
  <c r="Y4" i="2"/>
  <c r="Y5" i="2" l="1"/>
  <c r="Z4" i="2"/>
  <c r="Z5" i="2" l="1"/>
  <c r="AA4" i="2"/>
  <c r="AA5" i="2" l="1"/>
  <c r="AB4" i="2"/>
  <c r="AB5" i="2" l="1"/>
  <c r="AC4" i="2"/>
  <c r="AC5" i="2" l="1"/>
  <c r="AD4" i="2"/>
  <c r="AD5" i="2" l="1"/>
  <c r="AE4" i="2"/>
  <c r="AE5" i="2" l="1"/>
  <c r="AF4" i="2"/>
  <c r="AF5" i="2" l="1"/>
  <c r="AG4" i="2"/>
  <c r="AG5" i="2" l="1"/>
  <c r="AH4" i="2"/>
  <c r="AH5" i="2" l="1"/>
  <c r="AI4" i="2"/>
  <c r="AI5" i="2" l="1"/>
  <c r="AJ4" i="2"/>
  <c r="AJ5" i="2" l="1"/>
  <c r="AK4" i="2"/>
  <c r="AK5" i="2" l="1"/>
  <c r="AL4" i="2"/>
  <c r="AL5" i="2" l="1"/>
  <c r="AM4" i="2"/>
  <c r="AM5" i="2" l="1"/>
  <c r="AN4" i="2"/>
  <c r="AN5" i="2" l="1"/>
  <c r="AO4" i="2"/>
  <c r="AO5" i="2" l="1"/>
  <c r="AP4" i="2"/>
  <c r="AP5" i="2" l="1"/>
  <c r="AQ4" i="2"/>
  <c r="AQ5" i="2" l="1"/>
  <c r="AR4" i="2"/>
  <c r="AR5" i="2" l="1"/>
  <c r="AS4" i="2"/>
  <c r="AS5" i="2" l="1"/>
  <c r="AT4" i="2"/>
  <c r="AT5" i="2" l="1"/>
  <c r="AU4" i="2"/>
  <c r="AU5" i="2" l="1"/>
  <c r="AV4" i="2"/>
  <c r="AV5" i="2" l="1"/>
  <c r="AW4" i="2"/>
  <c r="AW5" i="2" l="1"/>
  <c r="AX4" i="2"/>
  <c r="AX5" i="2" l="1"/>
  <c r="AY4" i="2"/>
  <c r="AY5" i="2" l="1"/>
  <c r="AZ4" i="2"/>
  <c r="AZ5" i="2" l="1"/>
  <c r="BA4" i="2"/>
  <c r="BA5" i="2" l="1"/>
  <c r="BB4" i="2"/>
  <c r="BB5" i="2" l="1"/>
  <c r="BC4" i="2"/>
  <c r="BC5" i="2" l="1"/>
  <c r="BD4" i="2"/>
  <c r="BD5" i="2" l="1"/>
  <c r="BE4" i="2"/>
  <c r="BE5" i="2" l="1"/>
  <c r="BF4" i="2"/>
  <c r="BF5" i="2" l="1"/>
  <c r="BG4" i="2"/>
  <c r="BG5" i="2" l="1"/>
  <c r="BH4" i="2"/>
  <c r="BH5" i="2" l="1"/>
  <c r="BI4" i="2"/>
  <c r="BI5" i="2" l="1"/>
  <c r="BJ4" i="2"/>
  <c r="BJ5" i="2" l="1"/>
  <c r="BK4" i="2"/>
  <c r="BK5" i="2" l="1"/>
  <c r="BL4" i="2"/>
  <c r="BL5" i="2" l="1"/>
  <c r="BM4" i="2"/>
  <c r="BM5" i="2" l="1"/>
  <c r="BN4" i="2"/>
  <c r="BN5" i="2" l="1"/>
  <c r="BO4" i="2"/>
  <c r="BO5" i="2" s="1"/>
</calcChain>
</file>

<file path=xl/sharedStrings.xml><?xml version="1.0" encoding="utf-8"?>
<sst xmlns="http://schemas.openxmlformats.org/spreadsheetml/2006/main" count="207" uniqueCount="164">
  <si>
    <t xml:space="preserve">C# </t>
  </si>
  <si>
    <t>習得計画</t>
  </si>
  <si>
    <t>１．教育担当及びフォロー体制</t>
  </si>
  <si>
    <t>分掌図</t>
  </si>
  <si>
    <t>責任者</t>
  </si>
  <si>
    <t>松田、叶</t>
  </si>
  <si>
    <t>全般コントロール及び進捗、検証</t>
  </si>
  <si>
    <t>担当者</t>
  </si>
  <si>
    <t>楊　・　何　・　叶</t>
  </si>
  <si>
    <t>フォロー役</t>
  </si>
  <si>
    <t>日報メールは</t>
  </si>
  <si>
    <t>To</t>
  </si>
  <si>
    <t>yang.zz@meisenjp.com</t>
  </si>
  <si>
    <t>楊さん</t>
  </si>
  <si>
    <t>kasisin@meisenjp.com</t>
  </si>
  <si>
    <t>何さん</t>
  </si>
  <si>
    <t>k.you@meisenjp.com</t>
  </si>
  <si>
    <t>叶さん</t>
  </si>
  <si>
    <t>CC</t>
  </si>
  <si>
    <t>matsuda@meisenjp.com</t>
  </si>
  <si>
    <t>松田　さん</t>
  </si>
  <si>
    <t>jimu@meisenjp.com</t>
  </si>
  <si>
    <t>管理部　関係</t>
  </si>
  <si>
    <t>cyou@meisenjp.com</t>
  </si>
  <si>
    <t>張さん</t>
  </si>
  <si>
    <t>※</t>
  </si>
  <si>
    <t>日報の内容は大枠下記になります。</t>
  </si>
  <si>
    <t>①</t>
  </si>
  <si>
    <t>作業／学習内容　</t>
  </si>
  <si>
    <t>②</t>
  </si>
  <si>
    <t>できたこと、困ったこと</t>
  </si>
  <si>
    <t>③</t>
  </si>
  <si>
    <t>その他、所感　</t>
  </si>
  <si>
    <t>簡潔に状況共有になれればOK</t>
  </si>
  <si>
    <t>２．スケジュール</t>
  </si>
  <si>
    <t>　　「3～4月スケジュール」シートを参照</t>
  </si>
  <si>
    <t>2022年6月　C#学習スケジュール</t>
  </si>
  <si>
    <t>期間</t>
  </si>
  <si>
    <t>2022/6/1～</t>
  </si>
  <si>
    <t>C#学習スケジュール</t>
  </si>
  <si>
    <t>在席</t>
  </si>
  <si>
    <t>9:30～18:30/19:00</t>
  </si>
  <si>
    <t>（株）名川ネットワーク</t>
  </si>
  <si>
    <t>№</t>
  </si>
  <si>
    <t>氏名</t>
  </si>
  <si>
    <t>備考</t>
  </si>
  <si>
    <t>ログイン画面</t>
  </si>
  <si>
    <t>柴田</t>
  </si>
  <si>
    <t>社員一覧画面</t>
  </si>
  <si>
    <t>社員編集画面</t>
  </si>
  <si>
    <t>スケジュール画面</t>
  </si>
  <si>
    <t>後藤</t>
  </si>
  <si>
    <t>スケジュール追加画面</t>
  </si>
  <si>
    <t>TODOリスト</t>
  </si>
  <si>
    <t>林</t>
  </si>
  <si>
    <t>TODO作成画面</t>
  </si>
  <si>
    <t>TODO送信確認画面</t>
  </si>
  <si>
    <t>TODO確認画面</t>
  </si>
  <si>
    <t>共通関数整理</t>
  </si>
  <si>
    <t>練習用資料</t>
  </si>
  <si>
    <t>１．</t>
  </si>
  <si>
    <t>やさしいC# 第3版</t>
  </si>
  <si>
    <t>①　C#基本文法理解</t>
  </si>
  <si>
    <t>２．</t>
  </si>
  <si>
    <t>画面仕様書（一覧画面）</t>
  </si>
  <si>
    <t>③　一覧画面を実装に使用</t>
  </si>
  <si>
    <t>３．</t>
  </si>
  <si>
    <t>画面仕様書（雛形）</t>
  </si>
  <si>
    <t>③　一覧画面に更新機能を追加に使用</t>
  </si>
  <si>
    <t>４．</t>
  </si>
  <si>
    <t>単体テスト仕様書（サンプル）</t>
  </si>
  <si>
    <t>④　単体テスト作成と実施に使用</t>
  </si>
  <si>
    <t>５．</t>
  </si>
  <si>
    <t>単体テスト仕様書（雛形）</t>
  </si>
  <si>
    <t>プログラミング教科書のベストセラー、高橋麻奈の「やさしい」シリーズ。</t>
  </si>
  <si>
    <t>シリーズの『やさしいC#』を、新装丁+スッキリとした本文デザインで、より親しみやすく、より読みやすく改訂しました。</t>
  </si>
  <si>
    <t>目次</t>
  </si>
  <si>
    <t>Lesson1 はじめの一歩</t>
  </si>
  <si>
    <t>Lesson6 イベント</t>
  </si>
  <si>
    <t>Lesson11 ネットワーク</t>
  </si>
  <si>
    <t>1.1 C#のプログラム</t>
  </si>
  <si>
    <t>6.1 イベントの基本</t>
  </si>
  <si>
    <t>11.1 ネットワークの基本</t>
  </si>
  <si>
    <t>1.2 コードの入力</t>
  </si>
  <si>
    <t>6.2 いろいろなイベント</t>
  </si>
  <si>
    <t>11.2 Web</t>
  </si>
  <si>
    <t>1.3 プログラムの作成</t>
  </si>
  <si>
    <t>6.3 レッスンのまとめ</t>
  </si>
  <si>
    <t>11.3 TCP</t>
  </si>
  <si>
    <t>1.4 プログラムの実行</t>
  </si>
  <si>
    <t>11.4 スレッド</t>
  </si>
  <si>
    <t>1.5 レッスンのまとめ</t>
  </si>
  <si>
    <t>Lesson7 コントロール</t>
  </si>
  <si>
    <t>11.5 レッスンのまとめ</t>
  </si>
  <si>
    <t>7.1 パネル</t>
  </si>
  <si>
    <t>Lesson2 C#の基本</t>
  </si>
  <si>
    <t>7.2 ラベル</t>
  </si>
  <si>
    <t>Lesson12 データの利用</t>
  </si>
  <si>
    <t>2.1 コンソールへの出力</t>
  </si>
  <si>
    <t>7.3 ボタン</t>
  </si>
  <si>
    <t>12.1 LINQ</t>
  </si>
  <si>
    <t>2.2 フォーム</t>
  </si>
  <si>
    <t>7.4 テキストボックスとリストボックス</t>
  </si>
  <si>
    <t>12.2 XMLとLINQ</t>
  </si>
  <si>
    <t>2.3 文字と画像</t>
  </si>
  <si>
    <t>7.5 メニュー</t>
  </si>
  <si>
    <t>12.3 レッスンのまとめ</t>
  </si>
  <si>
    <t>2.4 レッスンのまとめ</t>
  </si>
  <si>
    <t>7.6 ダイアログ</t>
  </si>
  <si>
    <t>7.7 レッスンのまとめ</t>
  </si>
  <si>
    <t>Lesson13 アプリケーションの作成</t>
  </si>
  <si>
    <t>Lesson3 型と演算子</t>
  </si>
  <si>
    <t>13.1 プログラムの設計</t>
  </si>
  <si>
    <t>3.1 代入</t>
  </si>
  <si>
    <t>Lesson8 グラフィック</t>
  </si>
  <si>
    <t>13.2 データ・機能の設計</t>
  </si>
  <si>
    <t>3.2 型と変数</t>
  </si>
  <si>
    <t>8.1 グラフィックの基本</t>
  </si>
  <si>
    <t>13.3 コードの作成</t>
  </si>
  <si>
    <t>3.3 演算子</t>
  </si>
  <si>
    <t>8.2 グラフィックの応用</t>
  </si>
  <si>
    <t>13.4 レッスンのまとめ</t>
  </si>
  <si>
    <t>3.4 レッスンのまとめ</t>
  </si>
  <si>
    <t>8.3 数学関連クラス</t>
  </si>
  <si>
    <t>8.4 タイマー</t>
  </si>
  <si>
    <t>Lesson4 処理の制御</t>
  </si>
  <si>
    <t>8.5 レッスンのまとめ</t>
  </si>
  <si>
    <t>4.1 条件分岐</t>
  </si>
  <si>
    <t>4.2 繰り返し</t>
  </si>
  <si>
    <t>Lesson9 ゲーム</t>
  </si>
  <si>
    <t>4.3 配列</t>
  </si>
  <si>
    <t>9.1 ゲームへの応用</t>
  </si>
  <si>
    <t>4.4 配列の応用</t>
  </si>
  <si>
    <t>9.2 ゲームとアルゴリズム</t>
  </si>
  <si>
    <t>4.5 レッスンのまとめ</t>
  </si>
  <si>
    <t>9.3 レッスンのまとめ</t>
  </si>
  <si>
    <t>Lesson5 クラス</t>
  </si>
  <si>
    <t>Lesson10 ファイル</t>
  </si>
  <si>
    <t>5.1 クラスの設計</t>
  </si>
  <si>
    <t>10.1 ファイル情報</t>
  </si>
  <si>
    <t>5.2 アクセスの制限</t>
  </si>
  <si>
    <t>10.2 テキストファイル</t>
  </si>
  <si>
    <t>5.3 静的メンバ</t>
  </si>
  <si>
    <t>10.3 バイナリファイル</t>
  </si>
  <si>
    <t>5.4 新しいクラス</t>
  </si>
  <si>
    <t>10.4 各種ファイルの扱い</t>
  </si>
  <si>
    <t>5.5 クラスライブラリ</t>
  </si>
  <si>
    <t>10.5 ファイルの応用と正規表現</t>
  </si>
  <si>
    <t>5.6 レッスンのまとめ</t>
  </si>
  <si>
    <t>10.6 レッスンのまとめ</t>
  </si>
  <si>
    <t>後藤</t>
    <phoneticPr fontId="15"/>
  </si>
  <si>
    <t>デザイン作成</t>
    <rPh sb="4" eb="6">
      <t>サクセイ</t>
    </rPh>
    <phoneticPr fontId="15"/>
  </si>
  <si>
    <t>画面表示、遷移</t>
    <rPh sb="0" eb="4">
      <t>ガメンヒョウジ</t>
    </rPh>
    <rPh sb="5" eb="7">
      <t>センイ</t>
    </rPh>
    <phoneticPr fontId="15"/>
  </si>
  <si>
    <t>動作確認</t>
    <rPh sb="0" eb="2">
      <t>ドウサ</t>
    </rPh>
    <rPh sb="2" eb="4">
      <t>カクニン</t>
    </rPh>
    <phoneticPr fontId="15"/>
  </si>
  <si>
    <t>テスト仕様書作成、実施</t>
    <rPh sb="3" eb="6">
      <t>シヨウショ</t>
    </rPh>
    <rPh sb="6" eb="8">
      <t>サクセイ</t>
    </rPh>
    <rPh sb="9" eb="11">
      <t>ジッシ</t>
    </rPh>
    <phoneticPr fontId="15"/>
  </si>
  <si>
    <t>書類申請一覧</t>
    <rPh sb="0" eb="2">
      <t>ショルイ</t>
    </rPh>
    <rPh sb="2" eb="4">
      <t>シンセイ</t>
    </rPh>
    <rPh sb="4" eb="6">
      <t>イチラン</t>
    </rPh>
    <phoneticPr fontId="15"/>
  </si>
  <si>
    <t>書類申請画面</t>
    <rPh sb="0" eb="2">
      <t>ショルイ</t>
    </rPh>
    <rPh sb="2" eb="4">
      <t>シンセイ</t>
    </rPh>
    <rPh sb="4" eb="6">
      <t>ガメン</t>
    </rPh>
    <phoneticPr fontId="15"/>
  </si>
  <si>
    <t>デザイン作成</t>
    <phoneticPr fontId="15"/>
  </si>
  <si>
    <t>画面表示、遷移</t>
    <phoneticPr fontId="15"/>
  </si>
  <si>
    <t>祝日一覧設定画面</t>
    <rPh sb="0" eb="2">
      <t>シュクジツ</t>
    </rPh>
    <rPh sb="2" eb="4">
      <t>イチラン</t>
    </rPh>
    <rPh sb="4" eb="6">
      <t>セッテイ</t>
    </rPh>
    <rPh sb="6" eb="8">
      <t>ガメン</t>
    </rPh>
    <phoneticPr fontId="15"/>
  </si>
  <si>
    <t>画面表示、アップデート、削除</t>
    <rPh sb="12" eb="14">
      <t>サクジョ</t>
    </rPh>
    <phoneticPr fontId="15"/>
  </si>
  <si>
    <t>後藤</t>
    <phoneticPr fontId="15"/>
  </si>
  <si>
    <t>TOP画面</t>
    <phoneticPr fontId="15"/>
  </si>
  <si>
    <t>TOP画面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</si>
</sst>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&quot;年&quot;mm&quot;月&quot;dd&quot;日&quot;"/>
    <numFmt numFmtId="177" formatCode="\(aaa\)"/>
    <numFmt numFmtId="178" formatCode="mm/dd"/>
    <numFmt numFmtId="179" formatCode="mm/dd;@"/>
    <numFmt numFmtId="180" formatCode="m/dd"/>
    <numFmt numFmtId="181" formatCode="yyyy/mm/dd"/>
  </numFmts>
  <fonts count="16" x14ac:knownFonts="1">
    <font>
      <sz val="11"/>
      <color rgb="FF000000"/>
      <name val="ＭＳ Ｐゴシック"/>
      <charset val="128"/>
    </font>
    <font>
      <sz val="10"/>
      <color rgb="FF000000"/>
      <name val="ＭＳ Ｐゴシック"/>
      <family val="3"/>
      <charset val="128"/>
    </font>
    <font>
      <b/>
      <sz val="10"/>
      <color rgb="FF333333"/>
      <name val="メイリオ"/>
      <family val="3"/>
      <charset val="128"/>
    </font>
    <font>
      <sz val="10"/>
      <color rgb="FF333333"/>
      <name val="メイリオ"/>
      <family val="3"/>
      <charset val="128"/>
    </font>
    <font>
      <u/>
      <sz val="10"/>
      <color rgb="FF0563C1"/>
      <name val="ＭＳ Ｐゴシック"/>
      <family val="3"/>
      <charset val="128"/>
    </font>
    <font>
      <b/>
      <sz val="10"/>
      <color rgb="FF2F5597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u/>
      <sz val="11"/>
      <color rgb="FF800080"/>
      <name val="ＭＳ Ｐゴシック"/>
      <family val="3"/>
      <charset val="128"/>
    </font>
    <font>
      <u/>
      <sz val="11"/>
      <color rgb="FF0563C1"/>
      <name val="ＭＳ Ｐゴシック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DD9C3"/>
      </patternFill>
    </fill>
    <fill>
      <patternFill patternType="solid">
        <fgColor rgb="FFDDD9C3"/>
        <bgColor rgb="FFDAE3F3"/>
      </patternFill>
    </fill>
    <fill>
      <patternFill patternType="solid">
        <fgColor rgb="FFFCD5B5"/>
        <bgColor rgb="FFDDD9C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0" fontId="14" fillId="0" borderId="0" applyBorder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1" applyFont="1" applyBorder="1" applyAlignment="1" applyProtection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4" borderId="12" xfId="0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6" fillId="0" borderId="0" xfId="0" applyFont="1">
      <alignment vertical="center"/>
    </xf>
    <xf numFmtId="0" fontId="0" fillId="4" borderId="9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5" xfId="0" applyFill="1" applyBorder="1">
      <alignment vertical="center"/>
    </xf>
    <xf numFmtId="0" fontId="1" fillId="4" borderId="14" xfId="0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6" xfId="0" applyFill="1" applyBorder="1">
      <alignment vertical="center"/>
    </xf>
    <xf numFmtId="0" fontId="1" fillId="4" borderId="16" xfId="0" applyFont="1" applyFill="1" applyBorder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180" fontId="7" fillId="0" borderId="19" xfId="0" applyNumberFormat="1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77" fontId="7" fillId="0" borderId="20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1" xfId="0" applyFont="1" applyBorder="1" applyAlignment="1">
      <alignment vertical="center" wrapText="1"/>
    </xf>
    <xf numFmtId="0" fontId="1" fillId="0" borderId="19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180" fontId="7" fillId="6" borderId="19" xfId="0" applyNumberFormat="1" applyFont="1" applyFill="1" applyBorder="1" applyAlignment="1">
      <alignment horizontal="center" vertical="center"/>
    </xf>
    <xf numFmtId="180" fontId="7" fillId="7" borderId="19" xfId="0" applyNumberFormat="1" applyFont="1" applyFill="1" applyBorder="1" applyAlignment="1">
      <alignment horizontal="center" vertical="center"/>
    </xf>
    <xf numFmtId="177" fontId="7" fillId="6" borderId="20" xfId="0" applyNumberFormat="1" applyFont="1" applyFill="1" applyBorder="1" applyAlignment="1">
      <alignment horizontal="center" vertical="center"/>
    </xf>
    <xf numFmtId="177" fontId="7" fillId="7" borderId="20" xfId="0" applyNumberFormat="1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1" fillId="6" borderId="20" xfId="0" applyFont="1" applyFill="1" applyBorder="1" applyAlignment="1">
      <alignment vertical="center"/>
    </xf>
    <xf numFmtId="0" fontId="1" fillId="7" borderId="20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Fill="1">
      <alignment vertical="center"/>
    </xf>
    <xf numFmtId="177" fontId="7" fillId="0" borderId="25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1" applyFont="1" applyBorder="1" applyProtection="1">
      <alignment vertical="center"/>
    </xf>
    <xf numFmtId="0" fontId="14" fillId="0" borderId="0" xfId="1" applyFont="1" applyBorder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81" fontId="8" fillId="0" borderId="0" xfId="0" applyNumberFormat="1" applyFont="1" applyAlignment="1">
      <alignment horizontal="left" vertical="center"/>
    </xf>
    <xf numFmtId="0" fontId="1" fillId="8" borderId="2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81" fontId="0" fillId="0" borderId="0" xfId="0" applyNumberFormat="1" applyFont="1" applyBorder="1" applyAlignment="1">
      <alignment horizontal="center" vertical="center"/>
    </xf>
    <xf numFmtId="179" fontId="11" fillId="0" borderId="18" xfId="0" applyNumberFormat="1" applyFont="1" applyBorder="1" applyAlignment="1">
      <alignment horizontal="center" vertical="center"/>
    </xf>
    <xf numFmtId="180" fontId="7" fillId="0" borderId="24" xfId="0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8" fontId="0" fillId="0" borderId="0" xfId="0" applyNumberFormat="1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ED7D31"/>
      <rgbColor rgb="000563C1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9C3"/>
      <rgbColor rgb="00FFFF99"/>
      <rgbColor rgb="008EB4E3"/>
      <rgbColor rgb="00FF99CC"/>
      <rgbColor rgb="00B3A2C7"/>
      <rgbColor rgb="00FCD5B5"/>
      <rgbColor rgb="003366FF"/>
      <rgbColor rgb="0033CCCC"/>
      <rgbColor rgb="0099CC00"/>
      <rgbColor rgb="00FFC0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F5597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0</xdr:rowOff>
    </xdr:from>
    <xdr:to>
      <xdr:col>9</xdr:col>
      <xdr:colOff>18360</xdr:colOff>
      <xdr:row>13</xdr:row>
      <xdr:rowOff>104040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95220" y="2895600"/>
          <a:ext cx="1270000" cy="358775"/>
        </a:xfrm>
        <a:prstGeom prst="rect">
          <a:avLst/>
        </a:prstGeom>
        <a:solidFill>
          <a:schemeClr val="lt1"/>
        </a:solidFill>
        <a:ln w="127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Times New Roman" panose="02020603050405020304" pitchFamily="12"/>
            </a:rPr>
            <a:t>新入社員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9</xdr:col>
      <xdr:colOff>18360</xdr:colOff>
      <xdr:row>5</xdr:row>
      <xdr:rowOff>104040</xdr:rowOff>
    </xdr:to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5220" y="853440"/>
          <a:ext cx="1270000" cy="358775"/>
        </a:xfrm>
        <a:prstGeom prst="rect">
          <a:avLst/>
        </a:prstGeom>
        <a:solidFill>
          <a:schemeClr val="lt1"/>
        </a:solidFill>
        <a:ln w="127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 panose="020F0502020204030204"/>
            </a:rPr>
            <a:t>松田　・　叶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7</xdr:col>
      <xdr:colOff>9360</xdr:colOff>
      <xdr:row>5</xdr:row>
      <xdr:rowOff>104400</xdr:rowOff>
    </xdr:from>
    <xdr:to>
      <xdr:col>7</xdr:col>
      <xdr:colOff>9360</xdr:colOff>
      <xdr:row>11</xdr:row>
      <xdr:rowOff>255240</xdr:rowOff>
    </xdr:to>
    <xdr:sp macro="" textlink="">
      <xdr:nvSpPr>
        <xdr:cNvPr id="4" name="直接连接符 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30220" y="1212850"/>
          <a:ext cx="0" cy="1682115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130320</xdr:colOff>
      <xdr:row>8</xdr:row>
      <xdr:rowOff>17280</xdr:rowOff>
    </xdr:from>
    <xdr:to>
      <xdr:col>9</xdr:col>
      <xdr:colOff>234720</xdr:colOff>
      <xdr:row>9</xdr:row>
      <xdr:rowOff>120960</xdr:rowOff>
    </xdr:to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12340" y="1891665"/>
          <a:ext cx="1669415" cy="358775"/>
        </a:xfrm>
        <a:prstGeom prst="rect">
          <a:avLst/>
        </a:prstGeom>
        <a:solidFill>
          <a:schemeClr val="lt1"/>
        </a:solidFill>
        <a:ln w="127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solidFill>
                <a:srgbClr val="000000"/>
              </a:solidFill>
              <a:latin typeface="Calibri" panose="020F0502020204030204"/>
            </a:rPr>
            <a:t>叶　・　</a:t>
          </a:r>
          <a:r>
            <a:rPr lang="ja-JP" sz="1100" b="0" strike="noStrike" spc="-1">
              <a:solidFill>
                <a:srgbClr val="000000"/>
              </a:solidFill>
              <a:latin typeface="Calibri" panose="020F0502020204030204"/>
            </a:rPr>
            <a:t>何　・　楊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95400</xdr:rowOff>
    </xdr:from>
    <xdr:to>
      <xdr:col>6</xdr:col>
      <xdr:colOff>9000</xdr:colOff>
      <xdr:row>11</xdr:row>
      <xdr:rowOff>133200</xdr:rowOff>
    </xdr:to>
    <xdr:sp macro="" textlink="">
      <xdr:nvSpPr>
        <xdr:cNvPr id="6" name="雲形吹き出し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659255" y="1419225"/>
          <a:ext cx="1736090" cy="723265"/>
        </a:xfrm>
        <a:prstGeom prst="cloudCallout">
          <a:avLst>
            <a:gd name="adj1" fmla="val -36218"/>
            <a:gd name="adj2" fmla="val 83553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-635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FFFF"/>
              </a:solidFill>
              <a:latin typeface="Calibri" panose="020F0502020204030204"/>
            </a:rPr>
            <a:t>3</a:t>
          </a:r>
          <a:r>
            <a:rPr lang="ja-JP" sz="1100" b="0" strike="noStrike" spc="-1">
              <a:solidFill>
                <a:srgbClr val="FFFFFF"/>
              </a:solidFill>
              <a:latin typeface="Calibri" panose="020F0502020204030204"/>
            </a:rPr>
            <a:t>月中独学</a:t>
          </a:r>
          <a:endParaRPr lang="en-US" sz="1100" b="0" strike="noStrike" spc="-1">
            <a:latin typeface="Times New Roman" panose="02020603050405020304" pitchFamily="12"/>
          </a:endParaRPr>
        </a:p>
        <a:p>
          <a:pPr algn="ctr" defTabSz="-635"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3</xdr:col>
      <xdr:colOff>47880</xdr:colOff>
      <xdr:row>7</xdr:row>
      <xdr:rowOff>95400</xdr:rowOff>
    </xdr:from>
    <xdr:to>
      <xdr:col>5</xdr:col>
      <xdr:colOff>322920</xdr:colOff>
      <xdr:row>11</xdr:row>
      <xdr:rowOff>133200</xdr:rowOff>
    </xdr:to>
    <xdr:sp macro="" textlink="">
      <xdr:nvSpPr>
        <xdr:cNvPr id="7" name="雲形吹き出し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706880" y="1419225"/>
          <a:ext cx="1646555" cy="723265"/>
        </a:xfrm>
        <a:prstGeom prst="cloudCallout">
          <a:avLst>
            <a:gd name="adj1" fmla="val 59935"/>
            <a:gd name="adj2" fmla="val 11250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-635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FFFF"/>
              </a:solidFill>
              <a:latin typeface="Calibri" panose="020F0502020204030204"/>
            </a:rPr>
            <a:t>3</a:t>
          </a:r>
          <a:r>
            <a:rPr lang="ja-JP" sz="1100" b="0" strike="noStrike" spc="-1">
              <a:solidFill>
                <a:srgbClr val="FFFFFF"/>
              </a:solidFill>
              <a:latin typeface="Calibri" panose="020F0502020204030204"/>
            </a:rPr>
            <a:t>月中独学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9</xdr:col>
      <xdr:colOff>44280</xdr:colOff>
      <xdr:row>25</xdr:row>
      <xdr:rowOff>114480</xdr:rowOff>
    </xdr:from>
    <xdr:to>
      <xdr:col>12</xdr:col>
      <xdr:colOff>361800</xdr:colOff>
      <xdr:row>32</xdr:row>
      <xdr:rowOff>66600</xdr:rowOff>
    </xdr:to>
    <xdr:sp macro="" textlink="">
      <xdr:nvSpPr>
        <xdr:cNvPr id="8" name="円形吹き出し 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673725" y="4533900"/>
          <a:ext cx="2095500" cy="1151890"/>
        </a:xfrm>
        <a:prstGeom prst="wedgeEllipseCallout">
          <a:avLst>
            <a:gd name="adj1" fmla="val -36623"/>
            <a:gd name="adj2" fmla="val -48244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F79646">
              <a:lumMod val="60000"/>
              <a:lumOff val="40000"/>
            </a:srgb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r>
            <a:rPr lang="ja-JP" sz="1100" b="0" strike="noStrike" spc="-1">
              <a:solidFill>
                <a:srgbClr val="000000"/>
              </a:solidFill>
              <a:latin typeface="Calibri" panose="020F0502020204030204"/>
            </a:rPr>
            <a:t>月～学習・実践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you@meisenjp.com" TargetMode="External"/><Relationship Id="rId2" Type="http://schemas.openxmlformats.org/officeDocument/2006/relationships/hyperlink" Target="mailto:kasisin@meisenjp.com" TargetMode="External"/><Relationship Id="rId1" Type="http://schemas.openxmlformats.org/officeDocument/2006/relationships/hyperlink" Target="mailto:yang.zz@meisenjp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9"/>
  <sheetViews>
    <sheetView topLeftCell="A7" workbookViewId="0">
      <selection activeCell="Q24" sqref="Q24"/>
    </sheetView>
  </sheetViews>
  <sheetFormatPr defaultColWidth="8.625" defaultRowHeight="13.5" x14ac:dyDescent="0.15"/>
  <cols>
    <col min="2" max="2" width="10.5" customWidth="1"/>
    <col min="3" max="40" width="4.125" customWidth="1"/>
    <col min="41" max="41" width="35.875" customWidth="1"/>
  </cols>
  <sheetData>
    <row r="1" spans="1:41" s="40" customFormat="1" ht="20.100000000000001" customHeight="1" x14ac:dyDescent="0.15">
      <c r="A1" s="84"/>
      <c r="B1" s="84"/>
      <c r="C1" s="40" t="s">
        <v>0</v>
      </c>
      <c r="E1" s="40" t="s">
        <v>1</v>
      </c>
      <c r="R1" s="85">
        <v>44614</v>
      </c>
      <c r="S1" s="85"/>
      <c r="T1" s="85"/>
      <c r="U1" s="85"/>
      <c r="AH1" s="81"/>
      <c r="AI1" s="81"/>
      <c r="AJ1" s="81"/>
      <c r="AK1" s="81"/>
      <c r="AL1" s="81"/>
      <c r="AM1" s="81"/>
      <c r="AO1" s="82"/>
    </row>
    <row r="2" spans="1:41" s="44" customFormat="1" ht="20.100000000000001" customHeight="1" x14ac:dyDescent="0.15"/>
    <row r="3" spans="1:41" x14ac:dyDescent="0.15">
      <c r="A3" s="74" t="s">
        <v>2</v>
      </c>
    </row>
    <row r="4" spans="1:41" x14ac:dyDescent="0.15">
      <c r="A4" s="74"/>
    </row>
    <row r="5" spans="1:41" s="44" customFormat="1" ht="20.100000000000001" customHeight="1" x14ac:dyDescent="0.15">
      <c r="A5" s="75"/>
    </row>
    <row r="6" spans="1:41" s="44" customFormat="1" ht="20.100000000000001" customHeight="1" x14ac:dyDescent="0.15">
      <c r="A6" s="75"/>
    </row>
    <row r="7" spans="1:41" s="44" customFormat="1" ht="20.100000000000001" customHeight="1" x14ac:dyDescent="0.15">
      <c r="A7" s="75"/>
    </row>
    <row r="8" spans="1:41" s="44" customFormat="1" ht="20.100000000000001" customHeight="1" x14ac:dyDescent="0.15">
      <c r="A8" s="75"/>
    </row>
    <row r="9" spans="1:41" s="44" customFormat="1" ht="20.100000000000001" customHeight="1" x14ac:dyDescent="0.15">
      <c r="A9" s="75"/>
    </row>
    <row r="10" spans="1:41" s="44" customFormat="1" ht="20.100000000000001" customHeight="1" x14ac:dyDescent="0.15">
      <c r="A10" s="75"/>
    </row>
    <row r="11" spans="1:41" s="44" customFormat="1" ht="20.100000000000001" customHeight="1" x14ac:dyDescent="0.15">
      <c r="A11" s="75"/>
    </row>
    <row r="12" spans="1:41" s="44" customFormat="1" ht="20.100000000000001" customHeight="1" x14ac:dyDescent="0.15">
      <c r="A12" s="75"/>
    </row>
    <row r="13" spans="1:41" s="44" customFormat="1" ht="20.100000000000001" customHeight="1" x14ac:dyDescent="0.15">
      <c r="A13" s="75"/>
    </row>
    <row r="14" spans="1:41" s="44" customFormat="1" ht="20.100000000000001" customHeight="1" x14ac:dyDescent="0.15">
      <c r="A14" s="75"/>
    </row>
    <row r="15" spans="1:41" s="44" customFormat="1" ht="20.100000000000001" customHeight="1" x14ac:dyDescent="0.15">
      <c r="A15" s="75"/>
    </row>
    <row r="16" spans="1:41" s="44" customFormat="1" x14ac:dyDescent="0.15">
      <c r="B16" s="75" t="s">
        <v>3</v>
      </c>
    </row>
    <row r="17" spans="2:26" s="44" customFormat="1" x14ac:dyDescent="0.15">
      <c r="C17" s="44" t="s">
        <v>4</v>
      </c>
      <c r="F17" s="44" t="s">
        <v>5</v>
      </c>
      <c r="L17" s="44" t="s">
        <v>6</v>
      </c>
    </row>
    <row r="18" spans="2:26" s="44" customFormat="1" x14ac:dyDescent="0.15">
      <c r="C18" s="44" t="s">
        <v>7</v>
      </c>
      <c r="F18" s="44" t="s">
        <v>8</v>
      </c>
      <c r="L18" s="44" t="s">
        <v>9</v>
      </c>
    </row>
    <row r="19" spans="2:26" s="44" customFormat="1" x14ac:dyDescent="0.15"/>
    <row r="20" spans="2:26" s="44" customFormat="1" x14ac:dyDescent="0.15"/>
    <row r="21" spans="2:26" s="44" customFormat="1" x14ac:dyDescent="0.15">
      <c r="B21" s="75" t="s">
        <v>10</v>
      </c>
      <c r="G21" s="44" t="s">
        <v>11</v>
      </c>
      <c r="H21" s="76" t="s">
        <v>12</v>
      </c>
      <c r="M21" s="44" t="s">
        <v>13</v>
      </c>
      <c r="S21" s="76"/>
    </row>
    <row r="22" spans="2:26" s="44" customFormat="1" x14ac:dyDescent="0.15">
      <c r="B22" s="75"/>
      <c r="H22" s="77" t="s">
        <v>14</v>
      </c>
      <c r="M22" s="44" t="s">
        <v>15</v>
      </c>
    </row>
    <row r="23" spans="2:26" s="44" customFormat="1" x14ac:dyDescent="0.15">
      <c r="B23" s="75"/>
      <c r="H23" s="76" t="s">
        <v>16</v>
      </c>
      <c r="M23" s="44" t="s">
        <v>17</v>
      </c>
    </row>
    <row r="24" spans="2:26" s="44" customFormat="1" x14ac:dyDescent="0.15">
      <c r="B24" s="75"/>
    </row>
    <row r="25" spans="2:26" s="44" customFormat="1" x14ac:dyDescent="0.15">
      <c r="E25" s="78"/>
      <c r="G25" s="44" t="s">
        <v>18</v>
      </c>
      <c r="H25" s="77" t="s">
        <v>19</v>
      </c>
      <c r="M25" s="44" t="s">
        <v>20</v>
      </c>
      <c r="V25" s="77"/>
      <c r="Z25" s="77"/>
    </row>
    <row r="26" spans="2:26" s="44" customFormat="1" x14ac:dyDescent="0.15">
      <c r="E26" s="78"/>
      <c r="H26" s="77" t="s">
        <v>21</v>
      </c>
      <c r="L26" s="77"/>
      <c r="M26" s="44" t="s">
        <v>22</v>
      </c>
      <c r="Q26" s="77"/>
      <c r="V26" s="77"/>
      <c r="Z26" s="77"/>
    </row>
    <row r="27" spans="2:26" s="44" customFormat="1" x14ac:dyDescent="0.15">
      <c r="E27" s="78"/>
      <c r="H27" s="77" t="s">
        <v>23</v>
      </c>
      <c r="L27" s="77"/>
      <c r="M27" s="44" t="s">
        <v>24</v>
      </c>
      <c r="Q27" s="77"/>
      <c r="V27" s="77"/>
      <c r="Z27" s="77"/>
    </row>
    <row r="28" spans="2:26" s="44" customFormat="1" x14ac:dyDescent="0.15">
      <c r="E28" s="78"/>
      <c r="H28" s="77"/>
      <c r="L28" s="77"/>
      <c r="Q28" s="77"/>
      <c r="V28" s="77"/>
      <c r="Z28" s="77"/>
    </row>
    <row r="29" spans="2:26" s="44" customFormat="1" x14ac:dyDescent="0.15"/>
    <row r="30" spans="2:26" s="44" customFormat="1" x14ac:dyDescent="0.15"/>
    <row r="31" spans="2:26" x14ac:dyDescent="0.15">
      <c r="B31" s="79" t="s">
        <v>25</v>
      </c>
      <c r="C31" t="s">
        <v>26</v>
      </c>
      <c r="V31" s="38"/>
    </row>
    <row r="32" spans="2:26" x14ac:dyDescent="0.15">
      <c r="D32" s="80" t="s">
        <v>27</v>
      </c>
      <c r="E32" t="s">
        <v>28</v>
      </c>
      <c r="V32" s="38"/>
    </row>
    <row r="33" spans="1:22" x14ac:dyDescent="0.15">
      <c r="D33" s="80" t="s">
        <v>29</v>
      </c>
      <c r="E33" t="s">
        <v>30</v>
      </c>
      <c r="V33" s="38"/>
    </row>
    <row r="34" spans="1:22" x14ac:dyDescent="0.15">
      <c r="D34" s="80" t="s">
        <v>31</v>
      </c>
      <c r="E34" t="s">
        <v>32</v>
      </c>
      <c r="V34" s="38"/>
    </row>
    <row r="35" spans="1:22" x14ac:dyDescent="0.15">
      <c r="D35" s="38" t="s">
        <v>33</v>
      </c>
      <c r="V35" s="38"/>
    </row>
    <row r="37" spans="1:22" x14ac:dyDescent="0.15">
      <c r="A37" s="74" t="s">
        <v>34</v>
      </c>
    </row>
    <row r="39" spans="1:22" x14ac:dyDescent="0.15">
      <c r="A39" t="s">
        <v>35</v>
      </c>
    </row>
  </sheetData>
  <mergeCells count="2">
    <mergeCell ref="A1:B1"/>
    <mergeCell ref="R1:U1"/>
  </mergeCells>
  <phoneticPr fontId="15"/>
  <hyperlinks>
    <hyperlink ref="H21" r:id="rId1" xr:uid="{00000000-0004-0000-0000-000000000000}"/>
    <hyperlink ref="H22" r:id="rId2" xr:uid="{00000000-0004-0000-0000-000001000000}"/>
    <hyperlink ref="H23" r:id="rId3" xr:uid="{00000000-0004-0000-0000-000002000000}"/>
  </hyperlinks>
  <pageMargins left="0.31527777777777799" right="0.31527777777777799" top="0.55138888888888904" bottom="0.55138888888888904" header="0.51041666666666696" footer="0.51041666666666696"/>
  <pageSetup paperSize="9" orientation="portrait" horizontalDpi="300" verticalDpi="30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E57"/>
  <sheetViews>
    <sheetView tabSelected="1" workbookViewId="0">
      <pane xSplit="6" ySplit="5" topLeftCell="AR46" activePane="bottomRight" state="frozen"/>
      <selection pane="topRight"/>
      <selection pane="bottomLeft"/>
      <selection pane="bottomRight" activeCell="BI58" sqref="BI58"/>
    </sheetView>
  </sheetViews>
  <sheetFormatPr defaultColWidth="8.625" defaultRowHeight="13.5" outlineLevelRow="1" outlineLevelCol="1" x14ac:dyDescent="0.15"/>
  <cols>
    <col min="1" max="1" width="5.625" customWidth="1"/>
    <col min="2" max="2" width="6.125" customWidth="1"/>
    <col min="3" max="3" width="20.375" customWidth="1"/>
    <col min="4" max="4" width="10.875" customWidth="1"/>
    <col min="5" max="6" width="6.875" style="42" customWidth="1"/>
    <col min="7" max="32" width="4.125" hidden="1" customWidth="1" outlineLevel="1"/>
    <col min="33" max="33" width="4.125" customWidth="1" collapsed="1"/>
    <col min="34" max="67" width="4.125" customWidth="1"/>
    <col min="68" max="68" width="23.5" customWidth="1"/>
    <col min="1017" max="1017" width="11.625" customWidth="1"/>
  </cols>
  <sheetData>
    <row r="1" spans="1:109" ht="17.100000000000001" customHeight="1" x14ac:dyDescent="0.15">
      <c r="B1" s="40" t="s">
        <v>36</v>
      </c>
      <c r="H1" s="93" t="s">
        <v>37</v>
      </c>
      <c r="I1" s="93"/>
      <c r="J1" s="100" t="s">
        <v>38</v>
      </c>
      <c r="K1" s="100"/>
      <c r="L1" s="100"/>
      <c r="O1" s="93"/>
      <c r="P1" s="93"/>
      <c r="Q1" s="65"/>
      <c r="R1" s="65"/>
      <c r="S1" s="65"/>
      <c r="T1" s="65"/>
      <c r="U1" s="65"/>
      <c r="V1" s="93"/>
      <c r="W1" s="93"/>
      <c r="AC1" s="93"/>
      <c r="AD1" s="93"/>
      <c r="AI1" s="66"/>
      <c r="AJ1" s="93"/>
      <c r="AK1" s="93"/>
      <c r="AM1" s="66"/>
      <c r="AN1" s="66"/>
      <c r="AO1" s="66"/>
      <c r="AQ1" s="93"/>
      <c r="AR1" s="93"/>
      <c r="AX1" s="93"/>
      <c r="AY1" s="93"/>
      <c r="BE1" s="93"/>
      <c r="BF1" s="93"/>
      <c r="BI1" s="99">
        <v>44651</v>
      </c>
      <c r="BJ1" s="99"/>
      <c r="BK1" s="99"/>
      <c r="BL1" s="99"/>
      <c r="BM1" s="99"/>
      <c r="BN1" s="99"/>
      <c r="BO1" s="99"/>
    </row>
    <row r="2" spans="1:109" ht="5.25" customHeight="1" x14ac:dyDescent="0.15">
      <c r="B2" s="44"/>
      <c r="C2" s="44"/>
      <c r="D2" s="44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</row>
    <row r="3" spans="1:109" ht="20.100000000000001" customHeight="1" x14ac:dyDescent="0.15">
      <c r="B3" s="38" t="s">
        <v>39</v>
      </c>
      <c r="H3" s="93" t="s">
        <v>40</v>
      </c>
      <c r="I3" s="93"/>
      <c r="J3" s="56" t="s">
        <v>41</v>
      </c>
      <c r="O3" s="93"/>
      <c r="P3" s="93"/>
      <c r="V3" s="93"/>
      <c r="W3" s="93"/>
      <c r="AC3" s="93"/>
      <c r="AD3" s="93"/>
      <c r="AI3" s="43"/>
      <c r="AJ3" s="93"/>
      <c r="AK3" s="93"/>
      <c r="AM3" s="43"/>
      <c r="AN3" s="43"/>
      <c r="AO3" s="43"/>
      <c r="AQ3" s="93"/>
      <c r="AR3" s="93"/>
      <c r="AX3" s="93"/>
      <c r="AY3" s="93"/>
      <c r="BE3" s="93"/>
      <c r="BF3" s="93"/>
      <c r="BG3" s="67"/>
      <c r="BH3" s="67"/>
      <c r="BI3" s="67" t="s">
        <v>42</v>
      </c>
      <c r="BJ3" s="67"/>
      <c r="BK3" s="67"/>
      <c r="BL3" s="67"/>
      <c r="BM3" s="67"/>
      <c r="BN3" s="67"/>
      <c r="BO3" s="67"/>
    </row>
    <row r="4" spans="1:109" x14ac:dyDescent="0.15">
      <c r="B4" s="94" t="s">
        <v>43</v>
      </c>
      <c r="C4" s="95" t="s">
        <v>44</v>
      </c>
      <c r="D4" s="96" t="s">
        <v>7</v>
      </c>
      <c r="E4" s="46"/>
      <c r="F4" s="46"/>
      <c r="G4" s="47">
        <v>44725</v>
      </c>
      <c r="H4" s="47">
        <f>G4+1</f>
        <v>44726</v>
      </c>
      <c r="I4" s="47">
        <f t="shared" ref="I4:AO4" si="0">H4+1</f>
        <v>44727</v>
      </c>
      <c r="J4" s="47">
        <f t="shared" si="0"/>
        <v>44728</v>
      </c>
      <c r="K4" s="47">
        <f t="shared" si="0"/>
        <v>44729</v>
      </c>
      <c r="L4" s="57">
        <f t="shared" si="0"/>
        <v>44730</v>
      </c>
      <c r="M4" s="58">
        <f t="shared" si="0"/>
        <v>44731</v>
      </c>
      <c r="N4" s="47">
        <f t="shared" si="0"/>
        <v>44732</v>
      </c>
      <c r="O4" s="47">
        <f t="shared" si="0"/>
        <v>44733</v>
      </c>
      <c r="P4" s="47">
        <f t="shared" si="0"/>
        <v>44734</v>
      </c>
      <c r="Q4" s="47">
        <f t="shared" si="0"/>
        <v>44735</v>
      </c>
      <c r="R4" s="47">
        <f t="shared" si="0"/>
        <v>44736</v>
      </c>
      <c r="S4" s="57">
        <f t="shared" si="0"/>
        <v>44737</v>
      </c>
      <c r="T4" s="58">
        <f t="shared" si="0"/>
        <v>44738</v>
      </c>
      <c r="U4" s="47">
        <f t="shared" si="0"/>
        <v>44739</v>
      </c>
      <c r="V4" s="47">
        <f t="shared" si="0"/>
        <v>44740</v>
      </c>
      <c r="W4" s="47">
        <f t="shared" si="0"/>
        <v>44741</v>
      </c>
      <c r="X4" s="47">
        <f t="shared" si="0"/>
        <v>44742</v>
      </c>
      <c r="Y4" s="47">
        <f t="shared" si="0"/>
        <v>44743</v>
      </c>
      <c r="Z4" s="57">
        <f t="shared" si="0"/>
        <v>44744</v>
      </c>
      <c r="AA4" s="58">
        <f t="shared" si="0"/>
        <v>44745</v>
      </c>
      <c r="AB4" s="47">
        <f t="shared" si="0"/>
        <v>44746</v>
      </c>
      <c r="AC4" s="47">
        <f t="shared" si="0"/>
        <v>44747</v>
      </c>
      <c r="AD4" s="47">
        <f t="shared" si="0"/>
        <v>44748</v>
      </c>
      <c r="AE4" s="47">
        <f t="shared" si="0"/>
        <v>44749</v>
      </c>
      <c r="AF4" s="47">
        <f t="shared" si="0"/>
        <v>44750</v>
      </c>
      <c r="AG4" s="57">
        <f t="shared" si="0"/>
        <v>44751</v>
      </c>
      <c r="AH4" s="58">
        <f t="shared" si="0"/>
        <v>44752</v>
      </c>
      <c r="AI4" s="47">
        <f t="shared" si="0"/>
        <v>44753</v>
      </c>
      <c r="AJ4" s="47">
        <f t="shared" si="0"/>
        <v>44754</v>
      </c>
      <c r="AK4" s="47">
        <f t="shared" si="0"/>
        <v>44755</v>
      </c>
      <c r="AL4" s="47">
        <f t="shared" si="0"/>
        <v>44756</v>
      </c>
      <c r="AM4" s="47">
        <f t="shared" si="0"/>
        <v>44757</v>
      </c>
      <c r="AN4" s="57">
        <f t="shared" si="0"/>
        <v>44758</v>
      </c>
      <c r="AO4" s="58">
        <f t="shared" si="0"/>
        <v>44759</v>
      </c>
      <c r="AP4" s="47">
        <f t="shared" ref="AP4:BO4" si="1">AO4+1</f>
        <v>44760</v>
      </c>
      <c r="AQ4" s="47">
        <f t="shared" si="1"/>
        <v>44761</v>
      </c>
      <c r="AR4" s="47">
        <f t="shared" si="1"/>
        <v>44762</v>
      </c>
      <c r="AS4" s="47">
        <f t="shared" si="1"/>
        <v>44763</v>
      </c>
      <c r="AT4" s="47">
        <f t="shared" si="1"/>
        <v>44764</v>
      </c>
      <c r="AU4" s="57">
        <f t="shared" si="1"/>
        <v>44765</v>
      </c>
      <c r="AV4" s="58">
        <f t="shared" si="1"/>
        <v>44766</v>
      </c>
      <c r="AW4" s="47">
        <f t="shared" si="1"/>
        <v>44767</v>
      </c>
      <c r="AX4" s="47">
        <f t="shared" si="1"/>
        <v>44768</v>
      </c>
      <c r="AY4" s="47">
        <f t="shared" si="1"/>
        <v>44769</v>
      </c>
      <c r="AZ4" s="47">
        <f t="shared" si="1"/>
        <v>44770</v>
      </c>
      <c r="BA4" s="47">
        <f t="shared" si="1"/>
        <v>44771</v>
      </c>
      <c r="BB4" s="57">
        <f t="shared" si="1"/>
        <v>44772</v>
      </c>
      <c r="BC4" s="58">
        <f t="shared" si="1"/>
        <v>44773</v>
      </c>
      <c r="BD4" s="47">
        <f t="shared" si="1"/>
        <v>44774</v>
      </c>
      <c r="BE4" s="47">
        <f t="shared" si="1"/>
        <v>44775</v>
      </c>
      <c r="BF4" s="47">
        <f t="shared" si="1"/>
        <v>44776</v>
      </c>
      <c r="BG4" s="47">
        <f t="shared" si="1"/>
        <v>44777</v>
      </c>
      <c r="BH4" s="47">
        <f t="shared" si="1"/>
        <v>44778</v>
      </c>
      <c r="BI4" s="57">
        <f t="shared" si="1"/>
        <v>44779</v>
      </c>
      <c r="BJ4" s="58">
        <f t="shared" si="1"/>
        <v>44780</v>
      </c>
      <c r="BK4" s="47">
        <f t="shared" si="1"/>
        <v>44781</v>
      </c>
      <c r="BL4" s="47">
        <f t="shared" si="1"/>
        <v>44782</v>
      </c>
      <c r="BM4" s="47">
        <f t="shared" si="1"/>
        <v>44783</v>
      </c>
      <c r="BN4" s="47">
        <f t="shared" si="1"/>
        <v>44784</v>
      </c>
      <c r="BO4" s="47">
        <f t="shared" si="1"/>
        <v>44785</v>
      </c>
      <c r="BP4" s="87" t="s">
        <v>45</v>
      </c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</row>
    <row r="5" spans="1:109" x14ac:dyDescent="0.15">
      <c r="B5" s="94"/>
      <c r="C5" s="95"/>
      <c r="D5" s="96"/>
      <c r="E5" s="48"/>
      <c r="F5" s="48"/>
      <c r="G5" s="49">
        <f t="shared" ref="G5:AL5" si="2">G4</f>
        <v>44725</v>
      </c>
      <c r="H5" s="49">
        <f t="shared" si="2"/>
        <v>44726</v>
      </c>
      <c r="I5" s="49">
        <f t="shared" si="2"/>
        <v>44727</v>
      </c>
      <c r="J5" s="49">
        <f t="shared" si="2"/>
        <v>44728</v>
      </c>
      <c r="K5" s="49">
        <f t="shared" si="2"/>
        <v>44729</v>
      </c>
      <c r="L5" s="59">
        <f t="shared" si="2"/>
        <v>44730</v>
      </c>
      <c r="M5" s="60">
        <f t="shared" si="2"/>
        <v>44731</v>
      </c>
      <c r="N5" s="49">
        <f t="shared" si="2"/>
        <v>44732</v>
      </c>
      <c r="O5" s="49">
        <f t="shared" si="2"/>
        <v>44733</v>
      </c>
      <c r="P5" s="49">
        <f t="shared" si="2"/>
        <v>44734</v>
      </c>
      <c r="Q5" s="49">
        <f t="shared" si="2"/>
        <v>44735</v>
      </c>
      <c r="R5" s="49">
        <f t="shared" si="2"/>
        <v>44736</v>
      </c>
      <c r="S5" s="59">
        <f t="shared" si="2"/>
        <v>44737</v>
      </c>
      <c r="T5" s="60">
        <f t="shared" si="2"/>
        <v>44738</v>
      </c>
      <c r="U5" s="49">
        <f t="shared" si="2"/>
        <v>44739</v>
      </c>
      <c r="V5" s="49">
        <f t="shared" si="2"/>
        <v>44740</v>
      </c>
      <c r="W5" s="49">
        <f t="shared" si="2"/>
        <v>44741</v>
      </c>
      <c r="X5" s="49">
        <f t="shared" si="2"/>
        <v>44742</v>
      </c>
      <c r="Y5" s="49">
        <f t="shared" si="2"/>
        <v>44743</v>
      </c>
      <c r="Z5" s="59">
        <f t="shared" si="2"/>
        <v>44744</v>
      </c>
      <c r="AA5" s="60">
        <f t="shared" si="2"/>
        <v>44745</v>
      </c>
      <c r="AB5" s="49">
        <f t="shared" si="2"/>
        <v>44746</v>
      </c>
      <c r="AC5" s="49">
        <f t="shared" si="2"/>
        <v>44747</v>
      </c>
      <c r="AD5" s="49">
        <f t="shared" si="2"/>
        <v>44748</v>
      </c>
      <c r="AE5" s="49">
        <f t="shared" si="2"/>
        <v>44749</v>
      </c>
      <c r="AF5" s="49">
        <f t="shared" si="2"/>
        <v>44750</v>
      </c>
      <c r="AG5" s="59">
        <f t="shared" si="2"/>
        <v>44751</v>
      </c>
      <c r="AH5" s="60">
        <f t="shared" si="2"/>
        <v>44752</v>
      </c>
      <c r="AI5" s="49">
        <f t="shared" si="2"/>
        <v>44753</v>
      </c>
      <c r="AJ5" s="49">
        <f t="shared" si="2"/>
        <v>44754</v>
      </c>
      <c r="AK5" s="49">
        <f t="shared" si="2"/>
        <v>44755</v>
      </c>
      <c r="AL5" s="49">
        <f t="shared" si="2"/>
        <v>44756</v>
      </c>
      <c r="AM5" s="49">
        <f t="shared" ref="AM5:BO5" si="3">AM4</f>
        <v>44757</v>
      </c>
      <c r="AN5" s="59">
        <f t="shared" si="3"/>
        <v>44758</v>
      </c>
      <c r="AO5" s="60">
        <f t="shared" si="3"/>
        <v>44759</v>
      </c>
      <c r="AP5" s="49">
        <f t="shared" si="3"/>
        <v>44760</v>
      </c>
      <c r="AQ5" s="49">
        <f t="shared" si="3"/>
        <v>44761</v>
      </c>
      <c r="AR5" s="49">
        <f t="shared" si="3"/>
        <v>44762</v>
      </c>
      <c r="AS5" s="49">
        <f t="shared" si="3"/>
        <v>44763</v>
      </c>
      <c r="AT5" s="49">
        <f t="shared" si="3"/>
        <v>44764</v>
      </c>
      <c r="AU5" s="59">
        <f t="shared" si="3"/>
        <v>44765</v>
      </c>
      <c r="AV5" s="60">
        <f t="shared" si="3"/>
        <v>44766</v>
      </c>
      <c r="AW5" s="49">
        <f t="shared" si="3"/>
        <v>44767</v>
      </c>
      <c r="AX5" s="49">
        <f t="shared" si="3"/>
        <v>44768</v>
      </c>
      <c r="AY5" s="49">
        <f t="shared" si="3"/>
        <v>44769</v>
      </c>
      <c r="AZ5" s="49">
        <f t="shared" si="3"/>
        <v>44770</v>
      </c>
      <c r="BA5" s="49">
        <f t="shared" si="3"/>
        <v>44771</v>
      </c>
      <c r="BB5" s="59">
        <f t="shared" si="3"/>
        <v>44772</v>
      </c>
      <c r="BC5" s="60">
        <f t="shared" si="3"/>
        <v>44773</v>
      </c>
      <c r="BD5" s="49">
        <f t="shared" si="3"/>
        <v>44774</v>
      </c>
      <c r="BE5" s="49">
        <f t="shared" si="3"/>
        <v>44775</v>
      </c>
      <c r="BF5" s="49">
        <f t="shared" si="3"/>
        <v>44776</v>
      </c>
      <c r="BG5" s="49">
        <f t="shared" si="3"/>
        <v>44777</v>
      </c>
      <c r="BH5" s="49">
        <f t="shared" si="3"/>
        <v>44778</v>
      </c>
      <c r="BI5" s="59">
        <f t="shared" si="3"/>
        <v>44779</v>
      </c>
      <c r="BJ5" s="60">
        <f t="shared" si="3"/>
        <v>44780</v>
      </c>
      <c r="BK5" s="49">
        <f t="shared" si="3"/>
        <v>44781</v>
      </c>
      <c r="BL5" s="49">
        <f t="shared" si="3"/>
        <v>44782</v>
      </c>
      <c r="BM5" s="49">
        <f t="shared" si="3"/>
        <v>44783</v>
      </c>
      <c r="BN5" s="49">
        <f t="shared" si="3"/>
        <v>44784</v>
      </c>
      <c r="BO5" s="69">
        <f t="shared" si="3"/>
        <v>44785</v>
      </c>
      <c r="BP5" s="87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</row>
    <row r="6" spans="1:109" s="2" customFormat="1" ht="23.1" hidden="1" customHeight="1" outlineLevel="1" x14ac:dyDescent="0.15">
      <c r="A6" s="92">
        <v>1</v>
      </c>
      <c r="B6" s="88" t="s">
        <v>46</v>
      </c>
      <c r="C6" s="88"/>
      <c r="D6" s="89" t="s">
        <v>47</v>
      </c>
      <c r="E6" s="86">
        <v>44725</v>
      </c>
      <c r="F6" s="86">
        <v>44726</v>
      </c>
      <c r="G6" s="50"/>
      <c r="H6" s="50"/>
      <c r="I6" s="54"/>
      <c r="J6" s="54"/>
      <c r="K6" s="54"/>
      <c r="L6" s="61"/>
      <c r="M6" s="62"/>
      <c r="N6" s="54"/>
      <c r="O6" s="54"/>
      <c r="P6" s="54"/>
      <c r="Q6" s="54"/>
      <c r="R6" s="54"/>
      <c r="S6" s="61"/>
      <c r="T6" s="62"/>
      <c r="U6" s="54"/>
      <c r="V6" s="54"/>
      <c r="W6" s="54"/>
      <c r="X6" s="54"/>
      <c r="Y6" s="54"/>
      <c r="Z6" s="61"/>
      <c r="AA6" s="62"/>
      <c r="AB6" s="54"/>
      <c r="AC6" s="54"/>
      <c r="AD6" s="54"/>
      <c r="AE6" s="54"/>
      <c r="AF6" s="54"/>
      <c r="AG6" s="61"/>
      <c r="AH6" s="62"/>
      <c r="AI6" s="54"/>
      <c r="AJ6" s="54"/>
      <c r="AK6" s="54"/>
      <c r="AL6" s="54"/>
      <c r="AM6" s="54"/>
      <c r="AN6" s="61"/>
      <c r="AO6" s="62"/>
      <c r="AP6" s="54"/>
      <c r="AQ6" s="54"/>
      <c r="AR6" s="54"/>
      <c r="AS6" s="54"/>
      <c r="AT6" s="54"/>
      <c r="AU6" s="61"/>
      <c r="AV6" s="62"/>
      <c r="AW6" s="54"/>
      <c r="AX6" s="54"/>
      <c r="AY6" s="54"/>
      <c r="AZ6" s="54"/>
      <c r="BA6" s="54"/>
      <c r="BB6" s="61"/>
      <c r="BC6" s="62"/>
      <c r="BD6" s="54"/>
      <c r="BE6" s="54"/>
      <c r="BF6" s="54"/>
      <c r="BG6" s="54"/>
      <c r="BH6" s="54"/>
      <c r="BI6" s="61"/>
      <c r="BJ6" s="62"/>
      <c r="BK6" s="54"/>
      <c r="BL6" s="54"/>
      <c r="BM6" s="54"/>
      <c r="BN6" s="54"/>
      <c r="BO6" s="70"/>
      <c r="BP6" s="70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</row>
    <row r="7" spans="1:109" s="2" customFormat="1" ht="23.1" hidden="1" customHeight="1" outlineLevel="1" x14ac:dyDescent="0.15">
      <c r="A7" s="92"/>
      <c r="B7" s="88"/>
      <c r="C7" s="88"/>
      <c r="D7" s="89"/>
      <c r="E7" s="86"/>
      <c r="F7" s="86"/>
      <c r="G7" s="83"/>
      <c r="H7" s="51"/>
      <c r="I7" s="51"/>
      <c r="J7" s="51"/>
      <c r="K7" s="51"/>
      <c r="L7" s="63"/>
      <c r="M7" s="64"/>
      <c r="N7" s="51"/>
      <c r="O7" s="51"/>
      <c r="P7" s="51"/>
      <c r="Q7" s="51"/>
      <c r="R7" s="51"/>
      <c r="S7" s="63"/>
      <c r="T7" s="64"/>
      <c r="U7" s="51"/>
      <c r="V7" s="51"/>
      <c r="W7" s="51"/>
      <c r="X7" s="51"/>
      <c r="Y7" s="51"/>
      <c r="Z7" s="63"/>
      <c r="AA7" s="64"/>
      <c r="AB7" s="51"/>
      <c r="AC7" s="51"/>
      <c r="AD7" s="51"/>
      <c r="AE7" s="51"/>
      <c r="AF7" s="51"/>
      <c r="AG7" s="63"/>
      <c r="AH7" s="64"/>
      <c r="AI7" s="51"/>
      <c r="AJ7" s="51"/>
      <c r="AK7" s="51"/>
      <c r="AL7" s="51"/>
      <c r="AM7" s="51"/>
      <c r="AN7" s="63"/>
      <c r="AO7" s="64"/>
      <c r="AP7" s="51"/>
      <c r="AQ7" s="51"/>
      <c r="AR7" s="51"/>
      <c r="AS7" s="51"/>
      <c r="AT7" s="51"/>
      <c r="AU7" s="63"/>
      <c r="AV7" s="64"/>
      <c r="AW7" s="51"/>
      <c r="AX7" s="51"/>
      <c r="AY7" s="51"/>
      <c r="AZ7" s="51"/>
      <c r="BA7" s="51"/>
      <c r="BB7" s="63"/>
      <c r="BC7" s="64"/>
      <c r="BD7" s="51"/>
      <c r="BE7" s="51"/>
      <c r="BF7" s="51"/>
      <c r="BG7" s="51"/>
      <c r="BH7" s="51"/>
      <c r="BI7" s="63"/>
      <c r="BJ7" s="64"/>
      <c r="BK7" s="51"/>
      <c r="BL7" s="51"/>
      <c r="BM7" s="51"/>
      <c r="BN7" s="51"/>
      <c r="BO7" s="72"/>
      <c r="BP7" s="72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</row>
    <row r="8" spans="1:109" s="2" customFormat="1" ht="23.1" hidden="1" customHeight="1" outlineLevel="1" x14ac:dyDescent="0.15">
      <c r="A8" s="92">
        <f t="shared" ref="A8:A12" si="4">A6+1</f>
        <v>2</v>
      </c>
      <c r="B8" s="52" t="s">
        <v>48</v>
      </c>
      <c r="C8" s="53"/>
      <c r="D8" s="89" t="s">
        <v>47</v>
      </c>
      <c r="E8" s="86">
        <v>44727</v>
      </c>
      <c r="F8" s="86">
        <v>44729</v>
      </c>
      <c r="G8" s="54"/>
      <c r="H8" s="54"/>
      <c r="I8" s="50"/>
      <c r="J8" s="50"/>
      <c r="K8" s="50"/>
      <c r="L8" s="61"/>
      <c r="M8" s="62"/>
      <c r="N8" s="54"/>
      <c r="O8" s="54"/>
      <c r="P8" s="54"/>
      <c r="Q8" s="54"/>
      <c r="R8" s="54"/>
      <c r="S8" s="61"/>
      <c r="T8" s="62"/>
      <c r="U8" s="54"/>
      <c r="V8" s="54"/>
      <c r="W8" s="54"/>
      <c r="X8" s="54"/>
      <c r="Y8" s="54"/>
      <c r="Z8" s="61"/>
      <c r="AA8" s="62"/>
      <c r="AB8" s="54"/>
      <c r="AC8" s="54"/>
      <c r="AD8" s="54"/>
      <c r="AE8" s="54"/>
      <c r="AF8" s="54"/>
      <c r="AG8" s="61"/>
      <c r="AH8" s="62"/>
      <c r="AI8" s="54"/>
      <c r="AJ8" s="54"/>
      <c r="AK8" s="54"/>
      <c r="AL8" s="54"/>
      <c r="AM8" s="54"/>
      <c r="AN8" s="61"/>
      <c r="AO8" s="62"/>
      <c r="AP8" s="54"/>
      <c r="AQ8" s="54"/>
      <c r="AR8" s="54"/>
      <c r="AS8" s="54"/>
      <c r="AT8" s="54"/>
      <c r="AU8" s="61"/>
      <c r="AV8" s="62"/>
      <c r="AW8" s="54"/>
      <c r="AX8" s="54"/>
      <c r="AY8" s="54"/>
      <c r="AZ8" s="54"/>
      <c r="BA8" s="54"/>
      <c r="BB8" s="61"/>
      <c r="BC8" s="62"/>
      <c r="BD8" s="54"/>
      <c r="BE8" s="54"/>
      <c r="BF8" s="54"/>
      <c r="BG8" s="54"/>
      <c r="BH8" s="54"/>
      <c r="BI8" s="61"/>
      <c r="BJ8" s="62"/>
      <c r="BK8" s="54"/>
      <c r="BL8" s="54"/>
      <c r="BM8" s="54"/>
      <c r="BN8" s="54"/>
      <c r="BO8" s="70"/>
      <c r="BP8" s="70"/>
      <c r="BQ8" s="71"/>
      <c r="BR8" s="71"/>
      <c r="BS8" s="71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</row>
    <row r="9" spans="1:109" s="2" customFormat="1" ht="23.1" hidden="1" customHeight="1" outlineLevel="1" x14ac:dyDescent="0.15">
      <c r="A9" s="92"/>
      <c r="B9" s="90"/>
      <c r="C9" s="91"/>
      <c r="D9" s="89"/>
      <c r="E9" s="86"/>
      <c r="F9" s="86"/>
      <c r="G9" s="51"/>
      <c r="H9" s="83"/>
      <c r="I9" s="83"/>
      <c r="J9" s="51"/>
      <c r="K9" s="51"/>
      <c r="L9" s="63"/>
      <c r="M9" s="64"/>
      <c r="N9" s="51"/>
      <c r="O9" s="51"/>
      <c r="P9" s="51"/>
      <c r="Q9" s="51"/>
      <c r="R9" s="51"/>
      <c r="S9" s="63"/>
      <c r="T9" s="64"/>
      <c r="U9" s="51"/>
      <c r="V9" s="51"/>
      <c r="W9" s="51"/>
      <c r="X9" s="51"/>
      <c r="Y9" s="51"/>
      <c r="Z9" s="63"/>
      <c r="AA9" s="64"/>
      <c r="AB9" s="51"/>
      <c r="AC9" s="51"/>
      <c r="AD9" s="51"/>
      <c r="AE9" s="51"/>
      <c r="AF9" s="51"/>
      <c r="AG9" s="63"/>
      <c r="AH9" s="64"/>
      <c r="AI9" s="51"/>
      <c r="AJ9" s="51"/>
      <c r="AK9" s="51"/>
      <c r="AL9" s="51"/>
      <c r="AM9" s="51"/>
      <c r="AN9" s="63"/>
      <c r="AO9" s="64"/>
      <c r="AP9" s="51"/>
      <c r="AQ9" s="51"/>
      <c r="AR9" s="51"/>
      <c r="AS9" s="51"/>
      <c r="AT9" s="51"/>
      <c r="AU9" s="63"/>
      <c r="AV9" s="64"/>
      <c r="AW9" s="51"/>
      <c r="AX9" s="51"/>
      <c r="AY9" s="51"/>
      <c r="AZ9" s="51"/>
      <c r="BA9" s="51"/>
      <c r="BB9" s="63"/>
      <c r="BC9" s="64"/>
      <c r="BD9" s="51"/>
      <c r="BE9" s="51"/>
      <c r="BF9" s="51"/>
      <c r="BG9" s="51"/>
      <c r="BH9" s="51"/>
      <c r="BI9" s="63"/>
      <c r="BJ9" s="64"/>
      <c r="BK9" s="51"/>
      <c r="BL9" s="51"/>
      <c r="BM9" s="51"/>
      <c r="BN9" s="51"/>
      <c r="BO9" s="72"/>
      <c r="BP9" s="72"/>
      <c r="BQ9" s="71"/>
      <c r="BR9" s="71"/>
      <c r="BS9" s="71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</row>
    <row r="10" spans="1:109" s="2" customFormat="1" ht="23.1" hidden="1" customHeight="1" outlineLevel="1" x14ac:dyDescent="0.15">
      <c r="A10" s="92">
        <f t="shared" si="4"/>
        <v>3</v>
      </c>
      <c r="B10" s="52" t="s">
        <v>49</v>
      </c>
      <c r="C10" s="52"/>
      <c r="D10" s="89" t="s">
        <v>47</v>
      </c>
      <c r="E10" s="86">
        <v>44732</v>
      </c>
      <c r="F10" s="86">
        <v>44736</v>
      </c>
      <c r="G10" s="54"/>
      <c r="H10" s="54"/>
      <c r="I10" s="54"/>
      <c r="J10" s="54"/>
      <c r="K10" s="54"/>
      <c r="L10" s="61"/>
      <c r="M10" s="62"/>
      <c r="N10" s="50"/>
      <c r="O10" s="50"/>
      <c r="P10" s="50"/>
      <c r="Q10" s="50"/>
      <c r="R10" s="50"/>
      <c r="S10" s="61"/>
      <c r="T10" s="62"/>
      <c r="U10" s="54"/>
      <c r="V10" s="54"/>
      <c r="W10" s="54"/>
      <c r="X10" s="54"/>
      <c r="Y10" s="54"/>
      <c r="Z10" s="61"/>
      <c r="AA10" s="62"/>
      <c r="AB10" s="54"/>
      <c r="AC10" s="54"/>
      <c r="AD10" s="54"/>
      <c r="AE10" s="54"/>
      <c r="AF10" s="54"/>
      <c r="AG10" s="61"/>
      <c r="AH10" s="62"/>
      <c r="AI10" s="54"/>
      <c r="AJ10" s="54"/>
      <c r="AK10" s="54"/>
      <c r="AL10" s="54"/>
      <c r="AM10" s="54"/>
      <c r="AN10" s="61"/>
      <c r="AO10" s="62"/>
      <c r="AP10" s="54"/>
      <c r="AQ10" s="54"/>
      <c r="AR10" s="54"/>
      <c r="AS10" s="54"/>
      <c r="AT10" s="54"/>
      <c r="AU10" s="61"/>
      <c r="AV10" s="62"/>
      <c r="AW10" s="54"/>
      <c r="AX10" s="54"/>
      <c r="AY10" s="54"/>
      <c r="AZ10" s="54"/>
      <c r="BA10" s="54"/>
      <c r="BB10" s="61"/>
      <c r="BC10" s="62"/>
      <c r="BD10" s="54"/>
      <c r="BE10" s="54"/>
      <c r="BF10" s="54"/>
      <c r="BG10" s="54"/>
      <c r="BH10" s="54"/>
      <c r="BI10" s="61"/>
      <c r="BJ10" s="62"/>
      <c r="BK10" s="54"/>
      <c r="BL10" s="54"/>
      <c r="BM10" s="54"/>
      <c r="BN10" s="54"/>
      <c r="BO10" s="70"/>
      <c r="BP10" s="70"/>
      <c r="BQ10" s="71"/>
      <c r="BR10" s="71"/>
      <c r="BS10" s="71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</row>
    <row r="11" spans="1:109" s="2" customFormat="1" ht="23.1" hidden="1" customHeight="1" outlineLevel="1" x14ac:dyDescent="0.15">
      <c r="A11" s="92"/>
      <c r="B11" s="55"/>
      <c r="C11" s="55"/>
      <c r="D11" s="89"/>
      <c r="E11" s="86"/>
      <c r="F11" s="86"/>
      <c r="G11" s="51"/>
      <c r="H11" s="51"/>
      <c r="I11" s="51"/>
      <c r="J11" s="83"/>
      <c r="K11" s="83"/>
      <c r="L11" s="63"/>
      <c r="M11" s="64"/>
      <c r="N11" s="83"/>
      <c r="O11" s="83"/>
      <c r="P11" s="83"/>
      <c r="Q11" s="83"/>
      <c r="R11" s="83"/>
      <c r="S11" s="63"/>
      <c r="T11" s="64"/>
      <c r="U11" s="51"/>
      <c r="V11" s="51"/>
      <c r="W11" s="51"/>
      <c r="X11" s="51"/>
      <c r="Y11" s="51"/>
      <c r="Z11" s="63"/>
      <c r="AA11" s="64"/>
      <c r="AB11" s="51"/>
      <c r="AC11" s="51"/>
      <c r="AD11" s="51"/>
      <c r="AE11" s="51"/>
      <c r="AF11" s="51"/>
      <c r="AG11" s="63"/>
      <c r="AH11" s="64"/>
      <c r="AI11" s="51"/>
      <c r="AJ11" s="51"/>
      <c r="AK11" s="51"/>
      <c r="AL11" s="51"/>
      <c r="AM11" s="51"/>
      <c r="AN11" s="63"/>
      <c r="AO11" s="64"/>
      <c r="AP11" s="51"/>
      <c r="AQ11" s="51"/>
      <c r="AR11" s="51"/>
      <c r="AS11" s="51"/>
      <c r="AT11" s="51"/>
      <c r="AU11" s="63"/>
      <c r="AV11" s="64"/>
      <c r="AW11" s="51"/>
      <c r="AX11" s="51"/>
      <c r="AY11" s="51"/>
      <c r="AZ11" s="51"/>
      <c r="BA11" s="51"/>
      <c r="BB11" s="63"/>
      <c r="BC11" s="64"/>
      <c r="BD11" s="51"/>
      <c r="BE11" s="51"/>
      <c r="BF11" s="51"/>
      <c r="BG11" s="51"/>
      <c r="BH11" s="51"/>
      <c r="BI11" s="63"/>
      <c r="BJ11" s="64"/>
      <c r="BK11" s="51"/>
      <c r="BL11" s="51"/>
      <c r="BM11" s="51"/>
      <c r="BN11" s="51"/>
      <c r="BO11" s="72"/>
      <c r="BP11" s="72"/>
      <c r="BQ11" s="71"/>
      <c r="BR11" s="71"/>
      <c r="BS11" s="71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</row>
    <row r="12" spans="1:109" s="2" customFormat="1" ht="23.1" hidden="1" customHeight="1" outlineLevel="1" x14ac:dyDescent="0.15">
      <c r="A12" s="92">
        <f t="shared" si="4"/>
        <v>4</v>
      </c>
      <c r="B12" s="52" t="s">
        <v>50</v>
      </c>
      <c r="C12" s="53"/>
      <c r="D12" s="89" t="s">
        <v>51</v>
      </c>
      <c r="E12" s="86">
        <v>44725</v>
      </c>
      <c r="F12" s="86">
        <v>44729</v>
      </c>
      <c r="G12" s="50"/>
      <c r="H12" s="50"/>
      <c r="I12" s="50"/>
      <c r="J12" s="50"/>
      <c r="K12" s="50"/>
      <c r="L12" s="61"/>
      <c r="M12" s="62"/>
      <c r="N12" s="54"/>
      <c r="O12" s="54"/>
      <c r="P12" s="54"/>
      <c r="Q12" s="54"/>
      <c r="R12" s="54"/>
      <c r="S12" s="61"/>
      <c r="T12" s="62"/>
      <c r="U12" s="54"/>
      <c r="V12" s="54"/>
      <c r="W12" s="54"/>
      <c r="X12" s="54"/>
      <c r="Y12" s="54"/>
      <c r="Z12" s="61"/>
      <c r="AA12" s="62"/>
      <c r="AB12" s="54"/>
      <c r="AC12" s="54"/>
      <c r="AD12" s="54"/>
      <c r="AE12" s="54"/>
      <c r="AF12" s="54"/>
      <c r="AG12" s="61"/>
      <c r="AH12" s="62"/>
      <c r="AI12" s="54"/>
      <c r="AJ12" s="54"/>
      <c r="AK12" s="54"/>
      <c r="AL12" s="54"/>
      <c r="AM12" s="54"/>
      <c r="AN12" s="61"/>
      <c r="AO12" s="62"/>
      <c r="AP12" s="54"/>
      <c r="AQ12" s="54"/>
      <c r="AR12" s="54"/>
      <c r="AS12" s="54"/>
      <c r="AT12" s="54"/>
      <c r="AU12" s="61"/>
      <c r="AV12" s="62"/>
      <c r="AW12" s="54"/>
      <c r="AX12" s="54"/>
      <c r="AY12" s="54"/>
      <c r="AZ12" s="54"/>
      <c r="BA12" s="54"/>
      <c r="BB12" s="61"/>
      <c r="BC12" s="62"/>
      <c r="BD12" s="54"/>
      <c r="BE12" s="54"/>
      <c r="BF12" s="54"/>
      <c r="BG12" s="54"/>
      <c r="BH12" s="54"/>
      <c r="BI12" s="61"/>
      <c r="BJ12" s="62"/>
      <c r="BK12" s="54"/>
      <c r="BL12" s="54"/>
      <c r="BM12" s="54"/>
      <c r="BN12" s="54"/>
      <c r="BO12" s="70"/>
      <c r="BP12" s="70"/>
      <c r="BQ12" s="71"/>
      <c r="BR12" s="71"/>
      <c r="BS12" s="71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</row>
    <row r="13" spans="1:109" s="2" customFormat="1" ht="23.1" hidden="1" customHeight="1" outlineLevel="1" x14ac:dyDescent="0.15">
      <c r="A13" s="92"/>
      <c r="B13" s="90"/>
      <c r="C13" s="91"/>
      <c r="D13" s="89"/>
      <c r="E13" s="86"/>
      <c r="F13" s="86"/>
      <c r="G13" s="50"/>
      <c r="H13" s="50"/>
      <c r="I13" s="50"/>
      <c r="J13" s="50"/>
      <c r="K13" s="50"/>
      <c r="L13" s="63"/>
      <c r="M13" s="64"/>
      <c r="N13" s="51"/>
      <c r="O13" s="51"/>
      <c r="P13" s="51"/>
      <c r="Q13" s="51"/>
      <c r="R13" s="51"/>
      <c r="S13" s="63"/>
      <c r="T13" s="64"/>
      <c r="U13" s="51"/>
      <c r="V13" s="51"/>
      <c r="W13" s="51"/>
      <c r="X13" s="51"/>
      <c r="Y13" s="51"/>
      <c r="Z13" s="63"/>
      <c r="AA13" s="64"/>
      <c r="AB13" s="51"/>
      <c r="AC13" s="51"/>
      <c r="AD13" s="51"/>
      <c r="AE13" s="51"/>
      <c r="AF13" s="51"/>
      <c r="AG13" s="63"/>
      <c r="AH13" s="64"/>
      <c r="AI13" s="51"/>
      <c r="AJ13" s="51"/>
      <c r="AK13" s="51"/>
      <c r="AL13" s="51"/>
      <c r="AM13" s="51"/>
      <c r="AN13" s="63"/>
      <c r="AO13" s="64"/>
      <c r="AP13" s="51"/>
      <c r="AQ13" s="51"/>
      <c r="AR13" s="51"/>
      <c r="AS13" s="51"/>
      <c r="AT13" s="51"/>
      <c r="AU13" s="63"/>
      <c r="AV13" s="64"/>
      <c r="AW13" s="51"/>
      <c r="AX13" s="51"/>
      <c r="AY13" s="51"/>
      <c r="AZ13" s="51"/>
      <c r="BA13" s="51"/>
      <c r="BB13" s="63"/>
      <c r="BC13" s="64"/>
      <c r="BD13" s="51"/>
      <c r="BE13" s="51"/>
      <c r="BF13" s="51"/>
      <c r="BG13" s="51"/>
      <c r="BH13" s="51"/>
      <c r="BI13" s="63"/>
      <c r="BJ13" s="64"/>
      <c r="BK13" s="51"/>
      <c r="BL13" s="51"/>
      <c r="BM13" s="51"/>
      <c r="BN13" s="51"/>
      <c r="BO13" s="72"/>
      <c r="BP13" s="72"/>
      <c r="BQ13" s="71"/>
      <c r="BR13" s="71"/>
      <c r="BS13" s="71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</row>
    <row r="14" spans="1:109" s="2" customFormat="1" ht="23.1" hidden="1" customHeight="1" outlineLevel="1" x14ac:dyDescent="0.15">
      <c r="A14" s="92">
        <f t="shared" ref="A14:A18" si="5">A12+1</f>
        <v>5</v>
      </c>
      <c r="B14" s="52" t="s">
        <v>52</v>
      </c>
      <c r="C14" s="53"/>
      <c r="D14" s="89" t="s">
        <v>51</v>
      </c>
      <c r="E14" s="86">
        <v>44732</v>
      </c>
      <c r="F14" s="86">
        <v>44734</v>
      </c>
      <c r="G14" s="54"/>
      <c r="H14" s="54"/>
      <c r="I14" s="54"/>
      <c r="J14" s="54"/>
      <c r="K14" s="54"/>
      <c r="L14" s="61"/>
      <c r="M14" s="62"/>
      <c r="N14" s="50"/>
      <c r="O14" s="50"/>
      <c r="P14" s="50"/>
      <c r="Q14" s="54"/>
      <c r="R14" s="54"/>
      <c r="S14" s="61"/>
      <c r="T14" s="62"/>
      <c r="U14" s="54"/>
      <c r="V14" s="54"/>
      <c r="W14" s="54"/>
      <c r="X14" s="54"/>
      <c r="Y14" s="54"/>
      <c r="Z14" s="61"/>
      <c r="AA14" s="62"/>
      <c r="AB14" s="54"/>
      <c r="AC14" s="54"/>
      <c r="AD14" s="54"/>
      <c r="AE14" s="54"/>
      <c r="AF14" s="54"/>
      <c r="AG14" s="61"/>
      <c r="AH14" s="62"/>
      <c r="AI14" s="54"/>
      <c r="AJ14" s="54"/>
      <c r="AK14" s="54"/>
      <c r="AL14" s="54"/>
      <c r="AM14" s="54"/>
      <c r="AN14" s="61"/>
      <c r="AO14" s="62"/>
      <c r="AP14" s="54"/>
      <c r="AQ14" s="54"/>
      <c r="AR14" s="54"/>
      <c r="AS14" s="54"/>
      <c r="AT14" s="54"/>
      <c r="AU14" s="61"/>
      <c r="AV14" s="62"/>
      <c r="AW14" s="54"/>
      <c r="AX14" s="54"/>
      <c r="AY14" s="54"/>
      <c r="AZ14" s="54"/>
      <c r="BA14" s="54"/>
      <c r="BB14" s="61"/>
      <c r="BC14" s="62"/>
      <c r="BD14" s="54"/>
      <c r="BE14" s="54"/>
      <c r="BF14" s="54"/>
      <c r="BG14" s="54"/>
      <c r="BH14" s="54"/>
      <c r="BI14" s="61"/>
      <c r="BJ14" s="62"/>
      <c r="BK14" s="54"/>
      <c r="BL14" s="54"/>
      <c r="BM14" s="54"/>
      <c r="BN14" s="54"/>
      <c r="BO14" s="70"/>
      <c r="BP14" s="70"/>
      <c r="BQ14" s="71"/>
      <c r="BR14" s="71"/>
      <c r="BS14" s="71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</row>
    <row r="15" spans="1:109" s="2" customFormat="1" ht="23.1" hidden="1" customHeight="1" outlineLevel="1" x14ac:dyDescent="0.15">
      <c r="A15" s="92"/>
      <c r="B15" s="90"/>
      <c r="C15" s="91"/>
      <c r="D15" s="89"/>
      <c r="E15" s="86"/>
      <c r="F15" s="86"/>
      <c r="G15" s="51"/>
      <c r="H15" s="51"/>
      <c r="I15" s="51"/>
      <c r="J15" s="51"/>
      <c r="K15" s="51"/>
      <c r="L15" s="63"/>
      <c r="M15" s="64"/>
      <c r="N15" s="50"/>
      <c r="O15" s="50"/>
      <c r="P15" s="51"/>
      <c r="Q15" s="51"/>
      <c r="R15" s="51"/>
      <c r="S15" s="63"/>
      <c r="T15" s="64"/>
      <c r="U15" s="51"/>
      <c r="V15" s="51"/>
      <c r="W15" s="51"/>
      <c r="X15" s="51"/>
      <c r="Y15" s="51"/>
      <c r="Z15" s="63"/>
      <c r="AA15" s="64"/>
      <c r="AB15" s="51"/>
      <c r="AC15" s="51"/>
      <c r="AD15" s="51"/>
      <c r="AE15" s="51"/>
      <c r="AF15" s="51"/>
      <c r="AG15" s="63"/>
      <c r="AH15" s="64"/>
      <c r="AI15" s="51"/>
      <c r="AJ15" s="51"/>
      <c r="AK15" s="51"/>
      <c r="AL15" s="51"/>
      <c r="AM15" s="51"/>
      <c r="AN15" s="63"/>
      <c r="AO15" s="64"/>
      <c r="AP15" s="51"/>
      <c r="AQ15" s="51"/>
      <c r="AR15" s="51"/>
      <c r="AS15" s="51"/>
      <c r="AT15" s="51"/>
      <c r="AU15" s="63"/>
      <c r="AV15" s="64"/>
      <c r="AW15" s="51"/>
      <c r="AX15" s="51"/>
      <c r="AY15" s="51"/>
      <c r="AZ15" s="51"/>
      <c r="BA15" s="51"/>
      <c r="BB15" s="63"/>
      <c r="BC15" s="64"/>
      <c r="BD15" s="51"/>
      <c r="BE15" s="51"/>
      <c r="BF15" s="51"/>
      <c r="BG15" s="51"/>
      <c r="BH15" s="51"/>
      <c r="BI15" s="63"/>
      <c r="BJ15" s="64"/>
      <c r="BK15" s="51"/>
      <c r="BL15" s="51"/>
      <c r="BM15" s="51"/>
      <c r="BN15" s="51"/>
      <c r="BO15" s="72"/>
      <c r="BP15" s="72"/>
      <c r="BQ15" s="71"/>
      <c r="BR15" s="71"/>
      <c r="BS15" s="71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</row>
    <row r="16" spans="1:109" s="2" customFormat="1" ht="23.1" hidden="1" customHeight="1" outlineLevel="1" x14ac:dyDescent="0.15">
      <c r="A16" s="92">
        <f t="shared" si="5"/>
        <v>6</v>
      </c>
      <c r="B16" s="52" t="s">
        <v>162</v>
      </c>
      <c r="C16" s="52"/>
      <c r="D16" s="89" t="s">
        <v>51</v>
      </c>
      <c r="E16" s="86">
        <v>44735</v>
      </c>
      <c r="F16" s="86">
        <v>44737</v>
      </c>
      <c r="G16" s="54"/>
      <c r="H16" s="54"/>
      <c r="I16" s="54"/>
      <c r="J16" s="54"/>
      <c r="K16" s="54"/>
      <c r="L16" s="61"/>
      <c r="M16" s="62"/>
      <c r="N16" s="54"/>
      <c r="O16" s="54"/>
      <c r="P16" s="54"/>
      <c r="Q16" s="50"/>
      <c r="R16" s="50"/>
      <c r="S16" s="61"/>
      <c r="T16" s="62"/>
      <c r="U16" s="50"/>
      <c r="V16" s="54"/>
      <c r="W16" s="54"/>
      <c r="X16" s="54"/>
      <c r="Y16" s="54"/>
      <c r="Z16" s="61"/>
      <c r="AA16" s="62"/>
      <c r="AB16" s="54"/>
      <c r="AC16" s="54"/>
      <c r="AD16" s="54"/>
      <c r="AE16" s="54"/>
      <c r="AF16" s="54"/>
      <c r="AG16" s="61"/>
      <c r="AH16" s="62"/>
      <c r="AI16" s="54"/>
      <c r="AJ16" s="54"/>
      <c r="AK16" s="54"/>
      <c r="AL16" s="54"/>
      <c r="AM16" s="54"/>
      <c r="AN16" s="61"/>
      <c r="AO16" s="62"/>
      <c r="AP16" s="54"/>
      <c r="AQ16" s="54"/>
      <c r="AR16" s="54"/>
      <c r="AS16" s="54"/>
      <c r="AT16" s="54"/>
      <c r="AU16" s="61"/>
      <c r="AV16" s="62"/>
      <c r="AW16" s="54"/>
      <c r="AX16" s="54"/>
      <c r="AY16" s="54"/>
      <c r="AZ16" s="54"/>
      <c r="BA16" s="54"/>
      <c r="BB16" s="61"/>
      <c r="BC16" s="62"/>
      <c r="BD16" s="54"/>
      <c r="BE16" s="54"/>
      <c r="BF16" s="54"/>
      <c r="BG16" s="54"/>
      <c r="BH16" s="54"/>
      <c r="BI16" s="61"/>
      <c r="BJ16" s="62"/>
      <c r="BK16" s="54"/>
      <c r="BL16" s="54"/>
      <c r="BM16" s="54"/>
      <c r="BN16" s="54"/>
      <c r="BO16" s="70"/>
      <c r="BP16" s="70"/>
      <c r="BQ16" s="71"/>
      <c r="BR16" s="71"/>
      <c r="BS16" s="71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</row>
    <row r="17" spans="1:109" s="2" customFormat="1" ht="23.1" hidden="1" customHeight="1" outlineLevel="1" x14ac:dyDescent="0.15">
      <c r="A17" s="92"/>
      <c r="B17" s="90"/>
      <c r="C17" s="91"/>
      <c r="D17" s="89"/>
      <c r="E17" s="86"/>
      <c r="F17" s="86"/>
      <c r="G17" s="51"/>
      <c r="H17" s="51"/>
      <c r="I17" s="51"/>
      <c r="J17" s="51"/>
      <c r="K17" s="51"/>
      <c r="L17" s="63"/>
      <c r="M17" s="64"/>
      <c r="N17" s="51"/>
      <c r="O17" s="51"/>
      <c r="P17" s="51"/>
      <c r="Q17" s="51"/>
      <c r="R17" s="51"/>
      <c r="S17" s="63"/>
      <c r="T17" s="64"/>
      <c r="U17" s="51"/>
      <c r="V17" s="51"/>
      <c r="W17" s="51"/>
      <c r="X17" s="51"/>
      <c r="Y17" s="51"/>
      <c r="Z17" s="63"/>
      <c r="AA17" s="64"/>
      <c r="AB17" s="51"/>
      <c r="AC17" s="51"/>
      <c r="AD17" s="51"/>
      <c r="AE17" s="51"/>
      <c r="AF17" s="51"/>
      <c r="AG17" s="63"/>
      <c r="AH17" s="64"/>
      <c r="AI17" s="51"/>
      <c r="AJ17" s="51"/>
      <c r="AK17" s="51"/>
      <c r="AL17" s="51"/>
      <c r="AM17" s="51"/>
      <c r="AN17" s="63"/>
      <c r="AO17" s="64"/>
      <c r="AP17" s="51"/>
      <c r="AQ17" s="51"/>
      <c r="AR17" s="51"/>
      <c r="AS17" s="51"/>
      <c r="AT17" s="51"/>
      <c r="AU17" s="63"/>
      <c r="AV17" s="64"/>
      <c r="AW17" s="51"/>
      <c r="AX17" s="51"/>
      <c r="AY17" s="51"/>
      <c r="AZ17" s="51"/>
      <c r="BA17" s="51"/>
      <c r="BB17" s="63"/>
      <c r="BC17" s="64"/>
      <c r="BD17" s="51"/>
      <c r="BE17" s="51"/>
      <c r="BF17" s="51"/>
      <c r="BG17" s="51"/>
      <c r="BH17" s="51"/>
      <c r="BI17" s="63"/>
      <c r="BJ17" s="64"/>
      <c r="BK17" s="51"/>
      <c r="BL17" s="51"/>
      <c r="BM17" s="51"/>
      <c r="BN17" s="51"/>
      <c r="BO17" s="72"/>
      <c r="BP17" s="72"/>
      <c r="BQ17" s="71"/>
      <c r="BR17" s="71"/>
      <c r="BS17" s="71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</row>
    <row r="18" spans="1:109" s="2" customFormat="1" ht="23.1" hidden="1" customHeight="1" outlineLevel="1" x14ac:dyDescent="0.15">
      <c r="A18" s="92">
        <f t="shared" si="5"/>
        <v>7</v>
      </c>
      <c r="B18" s="52" t="s">
        <v>53</v>
      </c>
      <c r="C18" s="52"/>
      <c r="D18" s="89" t="s">
        <v>54</v>
      </c>
      <c r="E18" s="86">
        <v>44725</v>
      </c>
      <c r="F18" s="86">
        <v>44728</v>
      </c>
      <c r="G18" s="50"/>
      <c r="H18" s="50"/>
      <c r="I18" s="50"/>
      <c r="J18" s="50"/>
      <c r="K18" s="54"/>
      <c r="L18" s="61"/>
      <c r="M18" s="62"/>
      <c r="N18" s="54"/>
      <c r="O18" s="54"/>
      <c r="P18" s="54"/>
      <c r="Q18" s="54"/>
      <c r="R18" s="54"/>
      <c r="S18" s="61"/>
      <c r="T18" s="62"/>
      <c r="U18" s="54"/>
      <c r="V18" s="54"/>
      <c r="W18" s="54"/>
      <c r="X18" s="54"/>
      <c r="Y18" s="54"/>
      <c r="Z18" s="61"/>
      <c r="AA18" s="62"/>
      <c r="AB18" s="54"/>
      <c r="AC18" s="54"/>
      <c r="AD18" s="54"/>
      <c r="AE18" s="54"/>
      <c r="AF18" s="54"/>
      <c r="AG18" s="61"/>
      <c r="AH18" s="62"/>
      <c r="AI18" s="54"/>
      <c r="AJ18" s="54"/>
      <c r="AK18" s="54"/>
      <c r="AL18" s="54"/>
      <c r="AM18" s="54"/>
      <c r="AN18" s="61"/>
      <c r="AO18" s="62"/>
      <c r="AP18" s="54"/>
      <c r="AQ18" s="54"/>
      <c r="AR18" s="54"/>
      <c r="AS18" s="54"/>
      <c r="AT18" s="54"/>
      <c r="AU18" s="61"/>
      <c r="AV18" s="62"/>
      <c r="AW18" s="54"/>
      <c r="AX18" s="54"/>
      <c r="AY18" s="54"/>
      <c r="AZ18" s="54"/>
      <c r="BA18" s="54"/>
      <c r="BB18" s="61"/>
      <c r="BC18" s="62"/>
      <c r="BD18" s="54"/>
      <c r="BE18" s="54"/>
      <c r="BF18" s="54"/>
      <c r="BG18" s="54"/>
      <c r="BH18" s="54"/>
      <c r="BI18" s="61"/>
      <c r="BJ18" s="62"/>
      <c r="BK18" s="54"/>
      <c r="BL18" s="54"/>
      <c r="BM18" s="54"/>
      <c r="BN18" s="54"/>
      <c r="BO18" s="70"/>
      <c r="BP18" s="70"/>
      <c r="BQ18" s="71"/>
      <c r="BR18" s="71"/>
      <c r="BS18" s="71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</row>
    <row r="19" spans="1:109" s="2" customFormat="1" ht="23.1" hidden="1" customHeight="1" outlineLevel="1" x14ac:dyDescent="0.15">
      <c r="A19" s="92"/>
      <c r="B19" s="90"/>
      <c r="C19" s="91"/>
      <c r="D19" s="89"/>
      <c r="E19" s="86"/>
      <c r="F19" s="86"/>
      <c r="G19" s="83"/>
      <c r="H19" s="83"/>
      <c r="I19" s="83"/>
      <c r="J19" s="83"/>
      <c r="K19" s="51"/>
      <c r="L19" s="63"/>
      <c r="M19" s="64"/>
      <c r="N19" s="51"/>
      <c r="O19" s="51"/>
      <c r="P19" s="51"/>
      <c r="Q19" s="51"/>
      <c r="R19" s="51"/>
      <c r="S19" s="63"/>
      <c r="T19" s="64"/>
      <c r="U19" s="51"/>
      <c r="V19" s="51"/>
      <c r="W19" s="51"/>
      <c r="X19" s="51"/>
      <c r="Y19" s="51"/>
      <c r="Z19" s="63"/>
      <c r="AA19" s="64"/>
      <c r="AB19" s="51"/>
      <c r="AC19" s="51"/>
      <c r="AD19" s="51"/>
      <c r="AE19" s="51"/>
      <c r="AF19" s="51"/>
      <c r="AG19" s="63"/>
      <c r="AH19" s="64"/>
      <c r="AI19" s="51"/>
      <c r="AJ19" s="51"/>
      <c r="AK19" s="51"/>
      <c r="AL19" s="51"/>
      <c r="AM19" s="51"/>
      <c r="AN19" s="63"/>
      <c r="AO19" s="64"/>
      <c r="AP19" s="51"/>
      <c r="AQ19" s="51"/>
      <c r="AR19" s="51"/>
      <c r="AS19" s="51"/>
      <c r="AT19" s="51"/>
      <c r="AU19" s="63"/>
      <c r="AV19" s="64"/>
      <c r="AW19" s="51"/>
      <c r="AX19" s="51"/>
      <c r="AY19" s="51"/>
      <c r="AZ19" s="51"/>
      <c r="BA19" s="51"/>
      <c r="BB19" s="63"/>
      <c r="BC19" s="64"/>
      <c r="BD19" s="51"/>
      <c r="BE19" s="51"/>
      <c r="BF19" s="51"/>
      <c r="BG19" s="51"/>
      <c r="BH19" s="51"/>
      <c r="BI19" s="63"/>
      <c r="BJ19" s="64"/>
      <c r="BK19" s="51"/>
      <c r="BL19" s="51"/>
      <c r="BM19" s="51"/>
      <c r="BN19" s="51"/>
      <c r="BO19" s="72"/>
      <c r="BP19" s="72"/>
      <c r="BQ19" s="71"/>
      <c r="BR19" s="71"/>
      <c r="BS19" s="71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</row>
    <row r="20" spans="1:109" s="2" customFormat="1" ht="23.1" hidden="1" customHeight="1" outlineLevel="1" x14ac:dyDescent="0.15">
      <c r="A20" s="92">
        <f t="shared" ref="A20:A24" si="6">A18+1</f>
        <v>8</v>
      </c>
      <c r="B20" s="52" t="s">
        <v>55</v>
      </c>
      <c r="C20" s="52"/>
      <c r="D20" s="89" t="s">
        <v>54</v>
      </c>
      <c r="E20" s="86">
        <v>44729</v>
      </c>
      <c r="F20" s="86">
        <v>44736</v>
      </c>
      <c r="G20" s="54"/>
      <c r="H20" s="54"/>
      <c r="I20" s="54"/>
      <c r="J20" s="54"/>
      <c r="K20" s="50"/>
      <c r="L20" s="61"/>
      <c r="M20" s="62"/>
      <c r="N20" s="50"/>
      <c r="O20" s="50"/>
      <c r="P20" s="50"/>
      <c r="Q20" s="50"/>
      <c r="R20" s="50"/>
      <c r="S20" s="61"/>
      <c r="T20" s="62"/>
      <c r="U20" s="54"/>
      <c r="V20" s="54"/>
      <c r="W20" s="54"/>
      <c r="X20" s="54"/>
      <c r="Y20" s="54"/>
      <c r="Z20" s="61"/>
      <c r="AA20" s="62"/>
      <c r="AB20" s="54"/>
      <c r="AC20" s="54"/>
      <c r="AD20" s="54"/>
      <c r="AE20" s="54"/>
      <c r="AF20" s="54"/>
      <c r="AG20" s="61"/>
      <c r="AH20" s="62"/>
      <c r="AI20" s="54"/>
      <c r="AJ20" s="54"/>
      <c r="AK20" s="54"/>
      <c r="AL20" s="54"/>
      <c r="AM20" s="54"/>
      <c r="AN20" s="61"/>
      <c r="AO20" s="62"/>
      <c r="AP20" s="54"/>
      <c r="AQ20" s="54"/>
      <c r="AR20" s="54"/>
      <c r="AS20" s="54"/>
      <c r="AT20" s="54"/>
      <c r="AU20" s="61"/>
      <c r="AV20" s="62"/>
      <c r="AW20" s="54"/>
      <c r="AX20" s="54"/>
      <c r="AY20" s="54"/>
      <c r="AZ20" s="54"/>
      <c r="BA20" s="54"/>
      <c r="BB20" s="61"/>
      <c r="BC20" s="62"/>
      <c r="BD20" s="54"/>
      <c r="BE20" s="54"/>
      <c r="BF20" s="54"/>
      <c r="BG20" s="54"/>
      <c r="BH20" s="54"/>
      <c r="BI20" s="61"/>
      <c r="BJ20" s="62"/>
      <c r="BK20" s="54"/>
      <c r="BL20" s="54"/>
      <c r="BM20" s="54"/>
      <c r="BN20" s="54"/>
      <c r="BO20" s="70"/>
      <c r="BP20" s="70"/>
      <c r="BQ20" s="71"/>
      <c r="BR20" s="71"/>
      <c r="BS20" s="71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</row>
    <row r="21" spans="1:109" s="2" customFormat="1" ht="23.1" hidden="1" customHeight="1" outlineLevel="1" x14ac:dyDescent="0.15">
      <c r="A21" s="92"/>
      <c r="B21" s="90"/>
      <c r="C21" s="91"/>
      <c r="D21" s="89"/>
      <c r="E21" s="86"/>
      <c r="F21" s="86"/>
      <c r="G21" s="51"/>
      <c r="H21" s="51"/>
      <c r="I21" s="51"/>
      <c r="J21" s="51"/>
      <c r="K21" s="83"/>
      <c r="L21" s="63"/>
      <c r="M21" s="64"/>
      <c r="N21" s="83"/>
      <c r="O21" s="83"/>
      <c r="P21" s="83"/>
      <c r="Q21" s="83"/>
      <c r="R21" s="83"/>
      <c r="S21" s="63"/>
      <c r="T21" s="64"/>
      <c r="U21" s="51"/>
      <c r="V21" s="51"/>
      <c r="W21" s="51"/>
      <c r="X21" s="51"/>
      <c r="Y21" s="51"/>
      <c r="Z21" s="63"/>
      <c r="AA21" s="64"/>
      <c r="AB21" s="51"/>
      <c r="AC21" s="51"/>
      <c r="AD21" s="51"/>
      <c r="AE21" s="51"/>
      <c r="AF21" s="51"/>
      <c r="AG21" s="63"/>
      <c r="AH21" s="64"/>
      <c r="AI21" s="51"/>
      <c r="AJ21" s="51"/>
      <c r="AK21" s="51"/>
      <c r="AL21" s="51"/>
      <c r="AM21" s="51"/>
      <c r="AN21" s="63"/>
      <c r="AO21" s="64"/>
      <c r="AP21" s="51"/>
      <c r="AQ21" s="51"/>
      <c r="AR21" s="51"/>
      <c r="AS21" s="51"/>
      <c r="AT21" s="51"/>
      <c r="AU21" s="63"/>
      <c r="AV21" s="64"/>
      <c r="AW21" s="51"/>
      <c r="AX21" s="51"/>
      <c r="AY21" s="51"/>
      <c r="AZ21" s="51"/>
      <c r="BA21" s="51"/>
      <c r="BB21" s="63"/>
      <c r="BC21" s="64"/>
      <c r="BD21" s="51"/>
      <c r="BE21" s="51"/>
      <c r="BF21" s="51"/>
      <c r="BG21" s="51"/>
      <c r="BH21" s="51"/>
      <c r="BI21" s="63"/>
      <c r="BJ21" s="64"/>
      <c r="BK21" s="51"/>
      <c r="BL21" s="51"/>
      <c r="BM21" s="51"/>
      <c r="BN21" s="51"/>
      <c r="BO21" s="72"/>
      <c r="BP21" s="72"/>
      <c r="BQ21" s="71"/>
      <c r="BR21" s="71"/>
      <c r="BS21" s="71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</row>
    <row r="22" spans="1:109" s="2" customFormat="1" ht="23.1" hidden="1" customHeight="1" outlineLevel="1" x14ac:dyDescent="0.15">
      <c r="A22" s="92">
        <f t="shared" si="6"/>
        <v>9</v>
      </c>
      <c r="B22" s="52" t="s">
        <v>56</v>
      </c>
      <c r="C22" s="52"/>
      <c r="D22" s="89" t="s">
        <v>54</v>
      </c>
      <c r="E22" s="86">
        <v>44739</v>
      </c>
      <c r="F22" s="86">
        <v>44740</v>
      </c>
      <c r="G22" s="54"/>
      <c r="H22" s="54"/>
      <c r="I22" s="54"/>
      <c r="J22" s="54"/>
      <c r="K22" s="54"/>
      <c r="L22" s="61"/>
      <c r="M22" s="62"/>
      <c r="N22" s="54"/>
      <c r="O22" s="54"/>
      <c r="P22" s="54"/>
      <c r="Q22" s="54"/>
      <c r="R22" s="54"/>
      <c r="S22" s="61"/>
      <c r="T22" s="62"/>
      <c r="U22" s="50"/>
      <c r="V22" s="50"/>
      <c r="W22" s="54"/>
      <c r="X22" s="54"/>
      <c r="Y22" s="54"/>
      <c r="Z22" s="61"/>
      <c r="AA22" s="62"/>
      <c r="AB22" s="54"/>
      <c r="AC22" s="54"/>
      <c r="AD22" s="54"/>
      <c r="AE22" s="54"/>
      <c r="AF22" s="54"/>
      <c r="AG22" s="61"/>
      <c r="AH22" s="62"/>
      <c r="AI22" s="54"/>
      <c r="AJ22" s="54"/>
      <c r="AK22" s="54"/>
      <c r="AL22" s="54"/>
      <c r="AM22" s="54"/>
      <c r="AN22" s="61"/>
      <c r="AO22" s="62"/>
      <c r="AP22" s="54"/>
      <c r="AQ22" s="54"/>
      <c r="AR22" s="54"/>
      <c r="AS22" s="54"/>
      <c r="AT22" s="54"/>
      <c r="AU22" s="61"/>
      <c r="AV22" s="62"/>
      <c r="AW22" s="54"/>
      <c r="AX22" s="54"/>
      <c r="AY22" s="54"/>
      <c r="AZ22" s="54"/>
      <c r="BA22" s="54"/>
      <c r="BB22" s="61"/>
      <c r="BC22" s="62"/>
      <c r="BD22" s="54"/>
      <c r="BE22" s="54"/>
      <c r="BF22" s="54"/>
      <c r="BG22" s="54"/>
      <c r="BH22" s="54"/>
      <c r="BI22" s="61"/>
      <c r="BJ22" s="62"/>
      <c r="BK22" s="54"/>
      <c r="BL22" s="54"/>
      <c r="BM22" s="54"/>
      <c r="BN22" s="54"/>
      <c r="BO22" s="70"/>
      <c r="BP22" s="70"/>
      <c r="BQ22" s="71"/>
      <c r="BR22" s="71"/>
      <c r="BS22" s="71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</row>
    <row r="23" spans="1:109" s="2" customFormat="1" ht="23.1" hidden="1" customHeight="1" outlineLevel="1" x14ac:dyDescent="0.15">
      <c r="A23" s="92"/>
      <c r="B23" s="90"/>
      <c r="C23" s="91"/>
      <c r="D23" s="89"/>
      <c r="E23" s="86"/>
      <c r="F23" s="86"/>
      <c r="G23" s="51"/>
      <c r="H23" s="51"/>
      <c r="I23" s="51"/>
      <c r="J23" s="51"/>
      <c r="K23" s="51"/>
      <c r="L23" s="63"/>
      <c r="M23" s="64"/>
      <c r="N23" s="51"/>
      <c r="O23" s="51"/>
      <c r="P23" s="51"/>
      <c r="Q23" s="51"/>
      <c r="R23" s="51"/>
      <c r="S23" s="63"/>
      <c r="T23" s="64"/>
      <c r="U23" s="83"/>
      <c r="V23" s="83"/>
      <c r="W23" s="51"/>
      <c r="X23" s="51"/>
      <c r="Y23" s="51"/>
      <c r="Z23" s="63"/>
      <c r="AA23" s="64"/>
      <c r="AB23" s="51"/>
      <c r="AC23" s="51"/>
      <c r="AD23" s="51"/>
      <c r="AE23" s="51"/>
      <c r="AF23" s="51"/>
      <c r="AG23" s="63"/>
      <c r="AH23" s="64"/>
      <c r="AI23" s="51"/>
      <c r="AJ23" s="51"/>
      <c r="AK23" s="51"/>
      <c r="AL23" s="51"/>
      <c r="AM23" s="51"/>
      <c r="AN23" s="63"/>
      <c r="AO23" s="64"/>
      <c r="AP23" s="51"/>
      <c r="AQ23" s="51"/>
      <c r="AR23" s="51"/>
      <c r="AS23" s="51"/>
      <c r="AT23" s="51"/>
      <c r="AU23" s="63"/>
      <c r="AV23" s="64"/>
      <c r="AW23" s="51"/>
      <c r="AX23" s="51"/>
      <c r="AY23" s="51"/>
      <c r="AZ23" s="51"/>
      <c r="BA23" s="51"/>
      <c r="BB23" s="63"/>
      <c r="BC23" s="64"/>
      <c r="BD23" s="51"/>
      <c r="BE23" s="51"/>
      <c r="BF23" s="51"/>
      <c r="BG23" s="51"/>
      <c r="BH23" s="51"/>
      <c r="BI23" s="63"/>
      <c r="BJ23" s="64"/>
      <c r="BK23" s="51"/>
      <c r="BL23" s="51"/>
      <c r="BM23" s="51"/>
      <c r="BN23" s="51"/>
      <c r="BO23" s="72"/>
      <c r="BP23" s="72"/>
      <c r="BQ23" s="71"/>
      <c r="BR23" s="71"/>
      <c r="BS23" s="71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</row>
    <row r="24" spans="1:109" s="2" customFormat="1" ht="23.1" hidden="1" customHeight="1" outlineLevel="1" x14ac:dyDescent="0.15">
      <c r="A24" s="92">
        <f t="shared" si="6"/>
        <v>10</v>
      </c>
      <c r="B24" s="52" t="s">
        <v>57</v>
      </c>
      <c r="C24" s="52"/>
      <c r="D24" s="89" t="s">
        <v>54</v>
      </c>
      <c r="E24" s="86">
        <v>44741</v>
      </c>
      <c r="F24" s="86">
        <v>44743</v>
      </c>
      <c r="G24" s="54"/>
      <c r="H24" s="54"/>
      <c r="I24" s="54"/>
      <c r="J24" s="54"/>
      <c r="K24" s="54"/>
      <c r="L24" s="61"/>
      <c r="M24" s="62"/>
      <c r="N24" s="54"/>
      <c r="O24" s="54"/>
      <c r="P24" s="54"/>
      <c r="Q24" s="54"/>
      <c r="R24" s="54"/>
      <c r="S24" s="61"/>
      <c r="T24" s="62"/>
      <c r="U24" s="54"/>
      <c r="V24" s="54"/>
      <c r="W24" s="50"/>
      <c r="X24" s="50"/>
      <c r="Y24" s="50"/>
      <c r="Z24" s="61"/>
      <c r="AA24" s="62"/>
      <c r="AB24" s="54"/>
      <c r="AC24" s="54"/>
      <c r="AD24" s="54"/>
      <c r="AE24" s="54"/>
      <c r="AF24" s="54"/>
      <c r="AG24" s="61"/>
      <c r="AH24" s="62"/>
      <c r="AI24" s="54"/>
      <c r="AJ24" s="54"/>
      <c r="AK24" s="54"/>
      <c r="AL24" s="54"/>
      <c r="AM24" s="54"/>
      <c r="AN24" s="61"/>
      <c r="AO24" s="62"/>
      <c r="AP24" s="54"/>
      <c r="AQ24" s="54"/>
      <c r="AR24" s="54"/>
      <c r="AS24" s="54"/>
      <c r="AT24" s="54"/>
      <c r="AU24" s="61"/>
      <c r="AV24" s="62"/>
      <c r="AW24" s="54"/>
      <c r="AX24" s="54"/>
      <c r="AY24" s="54"/>
      <c r="AZ24" s="54"/>
      <c r="BA24" s="54"/>
      <c r="BB24" s="61"/>
      <c r="BC24" s="62"/>
      <c r="BD24" s="54"/>
      <c r="BE24" s="54"/>
      <c r="BF24" s="54"/>
      <c r="BG24" s="54"/>
      <c r="BH24" s="54"/>
      <c r="BI24" s="61"/>
      <c r="BJ24" s="62"/>
      <c r="BK24" s="54"/>
      <c r="BL24" s="54"/>
      <c r="BM24" s="54"/>
      <c r="BN24" s="54"/>
      <c r="BO24" s="70"/>
      <c r="BP24" s="70"/>
      <c r="BQ24" s="71"/>
      <c r="BR24" s="71"/>
      <c r="BS24" s="71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</row>
    <row r="25" spans="1:109" s="2" customFormat="1" ht="23.1" hidden="1" customHeight="1" outlineLevel="1" x14ac:dyDescent="0.15">
      <c r="A25" s="92"/>
      <c r="B25" s="90"/>
      <c r="C25" s="91"/>
      <c r="D25" s="89"/>
      <c r="E25" s="86"/>
      <c r="F25" s="86"/>
      <c r="G25" s="51"/>
      <c r="H25" s="51"/>
      <c r="I25" s="51"/>
      <c r="J25" s="51"/>
      <c r="K25" s="51"/>
      <c r="L25" s="63"/>
      <c r="M25" s="64"/>
      <c r="N25" s="51"/>
      <c r="O25" s="51"/>
      <c r="P25" s="51"/>
      <c r="Q25" s="51"/>
      <c r="R25" s="51"/>
      <c r="S25" s="63"/>
      <c r="T25" s="64"/>
      <c r="U25" s="51"/>
      <c r="V25" s="51"/>
      <c r="W25" s="51"/>
      <c r="X25" s="51"/>
      <c r="Y25" s="51"/>
      <c r="Z25" s="63"/>
      <c r="AA25" s="64"/>
      <c r="AB25" s="51"/>
      <c r="AC25" s="51"/>
      <c r="AD25" s="51"/>
      <c r="AE25" s="51"/>
      <c r="AF25" s="51"/>
      <c r="AG25" s="63"/>
      <c r="AH25" s="64"/>
      <c r="AI25" s="51"/>
      <c r="AJ25" s="51"/>
      <c r="AK25" s="51"/>
      <c r="AL25" s="51"/>
      <c r="AM25" s="51"/>
      <c r="AN25" s="63"/>
      <c r="AO25" s="64"/>
      <c r="AP25" s="51"/>
      <c r="AQ25" s="51"/>
      <c r="AR25" s="51"/>
      <c r="AS25" s="51"/>
      <c r="AT25" s="51"/>
      <c r="AU25" s="63"/>
      <c r="AV25" s="64"/>
      <c r="AW25" s="51"/>
      <c r="AX25" s="51"/>
      <c r="AY25" s="51"/>
      <c r="AZ25" s="51"/>
      <c r="BA25" s="51"/>
      <c r="BB25" s="63"/>
      <c r="BC25" s="64"/>
      <c r="BD25" s="51"/>
      <c r="BE25" s="51"/>
      <c r="BF25" s="51"/>
      <c r="BG25" s="51"/>
      <c r="BH25" s="51"/>
      <c r="BI25" s="63"/>
      <c r="BJ25" s="64"/>
      <c r="BK25" s="51"/>
      <c r="BL25" s="51"/>
      <c r="BM25" s="51"/>
      <c r="BN25" s="51"/>
      <c r="BO25" s="72"/>
      <c r="BP25" s="72"/>
      <c r="BQ25" s="71"/>
      <c r="BR25" s="71"/>
      <c r="BS25" s="71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</row>
    <row r="26" spans="1:109" s="2" customFormat="1" ht="23.1" hidden="1" customHeight="1" outlineLevel="1" x14ac:dyDescent="0.15">
      <c r="A26" s="92">
        <f>A24+1</f>
        <v>11</v>
      </c>
      <c r="B26" s="52" t="s">
        <v>58</v>
      </c>
      <c r="C26" s="52"/>
      <c r="D26" s="89" t="s">
        <v>47</v>
      </c>
      <c r="E26" s="86">
        <v>44739</v>
      </c>
      <c r="F26" s="86">
        <v>44743</v>
      </c>
      <c r="G26" s="54"/>
      <c r="H26" s="54"/>
      <c r="I26" s="54"/>
      <c r="J26" s="54"/>
      <c r="K26" s="54"/>
      <c r="L26" s="61"/>
      <c r="M26" s="62"/>
      <c r="N26" s="54"/>
      <c r="O26" s="54"/>
      <c r="P26" s="54"/>
      <c r="Q26" s="54"/>
      <c r="R26" s="54"/>
      <c r="S26" s="61"/>
      <c r="T26" s="62"/>
      <c r="U26" s="50"/>
      <c r="V26" s="50"/>
      <c r="W26" s="50"/>
      <c r="X26" s="50"/>
      <c r="Y26" s="50"/>
      <c r="Z26" s="61"/>
      <c r="AA26" s="62"/>
      <c r="AB26" s="54"/>
      <c r="AC26" s="54"/>
      <c r="AD26" s="54"/>
      <c r="AE26" s="54"/>
      <c r="AF26" s="54"/>
      <c r="AG26" s="61"/>
      <c r="AH26" s="62"/>
      <c r="AI26" s="54"/>
      <c r="AJ26" s="54"/>
      <c r="AK26" s="54"/>
      <c r="AL26" s="54"/>
      <c r="AM26" s="54"/>
      <c r="AN26" s="61"/>
      <c r="AO26" s="62"/>
      <c r="AP26" s="54"/>
      <c r="AQ26" s="54"/>
      <c r="AR26" s="54"/>
      <c r="AS26" s="54"/>
      <c r="AT26" s="54"/>
      <c r="AU26" s="61"/>
      <c r="AV26" s="62"/>
      <c r="AW26" s="54"/>
      <c r="AX26" s="54"/>
      <c r="AY26" s="54"/>
      <c r="AZ26" s="54"/>
      <c r="BA26" s="54"/>
      <c r="BB26" s="61"/>
      <c r="BC26" s="62"/>
      <c r="BD26" s="54"/>
      <c r="BE26" s="54"/>
      <c r="BF26" s="54"/>
      <c r="BG26" s="54"/>
      <c r="BH26" s="54"/>
      <c r="BI26" s="61"/>
      <c r="BJ26" s="62"/>
      <c r="BK26" s="54"/>
      <c r="BL26" s="54"/>
      <c r="BM26" s="54"/>
      <c r="BN26" s="54"/>
      <c r="BO26" s="70"/>
      <c r="BP26" s="70"/>
      <c r="BQ26" s="71"/>
      <c r="BR26" s="71"/>
      <c r="BS26" s="71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</row>
    <row r="27" spans="1:109" s="2" customFormat="1" ht="23.1" hidden="1" customHeight="1" outlineLevel="1" x14ac:dyDescent="0.15">
      <c r="A27" s="92"/>
      <c r="B27" s="90"/>
      <c r="C27" s="91"/>
      <c r="D27" s="89"/>
      <c r="E27" s="86"/>
      <c r="F27" s="86"/>
      <c r="G27" s="51"/>
      <c r="H27" s="51"/>
      <c r="I27" s="51"/>
      <c r="J27" s="51"/>
      <c r="K27" s="51"/>
      <c r="L27" s="63"/>
      <c r="M27" s="64"/>
      <c r="N27" s="51"/>
      <c r="O27" s="51"/>
      <c r="P27" s="51"/>
      <c r="Q27" s="51"/>
      <c r="R27" s="51"/>
      <c r="S27" s="63"/>
      <c r="T27" s="64"/>
      <c r="U27" s="51"/>
      <c r="V27" s="51"/>
      <c r="W27" s="51"/>
      <c r="X27" s="51"/>
      <c r="Y27" s="51"/>
      <c r="Z27" s="63"/>
      <c r="AA27" s="64"/>
      <c r="AB27" s="51"/>
      <c r="AC27" s="51"/>
      <c r="AD27" s="51"/>
      <c r="AE27" s="51"/>
      <c r="AF27" s="51"/>
      <c r="AG27" s="63"/>
      <c r="AH27" s="64"/>
      <c r="AI27" s="51"/>
      <c r="AJ27" s="51"/>
      <c r="AK27" s="51"/>
      <c r="AL27" s="51"/>
      <c r="AM27" s="51"/>
      <c r="AN27" s="63"/>
      <c r="AO27" s="64"/>
      <c r="AP27" s="51"/>
      <c r="AQ27" s="51"/>
      <c r="AR27" s="51"/>
      <c r="AS27" s="51"/>
      <c r="AT27" s="51"/>
      <c r="AU27" s="63"/>
      <c r="AV27" s="64"/>
      <c r="AW27" s="51"/>
      <c r="AX27" s="51"/>
      <c r="AY27" s="51"/>
      <c r="AZ27" s="51"/>
      <c r="BA27" s="51"/>
      <c r="BB27" s="63"/>
      <c r="BC27" s="64"/>
      <c r="BD27" s="51"/>
      <c r="BE27" s="51"/>
      <c r="BF27" s="51"/>
      <c r="BG27" s="51"/>
      <c r="BH27" s="51"/>
      <c r="BI27" s="63"/>
      <c r="BJ27" s="64"/>
      <c r="BK27" s="51"/>
      <c r="BL27" s="51"/>
      <c r="BM27" s="51"/>
      <c r="BN27" s="51"/>
      <c r="BO27" s="72"/>
      <c r="BP27" s="72"/>
      <c r="BQ27" s="71"/>
      <c r="BR27" s="71"/>
      <c r="BS27" s="71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</row>
    <row r="28" spans="1:109" s="2" customFormat="1" ht="23.1" customHeight="1" collapsed="1" x14ac:dyDescent="0.15">
      <c r="A28" s="92">
        <f t="shared" ref="A28:A56" si="7">A26+1</f>
        <v>12</v>
      </c>
      <c r="B28" s="52" t="s">
        <v>163</v>
      </c>
      <c r="C28" s="52"/>
      <c r="D28" s="89" t="s">
        <v>150</v>
      </c>
      <c r="E28" s="86">
        <v>44754</v>
      </c>
      <c r="F28" s="86">
        <v>44755</v>
      </c>
      <c r="G28" s="54"/>
      <c r="H28" s="54"/>
      <c r="I28" s="54"/>
      <c r="J28" s="54"/>
      <c r="K28" s="54"/>
      <c r="L28" s="61"/>
      <c r="M28" s="62"/>
      <c r="N28" s="54"/>
      <c r="O28" s="54"/>
      <c r="P28" s="54"/>
      <c r="Q28" s="54"/>
      <c r="R28" s="54"/>
      <c r="S28" s="61"/>
      <c r="T28" s="62"/>
      <c r="U28" s="54"/>
      <c r="V28" s="54"/>
      <c r="W28" s="54"/>
      <c r="X28" s="54"/>
      <c r="Y28" s="54"/>
      <c r="Z28" s="61"/>
      <c r="AA28" s="62"/>
      <c r="AB28" s="54"/>
      <c r="AC28" s="54"/>
      <c r="AD28" s="54"/>
      <c r="AE28" s="54"/>
      <c r="AF28" s="54"/>
      <c r="AG28" s="61"/>
      <c r="AH28" s="62"/>
      <c r="AI28" s="54"/>
      <c r="AJ28" s="50"/>
      <c r="AK28" s="50"/>
      <c r="AL28" s="54"/>
      <c r="AM28" s="54"/>
      <c r="AN28" s="61"/>
      <c r="AO28" s="62"/>
      <c r="AP28" s="54"/>
      <c r="AQ28" s="54"/>
      <c r="AR28" s="54"/>
      <c r="AS28" s="54"/>
      <c r="AT28" s="54"/>
      <c r="AU28" s="61"/>
      <c r="AV28" s="62"/>
      <c r="AW28" s="54"/>
      <c r="AX28" s="54"/>
      <c r="AY28" s="54"/>
      <c r="AZ28" s="54"/>
      <c r="BA28" s="54"/>
      <c r="BB28" s="61"/>
      <c r="BC28" s="62"/>
      <c r="BD28" s="54"/>
      <c r="BE28" s="54"/>
      <c r="BF28" s="54"/>
      <c r="BG28" s="54"/>
      <c r="BH28" s="54"/>
      <c r="BI28" s="61"/>
      <c r="BJ28" s="62"/>
      <c r="BK28" s="54"/>
      <c r="BL28" s="54"/>
      <c r="BM28" s="54"/>
      <c r="BN28" s="54"/>
      <c r="BO28" s="70"/>
      <c r="BP28" s="70"/>
      <c r="BQ28" s="71"/>
      <c r="BR28" s="71"/>
      <c r="BS28" s="71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</row>
    <row r="29" spans="1:109" s="2" customFormat="1" ht="23.1" customHeight="1" x14ac:dyDescent="0.15">
      <c r="A29" s="92"/>
      <c r="B29" s="97" t="s">
        <v>151</v>
      </c>
      <c r="C29" s="98"/>
      <c r="D29" s="89"/>
      <c r="E29" s="86"/>
      <c r="F29" s="86"/>
      <c r="G29" s="51"/>
      <c r="H29" s="51"/>
      <c r="I29" s="51"/>
      <c r="J29" s="51"/>
      <c r="K29" s="51"/>
      <c r="L29" s="63"/>
      <c r="M29" s="64"/>
      <c r="N29" s="51"/>
      <c r="O29" s="51"/>
      <c r="P29" s="51"/>
      <c r="Q29" s="51"/>
      <c r="R29" s="51"/>
      <c r="S29" s="63"/>
      <c r="T29" s="64"/>
      <c r="U29" s="51"/>
      <c r="V29" s="51"/>
      <c r="W29" s="51"/>
      <c r="X29" s="51"/>
      <c r="Y29" s="51"/>
      <c r="Z29" s="63"/>
      <c r="AA29" s="64"/>
      <c r="AB29" s="51"/>
      <c r="AC29" s="51"/>
      <c r="AD29" s="51"/>
      <c r="AE29" s="51"/>
      <c r="AF29" s="51"/>
      <c r="AG29" s="63"/>
      <c r="AH29" s="64"/>
      <c r="AI29" s="51"/>
      <c r="AJ29" s="50"/>
      <c r="AK29" s="50"/>
      <c r="AL29" s="51"/>
      <c r="AM29" s="51"/>
      <c r="AN29" s="63"/>
      <c r="AO29" s="64"/>
      <c r="AP29" s="51"/>
      <c r="AQ29" s="51"/>
      <c r="AR29" s="51"/>
      <c r="AS29" s="51"/>
      <c r="AT29" s="51"/>
      <c r="AU29" s="63"/>
      <c r="AV29" s="64"/>
      <c r="AW29" s="51"/>
      <c r="AX29" s="51"/>
      <c r="AY29" s="51"/>
      <c r="AZ29" s="51"/>
      <c r="BA29" s="51"/>
      <c r="BB29" s="63"/>
      <c r="BC29" s="64"/>
      <c r="BD29" s="51"/>
      <c r="BE29" s="51"/>
      <c r="BF29" s="51"/>
      <c r="BG29" s="51"/>
      <c r="BH29" s="51"/>
      <c r="BI29" s="63"/>
      <c r="BJ29" s="64"/>
      <c r="BK29" s="51"/>
      <c r="BL29" s="51"/>
      <c r="BM29" s="51"/>
      <c r="BN29" s="51"/>
      <c r="BO29" s="72"/>
      <c r="BP29" s="72"/>
      <c r="BQ29" s="71"/>
      <c r="BR29" s="71"/>
      <c r="BS29" s="71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</row>
    <row r="30" spans="1:109" s="2" customFormat="1" ht="23.1" customHeight="1" collapsed="1" x14ac:dyDescent="0.15">
      <c r="A30" s="92">
        <f t="shared" si="7"/>
        <v>13</v>
      </c>
      <c r="B30" s="52" t="s">
        <v>57</v>
      </c>
      <c r="C30" s="52"/>
      <c r="D30" s="89" t="s">
        <v>150</v>
      </c>
      <c r="E30" s="86">
        <v>44756</v>
      </c>
      <c r="F30" s="86">
        <v>44760</v>
      </c>
      <c r="G30" s="54"/>
      <c r="H30" s="54"/>
      <c r="I30" s="54"/>
      <c r="J30" s="54"/>
      <c r="K30" s="54"/>
      <c r="L30" s="61"/>
      <c r="M30" s="62"/>
      <c r="N30" s="54"/>
      <c r="O30" s="54"/>
      <c r="P30" s="54"/>
      <c r="Q30" s="54"/>
      <c r="R30" s="54"/>
      <c r="S30" s="61"/>
      <c r="T30" s="62"/>
      <c r="U30" s="54"/>
      <c r="V30" s="54"/>
      <c r="W30" s="54"/>
      <c r="X30" s="54"/>
      <c r="Y30" s="54"/>
      <c r="Z30" s="61"/>
      <c r="AA30" s="62"/>
      <c r="AB30" s="54"/>
      <c r="AC30" s="54"/>
      <c r="AD30" s="54"/>
      <c r="AE30" s="54"/>
      <c r="AF30" s="54"/>
      <c r="AG30" s="61"/>
      <c r="AH30" s="62"/>
      <c r="AI30" s="54"/>
      <c r="AJ30" s="54"/>
      <c r="AK30" s="54"/>
      <c r="AL30" s="50"/>
      <c r="AM30" s="50"/>
      <c r="AN30" s="61"/>
      <c r="AO30" s="62"/>
      <c r="AP30" s="50"/>
      <c r="AQ30" s="54"/>
      <c r="AR30" s="54"/>
      <c r="AS30" s="54"/>
      <c r="AT30" s="54"/>
      <c r="AU30" s="61"/>
      <c r="AV30" s="62"/>
      <c r="AW30" s="54"/>
      <c r="AX30" s="54"/>
      <c r="AY30" s="54"/>
      <c r="AZ30" s="54"/>
      <c r="BA30" s="54"/>
      <c r="BB30" s="61"/>
      <c r="BC30" s="62"/>
      <c r="BD30" s="54"/>
      <c r="BE30" s="54"/>
      <c r="BF30" s="54"/>
      <c r="BG30" s="54"/>
      <c r="BH30" s="54"/>
      <c r="BI30" s="61"/>
      <c r="BJ30" s="62"/>
      <c r="BK30" s="54"/>
      <c r="BL30" s="54"/>
      <c r="BM30" s="54"/>
      <c r="BN30" s="54"/>
      <c r="BO30" s="70"/>
      <c r="BP30" s="70"/>
      <c r="BQ30" s="71"/>
      <c r="BR30" s="71"/>
      <c r="BS30" s="71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</row>
    <row r="31" spans="1:109" s="2" customFormat="1" ht="23.1" customHeight="1" x14ac:dyDescent="0.15">
      <c r="A31" s="92"/>
      <c r="B31" s="97" t="s">
        <v>152</v>
      </c>
      <c r="C31" s="98"/>
      <c r="D31" s="89"/>
      <c r="E31" s="86"/>
      <c r="F31" s="86"/>
      <c r="G31" s="51"/>
      <c r="H31" s="51"/>
      <c r="I31" s="51"/>
      <c r="J31" s="51"/>
      <c r="K31" s="51"/>
      <c r="L31" s="63"/>
      <c r="M31" s="64"/>
      <c r="N31" s="51"/>
      <c r="O31" s="51"/>
      <c r="P31" s="51"/>
      <c r="Q31" s="51"/>
      <c r="R31" s="51"/>
      <c r="S31" s="63"/>
      <c r="T31" s="64"/>
      <c r="U31" s="51"/>
      <c r="V31" s="51"/>
      <c r="W31" s="51"/>
      <c r="X31" s="51"/>
      <c r="Y31" s="51"/>
      <c r="Z31" s="63"/>
      <c r="AA31" s="64"/>
      <c r="AB31" s="51"/>
      <c r="AC31" s="51"/>
      <c r="AD31" s="51"/>
      <c r="AE31" s="51"/>
      <c r="AF31" s="51"/>
      <c r="AG31" s="63"/>
      <c r="AH31" s="64"/>
      <c r="AI31" s="51"/>
      <c r="AJ31" s="51"/>
      <c r="AK31" s="51"/>
      <c r="AL31" s="50"/>
      <c r="AM31" s="50"/>
      <c r="AN31" s="63"/>
      <c r="AO31" s="64"/>
      <c r="AP31" s="50"/>
      <c r="AQ31" s="51"/>
      <c r="AR31" s="51"/>
      <c r="AS31" s="51"/>
      <c r="AT31" s="51"/>
      <c r="AU31" s="63"/>
      <c r="AV31" s="64"/>
      <c r="AW31" s="51"/>
      <c r="AX31" s="51"/>
      <c r="AY31" s="51"/>
      <c r="AZ31" s="51"/>
      <c r="BA31" s="51"/>
      <c r="BB31" s="63"/>
      <c r="BC31" s="64"/>
      <c r="BD31" s="51"/>
      <c r="BE31" s="51"/>
      <c r="BF31" s="51"/>
      <c r="BG31" s="51"/>
      <c r="BH31" s="51"/>
      <c r="BI31" s="63"/>
      <c r="BJ31" s="64"/>
      <c r="BK31" s="51"/>
      <c r="BL31" s="51"/>
      <c r="BM31" s="51"/>
      <c r="BN31" s="51"/>
      <c r="BO31" s="72"/>
      <c r="BP31" s="72"/>
      <c r="BQ31" s="71"/>
      <c r="BR31" s="71"/>
      <c r="BS31" s="71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</row>
    <row r="32" spans="1:109" s="2" customFormat="1" ht="23.1" customHeight="1" collapsed="1" x14ac:dyDescent="0.15">
      <c r="A32" s="92">
        <f t="shared" si="7"/>
        <v>14</v>
      </c>
      <c r="B32" s="52" t="s">
        <v>163</v>
      </c>
      <c r="C32" s="52"/>
      <c r="D32" s="89" t="s">
        <v>150</v>
      </c>
      <c r="E32" s="86">
        <v>44761</v>
      </c>
      <c r="F32" s="86">
        <v>44761</v>
      </c>
      <c r="G32" s="54"/>
      <c r="H32" s="54"/>
      <c r="I32" s="54"/>
      <c r="J32" s="54"/>
      <c r="K32" s="54"/>
      <c r="L32" s="61"/>
      <c r="M32" s="62"/>
      <c r="N32" s="54"/>
      <c r="O32" s="54"/>
      <c r="P32" s="54"/>
      <c r="Q32" s="54"/>
      <c r="R32" s="54"/>
      <c r="S32" s="61"/>
      <c r="T32" s="62"/>
      <c r="U32" s="54"/>
      <c r="V32" s="54"/>
      <c r="W32" s="54"/>
      <c r="X32" s="54"/>
      <c r="Y32" s="54"/>
      <c r="Z32" s="61"/>
      <c r="AA32" s="62"/>
      <c r="AB32" s="54"/>
      <c r="AC32" s="54"/>
      <c r="AD32" s="54"/>
      <c r="AE32" s="54"/>
      <c r="AF32" s="54"/>
      <c r="AG32" s="61"/>
      <c r="AH32" s="62"/>
      <c r="AI32" s="54"/>
      <c r="AJ32" s="54"/>
      <c r="AK32" s="54"/>
      <c r="AL32" s="54"/>
      <c r="AM32" s="54"/>
      <c r="AN32" s="61"/>
      <c r="AO32" s="62"/>
      <c r="AP32" s="54"/>
      <c r="AQ32" s="50"/>
      <c r="AR32" s="54"/>
      <c r="AS32" s="54"/>
      <c r="AT32" s="54"/>
      <c r="AU32" s="61"/>
      <c r="AV32" s="62"/>
      <c r="AW32" s="54"/>
      <c r="AX32" s="54"/>
      <c r="AY32" s="54"/>
      <c r="AZ32" s="54"/>
      <c r="BA32" s="54"/>
      <c r="BB32" s="61"/>
      <c r="BC32" s="62"/>
      <c r="BD32" s="54"/>
      <c r="BE32" s="54"/>
      <c r="BF32" s="54"/>
      <c r="BG32" s="54"/>
      <c r="BH32" s="54"/>
      <c r="BI32" s="61"/>
      <c r="BJ32" s="62"/>
      <c r="BK32" s="54"/>
      <c r="BL32" s="54"/>
      <c r="BM32" s="54"/>
      <c r="BN32" s="54"/>
      <c r="BO32" s="70"/>
      <c r="BP32" s="70"/>
      <c r="BQ32" s="71"/>
      <c r="BR32" s="71"/>
      <c r="BS32" s="71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</row>
    <row r="33" spans="1:109" s="2" customFormat="1" ht="23.1" customHeight="1" x14ac:dyDescent="0.15">
      <c r="A33" s="92"/>
      <c r="B33" s="97" t="s">
        <v>153</v>
      </c>
      <c r="C33" s="98"/>
      <c r="D33" s="89"/>
      <c r="E33" s="86"/>
      <c r="F33" s="86"/>
      <c r="G33" s="51"/>
      <c r="H33" s="51"/>
      <c r="I33" s="51"/>
      <c r="J33" s="51"/>
      <c r="K33" s="51"/>
      <c r="L33" s="63"/>
      <c r="M33" s="64"/>
      <c r="N33" s="51"/>
      <c r="O33" s="51"/>
      <c r="P33" s="51"/>
      <c r="Q33" s="51"/>
      <c r="R33" s="51"/>
      <c r="S33" s="63"/>
      <c r="T33" s="64"/>
      <c r="U33" s="51"/>
      <c r="V33" s="51"/>
      <c r="W33" s="51"/>
      <c r="X33" s="51"/>
      <c r="Y33" s="51"/>
      <c r="Z33" s="63"/>
      <c r="AA33" s="64"/>
      <c r="AB33" s="51"/>
      <c r="AC33" s="51"/>
      <c r="AD33" s="51"/>
      <c r="AE33" s="51"/>
      <c r="AF33" s="51"/>
      <c r="AG33" s="63"/>
      <c r="AH33" s="64"/>
      <c r="AI33" s="51"/>
      <c r="AJ33" s="51"/>
      <c r="AK33" s="51"/>
      <c r="AL33" s="51"/>
      <c r="AM33" s="51"/>
      <c r="AN33" s="63"/>
      <c r="AO33" s="64"/>
      <c r="AP33" s="51"/>
      <c r="AQ33" s="50"/>
      <c r="AR33" s="54"/>
      <c r="AS33" s="54"/>
      <c r="AT33" s="54"/>
      <c r="AU33" s="63"/>
      <c r="AV33" s="64"/>
      <c r="AW33" s="51"/>
      <c r="AX33" s="51"/>
      <c r="AY33" s="51"/>
      <c r="AZ33" s="51"/>
      <c r="BA33" s="51"/>
      <c r="BB33" s="63"/>
      <c r="BC33" s="64"/>
      <c r="BD33" s="51"/>
      <c r="BE33" s="51"/>
      <c r="BF33" s="51"/>
      <c r="BG33" s="51"/>
      <c r="BH33" s="51"/>
      <c r="BI33" s="63"/>
      <c r="BJ33" s="64"/>
      <c r="BK33" s="51"/>
      <c r="BL33" s="51"/>
      <c r="BM33" s="51"/>
      <c r="BN33" s="51"/>
      <c r="BO33" s="72"/>
      <c r="BP33" s="72"/>
      <c r="BQ33" s="71"/>
      <c r="BR33" s="71"/>
      <c r="BS33" s="71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</row>
    <row r="34" spans="1:109" s="2" customFormat="1" ht="23.1" customHeight="1" collapsed="1" x14ac:dyDescent="0.15">
      <c r="A34" s="92">
        <f t="shared" si="7"/>
        <v>15</v>
      </c>
      <c r="B34" s="52" t="s">
        <v>163</v>
      </c>
      <c r="C34" s="52"/>
      <c r="D34" s="89" t="s">
        <v>150</v>
      </c>
      <c r="E34" s="86">
        <v>44762</v>
      </c>
      <c r="F34" s="86">
        <v>44764</v>
      </c>
      <c r="G34" s="54"/>
      <c r="H34" s="54"/>
      <c r="I34" s="54"/>
      <c r="J34" s="54"/>
      <c r="K34" s="54"/>
      <c r="L34" s="61"/>
      <c r="M34" s="62"/>
      <c r="N34" s="54"/>
      <c r="O34" s="54"/>
      <c r="P34" s="54"/>
      <c r="Q34" s="54"/>
      <c r="R34" s="54"/>
      <c r="S34" s="61"/>
      <c r="T34" s="62"/>
      <c r="U34" s="54"/>
      <c r="V34" s="54"/>
      <c r="W34" s="54"/>
      <c r="X34" s="54"/>
      <c r="Y34" s="54"/>
      <c r="Z34" s="61"/>
      <c r="AA34" s="62"/>
      <c r="AB34" s="54"/>
      <c r="AC34" s="54"/>
      <c r="AD34" s="54"/>
      <c r="AE34" s="54"/>
      <c r="AF34" s="54"/>
      <c r="AG34" s="61"/>
      <c r="AH34" s="62"/>
      <c r="AI34" s="54"/>
      <c r="AJ34" s="54"/>
      <c r="AK34" s="54"/>
      <c r="AL34" s="54"/>
      <c r="AM34" s="54"/>
      <c r="AN34" s="61"/>
      <c r="AO34" s="62"/>
      <c r="AP34" s="54"/>
      <c r="AQ34" s="54"/>
      <c r="AR34" s="50"/>
      <c r="AS34" s="50"/>
      <c r="AT34" s="50"/>
      <c r="AU34" s="61"/>
      <c r="AV34" s="62"/>
      <c r="AW34" s="54"/>
      <c r="AX34" s="54"/>
      <c r="AY34" s="54"/>
      <c r="AZ34" s="54"/>
      <c r="BA34" s="54"/>
      <c r="BB34" s="61"/>
      <c r="BC34" s="62"/>
      <c r="BD34" s="54"/>
      <c r="BE34" s="54"/>
      <c r="BF34" s="54"/>
      <c r="BG34" s="54"/>
      <c r="BH34" s="54"/>
      <c r="BI34" s="61"/>
      <c r="BJ34" s="62"/>
      <c r="BK34" s="54"/>
      <c r="BL34" s="54"/>
      <c r="BM34" s="54"/>
      <c r="BN34" s="54"/>
      <c r="BO34" s="70"/>
      <c r="BP34" s="70"/>
      <c r="BQ34" s="71"/>
      <c r="BR34" s="71"/>
      <c r="BS34" s="71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</row>
    <row r="35" spans="1:109" s="2" customFormat="1" ht="23.1" customHeight="1" x14ac:dyDescent="0.15">
      <c r="A35" s="92"/>
      <c r="B35" s="97" t="s">
        <v>154</v>
      </c>
      <c r="C35" s="98"/>
      <c r="D35" s="89"/>
      <c r="E35" s="86"/>
      <c r="F35" s="86"/>
      <c r="G35" s="51"/>
      <c r="H35" s="51"/>
      <c r="I35" s="51"/>
      <c r="J35" s="51"/>
      <c r="K35" s="51"/>
      <c r="L35" s="63"/>
      <c r="M35" s="64"/>
      <c r="N35" s="51"/>
      <c r="O35" s="51"/>
      <c r="P35" s="51"/>
      <c r="Q35" s="51"/>
      <c r="R35" s="51"/>
      <c r="S35" s="63"/>
      <c r="T35" s="64"/>
      <c r="U35" s="51"/>
      <c r="V35" s="51"/>
      <c r="W35" s="51"/>
      <c r="X35" s="51"/>
      <c r="Y35" s="51"/>
      <c r="Z35" s="63"/>
      <c r="AA35" s="64"/>
      <c r="AB35" s="51"/>
      <c r="AC35" s="51"/>
      <c r="AD35" s="51"/>
      <c r="AE35" s="51"/>
      <c r="AF35" s="51"/>
      <c r="AG35" s="63"/>
      <c r="AH35" s="64"/>
      <c r="AI35" s="51"/>
      <c r="AJ35" s="51"/>
      <c r="AK35" s="51"/>
      <c r="AL35" s="51"/>
      <c r="AM35" s="51"/>
      <c r="AN35" s="63"/>
      <c r="AO35" s="64"/>
      <c r="AP35" s="51"/>
      <c r="AQ35" s="51"/>
      <c r="AR35" s="50"/>
      <c r="AS35" s="50"/>
      <c r="AT35" s="50"/>
      <c r="AU35" s="63"/>
      <c r="AV35" s="64"/>
      <c r="AW35" s="51"/>
      <c r="AX35" s="51"/>
      <c r="AY35" s="51"/>
      <c r="AZ35" s="51"/>
      <c r="BA35" s="51"/>
      <c r="BB35" s="63"/>
      <c r="BC35" s="64"/>
      <c r="BD35" s="51"/>
      <c r="BE35" s="51"/>
      <c r="BF35" s="51"/>
      <c r="BG35" s="51"/>
      <c r="BH35" s="51"/>
      <c r="BI35" s="63"/>
      <c r="BJ35" s="64"/>
      <c r="BK35" s="51"/>
      <c r="BL35" s="51"/>
      <c r="BM35" s="51"/>
      <c r="BN35" s="51"/>
      <c r="BO35" s="72"/>
      <c r="BP35" s="72"/>
      <c r="BQ35" s="71"/>
      <c r="BR35" s="71"/>
      <c r="BS35" s="71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</row>
    <row r="36" spans="1:109" s="2" customFormat="1" ht="23.1" customHeight="1" collapsed="1" x14ac:dyDescent="0.15">
      <c r="A36" s="92">
        <f t="shared" si="7"/>
        <v>16</v>
      </c>
      <c r="B36" s="52" t="s">
        <v>155</v>
      </c>
      <c r="C36" s="52"/>
      <c r="D36" s="89" t="s">
        <v>54</v>
      </c>
      <c r="E36" s="86">
        <v>44754</v>
      </c>
      <c r="F36" s="86">
        <v>44754</v>
      </c>
      <c r="G36" s="54"/>
      <c r="H36" s="54"/>
      <c r="I36" s="54"/>
      <c r="J36" s="54"/>
      <c r="K36" s="54"/>
      <c r="L36" s="61"/>
      <c r="M36" s="62"/>
      <c r="N36" s="54"/>
      <c r="O36" s="54"/>
      <c r="P36" s="54"/>
      <c r="Q36" s="54"/>
      <c r="R36" s="54"/>
      <c r="S36" s="61"/>
      <c r="T36" s="62"/>
      <c r="U36" s="54"/>
      <c r="V36" s="54"/>
      <c r="W36" s="54"/>
      <c r="X36" s="54"/>
      <c r="Y36" s="54"/>
      <c r="Z36" s="61"/>
      <c r="AA36" s="62"/>
      <c r="AB36" s="54"/>
      <c r="AC36" s="54"/>
      <c r="AD36" s="54"/>
      <c r="AE36" s="54"/>
      <c r="AF36" s="54"/>
      <c r="AG36" s="61"/>
      <c r="AH36" s="62"/>
      <c r="AI36" s="54"/>
      <c r="AJ36" s="50"/>
      <c r="AK36" s="54"/>
      <c r="AL36" s="54"/>
      <c r="AM36" s="54"/>
      <c r="AN36" s="61"/>
      <c r="AO36" s="62"/>
      <c r="AP36" s="54"/>
      <c r="AQ36" s="54"/>
      <c r="AR36" s="54"/>
      <c r="AS36" s="54"/>
      <c r="AT36" s="54"/>
      <c r="AU36" s="61"/>
      <c r="AV36" s="62"/>
      <c r="AW36" s="54"/>
      <c r="AX36" s="54"/>
      <c r="AY36" s="54"/>
      <c r="AZ36" s="54"/>
      <c r="BA36" s="54"/>
      <c r="BB36" s="61"/>
      <c r="BC36" s="62"/>
      <c r="BD36" s="54"/>
      <c r="BE36" s="54"/>
      <c r="BF36" s="54"/>
      <c r="BG36" s="54"/>
      <c r="BH36" s="54"/>
      <c r="BI36" s="61"/>
      <c r="BJ36" s="62"/>
      <c r="BK36" s="54"/>
      <c r="BL36" s="54"/>
      <c r="BM36" s="54"/>
      <c r="BN36" s="54"/>
      <c r="BO36" s="70"/>
      <c r="BP36" s="70"/>
      <c r="BQ36" s="71"/>
      <c r="BR36" s="71"/>
      <c r="BS36" s="71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</row>
    <row r="37" spans="1:109" s="2" customFormat="1" ht="23.1" customHeight="1" x14ac:dyDescent="0.15">
      <c r="A37" s="92"/>
      <c r="B37" s="97" t="s">
        <v>151</v>
      </c>
      <c r="C37" s="98"/>
      <c r="D37" s="89"/>
      <c r="E37" s="86"/>
      <c r="F37" s="86"/>
      <c r="G37" s="51"/>
      <c r="H37" s="51"/>
      <c r="I37" s="51"/>
      <c r="J37" s="51"/>
      <c r="K37" s="51"/>
      <c r="L37" s="63"/>
      <c r="M37" s="64"/>
      <c r="N37" s="51"/>
      <c r="O37" s="51"/>
      <c r="P37" s="51"/>
      <c r="Q37" s="51"/>
      <c r="R37" s="51"/>
      <c r="S37" s="63"/>
      <c r="T37" s="64"/>
      <c r="U37" s="51"/>
      <c r="V37" s="51"/>
      <c r="W37" s="51"/>
      <c r="X37" s="51"/>
      <c r="Y37" s="51"/>
      <c r="Z37" s="63"/>
      <c r="AA37" s="64"/>
      <c r="AB37" s="51"/>
      <c r="AC37" s="51"/>
      <c r="AD37" s="51"/>
      <c r="AE37" s="51"/>
      <c r="AF37" s="51"/>
      <c r="AG37" s="63"/>
      <c r="AH37" s="64"/>
      <c r="AI37" s="51"/>
      <c r="AJ37" s="51"/>
      <c r="AK37" s="51"/>
      <c r="AL37" s="51"/>
      <c r="AM37" s="51"/>
      <c r="AN37" s="63"/>
      <c r="AO37" s="64"/>
      <c r="AP37" s="51"/>
      <c r="AQ37" s="51"/>
      <c r="AR37" s="51"/>
      <c r="AS37" s="51"/>
      <c r="AT37" s="51"/>
      <c r="AU37" s="63"/>
      <c r="AV37" s="64"/>
      <c r="AW37" s="51"/>
      <c r="AX37" s="51"/>
      <c r="AY37" s="51"/>
      <c r="AZ37" s="51"/>
      <c r="BA37" s="51"/>
      <c r="BB37" s="63"/>
      <c r="BC37" s="64"/>
      <c r="BD37" s="51"/>
      <c r="BE37" s="51"/>
      <c r="BF37" s="51"/>
      <c r="BG37" s="51"/>
      <c r="BH37" s="51"/>
      <c r="BI37" s="63"/>
      <c r="BJ37" s="64"/>
      <c r="BK37" s="51"/>
      <c r="BL37" s="51"/>
      <c r="BM37" s="51"/>
      <c r="BN37" s="51"/>
      <c r="BO37" s="72"/>
      <c r="BP37" s="72"/>
      <c r="BQ37" s="71"/>
      <c r="BR37" s="71"/>
      <c r="BS37" s="71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</row>
    <row r="38" spans="1:109" s="2" customFormat="1" ht="23.1" customHeight="1" collapsed="1" x14ac:dyDescent="0.15">
      <c r="A38" s="92">
        <f t="shared" si="7"/>
        <v>17</v>
      </c>
      <c r="B38" s="52" t="s">
        <v>155</v>
      </c>
      <c r="C38" s="52"/>
      <c r="D38" s="89" t="s">
        <v>54</v>
      </c>
      <c r="E38" s="86">
        <v>44755</v>
      </c>
      <c r="F38" s="86">
        <v>44757</v>
      </c>
      <c r="G38" s="54"/>
      <c r="H38" s="54"/>
      <c r="I38" s="54"/>
      <c r="J38" s="54"/>
      <c r="K38" s="54"/>
      <c r="L38" s="61"/>
      <c r="M38" s="62"/>
      <c r="N38" s="54"/>
      <c r="O38" s="54"/>
      <c r="P38" s="54"/>
      <c r="Q38" s="54"/>
      <c r="R38" s="54"/>
      <c r="S38" s="61"/>
      <c r="T38" s="62"/>
      <c r="U38" s="54"/>
      <c r="V38" s="54"/>
      <c r="W38" s="54"/>
      <c r="X38" s="54"/>
      <c r="Y38" s="54"/>
      <c r="Z38" s="61"/>
      <c r="AA38" s="62"/>
      <c r="AB38" s="54"/>
      <c r="AC38" s="54"/>
      <c r="AD38" s="54"/>
      <c r="AE38" s="54"/>
      <c r="AF38" s="54"/>
      <c r="AG38" s="61"/>
      <c r="AH38" s="62"/>
      <c r="AI38" s="54"/>
      <c r="AJ38" s="54"/>
      <c r="AK38" s="50"/>
      <c r="AL38" s="50"/>
      <c r="AM38" s="50"/>
      <c r="AN38" s="61"/>
      <c r="AO38" s="62"/>
      <c r="AP38" s="54"/>
      <c r="AQ38" s="54"/>
      <c r="AR38" s="54"/>
      <c r="AS38" s="54"/>
      <c r="AT38" s="54"/>
      <c r="AU38" s="61"/>
      <c r="AV38" s="62"/>
      <c r="AW38" s="54"/>
      <c r="AX38" s="54"/>
      <c r="AY38" s="54"/>
      <c r="AZ38" s="54"/>
      <c r="BA38" s="54"/>
      <c r="BB38" s="61"/>
      <c r="BC38" s="62"/>
      <c r="BD38" s="54"/>
      <c r="BE38" s="54"/>
      <c r="BF38" s="54"/>
      <c r="BG38" s="54"/>
      <c r="BH38" s="54"/>
      <c r="BI38" s="61"/>
      <c r="BJ38" s="62"/>
      <c r="BK38" s="54"/>
      <c r="BL38" s="54"/>
      <c r="BM38" s="54"/>
      <c r="BN38" s="54"/>
      <c r="BO38" s="70"/>
      <c r="BP38" s="70"/>
      <c r="BQ38" s="71"/>
      <c r="BR38" s="71"/>
      <c r="BS38" s="71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</row>
    <row r="39" spans="1:109" s="2" customFormat="1" ht="23.1" customHeight="1" x14ac:dyDescent="0.15">
      <c r="A39" s="92"/>
      <c r="B39" s="97" t="s">
        <v>152</v>
      </c>
      <c r="C39" s="98"/>
      <c r="D39" s="89"/>
      <c r="E39" s="86"/>
      <c r="F39" s="86"/>
      <c r="G39" s="51"/>
      <c r="H39" s="51"/>
      <c r="I39" s="51"/>
      <c r="J39" s="51"/>
      <c r="K39" s="51"/>
      <c r="L39" s="63"/>
      <c r="M39" s="64"/>
      <c r="N39" s="51"/>
      <c r="O39" s="51"/>
      <c r="P39" s="51"/>
      <c r="Q39" s="51"/>
      <c r="R39" s="51"/>
      <c r="S39" s="63"/>
      <c r="T39" s="64"/>
      <c r="U39" s="51"/>
      <c r="V39" s="51"/>
      <c r="W39" s="51"/>
      <c r="X39" s="51"/>
      <c r="Y39" s="51"/>
      <c r="Z39" s="63"/>
      <c r="AA39" s="64"/>
      <c r="AB39" s="51"/>
      <c r="AC39" s="51"/>
      <c r="AD39" s="51"/>
      <c r="AE39" s="51"/>
      <c r="AF39" s="51"/>
      <c r="AG39" s="63"/>
      <c r="AH39" s="64"/>
      <c r="AI39" s="51"/>
      <c r="AJ39" s="51"/>
      <c r="AK39" s="51"/>
      <c r="AL39" s="51"/>
      <c r="AM39" s="51"/>
      <c r="AN39" s="63"/>
      <c r="AO39" s="64"/>
      <c r="AP39" s="51"/>
      <c r="AQ39" s="51"/>
      <c r="AR39" s="51"/>
      <c r="AS39" s="51"/>
      <c r="AT39" s="51"/>
      <c r="AU39" s="63"/>
      <c r="AV39" s="64"/>
      <c r="AW39" s="51"/>
      <c r="AX39" s="51"/>
      <c r="AY39" s="51"/>
      <c r="AZ39" s="51"/>
      <c r="BA39" s="51"/>
      <c r="BB39" s="63"/>
      <c r="BC39" s="64"/>
      <c r="BD39" s="51"/>
      <c r="BE39" s="51"/>
      <c r="BF39" s="51"/>
      <c r="BG39" s="51"/>
      <c r="BH39" s="51"/>
      <c r="BI39" s="63"/>
      <c r="BJ39" s="64"/>
      <c r="BK39" s="51"/>
      <c r="BL39" s="51"/>
      <c r="BM39" s="51"/>
      <c r="BN39" s="51"/>
      <c r="BO39" s="72"/>
      <c r="BP39" s="72"/>
      <c r="BQ39" s="71"/>
      <c r="BR39" s="71"/>
      <c r="BS39" s="71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</row>
    <row r="40" spans="1:109" s="2" customFormat="1" ht="23.1" customHeight="1" collapsed="1" x14ac:dyDescent="0.15">
      <c r="A40" s="92">
        <f t="shared" si="7"/>
        <v>18</v>
      </c>
      <c r="B40" s="52" t="s">
        <v>155</v>
      </c>
      <c r="C40" s="52"/>
      <c r="D40" s="89" t="s">
        <v>54</v>
      </c>
      <c r="E40" s="86">
        <v>44760</v>
      </c>
      <c r="F40" s="86">
        <v>44760</v>
      </c>
      <c r="G40" s="54"/>
      <c r="H40" s="54"/>
      <c r="I40" s="54"/>
      <c r="J40" s="54"/>
      <c r="K40" s="54"/>
      <c r="L40" s="61"/>
      <c r="M40" s="62"/>
      <c r="N40" s="54"/>
      <c r="O40" s="54"/>
      <c r="P40" s="54"/>
      <c r="Q40" s="54"/>
      <c r="R40" s="54"/>
      <c r="S40" s="61"/>
      <c r="T40" s="62"/>
      <c r="U40" s="54"/>
      <c r="V40" s="54"/>
      <c r="W40" s="54"/>
      <c r="X40" s="54"/>
      <c r="Y40" s="54"/>
      <c r="Z40" s="61"/>
      <c r="AA40" s="62"/>
      <c r="AB40" s="54"/>
      <c r="AC40" s="54"/>
      <c r="AD40" s="54"/>
      <c r="AE40" s="54"/>
      <c r="AF40" s="54"/>
      <c r="AG40" s="61"/>
      <c r="AH40" s="62"/>
      <c r="AI40" s="54"/>
      <c r="AJ40" s="54"/>
      <c r="AK40" s="54"/>
      <c r="AL40" s="54"/>
      <c r="AM40" s="54"/>
      <c r="AN40" s="61"/>
      <c r="AO40" s="62"/>
      <c r="AP40" s="50"/>
      <c r="AQ40" s="54"/>
      <c r="AR40" s="54"/>
      <c r="AS40" s="54"/>
      <c r="AT40" s="54"/>
      <c r="AU40" s="61"/>
      <c r="AV40" s="62"/>
      <c r="AW40" s="54"/>
      <c r="AX40" s="54"/>
      <c r="AY40" s="54"/>
      <c r="AZ40" s="54"/>
      <c r="BA40" s="54"/>
      <c r="BB40" s="61"/>
      <c r="BC40" s="62"/>
      <c r="BD40" s="54"/>
      <c r="BE40" s="54"/>
      <c r="BF40" s="54"/>
      <c r="BG40" s="54"/>
      <c r="BH40" s="54"/>
      <c r="BI40" s="61"/>
      <c r="BJ40" s="62"/>
      <c r="BK40" s="54"/>
      <c r="BL40" s="54"/>
      <c r="BM40" s="54"/>
      <c r="BN40" s="54"/>
      <c r="BO40" s="70"/>
      <c r="BP40" s="70"/>
      <c r="BQ40" s="71"/>
      <c r="BR40" s="71"/>
      <c r="BS40" s="71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</row>
    <row r="41" spans="1:109" s="2" customFormat="1" ht="23.1" customHeight="1" x14ac:dyDescent="0.15">
      <c r="A41" s="92"/>
      <c r="B41" s="97" t="s">
        <v>153</v>
      </c>
      <c r="C41" s="98"/>
      <c r="D41" s="89"/>
      <c r="E41" s="86"/>
      <c r="F41" s="86"/>
      <c r="G41" s="51"/>
      <c r="H41" s="51"/>
      <c r="I41" s="51"/>
      <c r="J41" s="51"/>
      <c r="K41" s="51"/>
      <c r="L41" s="63"/>
      <c r="M41" s="64"/>
      <c r="N41" s="51"/>
      <c r="O41" s="51"/>
      <c r="P41" s="51"/>
      <c r="Q41" s="51"/>
      <c r="R41" s="51"/>
      <c r="S41" s="63"/>
      <c r="T41" s="64"/>
      <c r="U41" s="51"/>
      <c r="V41" s="51"/>
      <c r="W41" s="51"/>
      <c r="X41" s="51"/>
      <c r="Y41" s="51"/>
      <c r="Z41" s="63"/>
      <c r="AA41" s="64"/>
      <c r="AB41" s="51"/>
      <c r="AC41" s="51"/>
      <c r="AD41" s="51"/>
      <c r="AE41" s="51"/>
      <c r="AF41" s="51"/>
      <c r="AG41" s="63"/>
      <c r="AH41" s="64"/>
      <c r="AI41" s="51"/>
      <c r="AJ41" s="51"/>
      <c r="AK41" s="51"/>
      <c r="AL41" s="51"/>
      <c r="AM41" s="51"/>
      <c r="AN41" s="63"/>
      <c r="AO41" s="64"/>
      <c r="AP41" s="51"/>
      <c r="AQ41" s="51"/>
      <c r="AR41" s="51"/>
      <c r="AS41" s="51"/>
      <c r="AT41" s="51"/>
      <c r="AU41" s="63"/>
      <c r="AV41" s="64"/>
      <c r="AW41" s="51"/>
      <c r="AX41" s="51"/>
      <c r="AY41" s="51"/>
      <c r="AZ41" s="51"/>
      <c r="BA41" s="51"/>
      <c r="BB41" s="63"/>
      <c r="BC41" s="64"/>
      <c r="BD41" s="51"/>
      <c r="BE41" s="51"/>
      <c r="BF41" s="51"/>
      <c r="BG41" s="51"/>
      <c r="BH41" s="51"/>
      <c r="BI41" s="63"/>
      <c r="BJ41" s="64"/>
      <c r="BK41" s="51"/>
      <c r="BL41" s="51"/>
      <c r="BM41" s="51"/>
      <c r="BN41" s="51"/>
      <c r="BO41" s="72"/>
      <c r="BP41" s="72"/>
      <c r="BQ41" s="71"/>
      <c r="BR41" s="71"/>
      <c r="BS41" s="71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</row>
    <row r="42" spans="1:109" s="2" customFormat="1" ht="23.1" customHeight="1" collapsed="1" x14ac:dyDescent="0.15">
      <c r="A42" s="92">
        <f t="shared" si="7"/>
        <v>19</v>
      </c>
      <c r="B42" s="52" t="s">
        <v>156</v>
      </c>
      <c r="C42" s="52"/>
      <c r="D42" s="89" t="s">
        <v>54</v>
      </c>
      <c r="E42" s="86">
        <v>44761</v>
      </c>
      <c r="F42" s="86">
        <v>44762</v>
      </c>
      <c r="G42" s="54"/>
      <c r="H42" s="54"/>
      <c r="I42" s="54"/>
      <c r="J42" s="54"/>
      <c r="K42" s="54"/>
      <c r="L42" s="61"/>
      <c r="M42" s="62"/>
      <c r="N42" s="54"/>
      <c r="O42" s="54"/>
      <c r="P42" s="54"/>
      <c r="Q42" s="54"/>
      <c r="R42" s="54"/>
      <c r="S42" s="61"/>
      <c r="T42" s="62"/>
      <c r="U42" s="54"/>
      <c r="V42" s="54"/>
      <c r="W42" s="54"/>
      <c r="X42" s="54"/>
      <c r="Y42" s="54"/>
      <c r="Z42" s="61"/>
      <c r="AA42" s="62"/>
      <c r="AB42" s="54"/>
      <c r="AC42" s="54"/>
      <c r="AD42" s="54"/>
      <c r="AE42" s="54"/>
      <c r="AF42" s="54"/>
      <c r="AG42" s="61"/>
      <c r="AH42" s="62"/>
      <c r="AI42" s="54"/>
      <c r="AJ42" s="54"/>
      <c r="AK42" s="54"/>
      <c r="AL42" s="54"/>
      <c r="AM42" s="54"/>
      <c r="AN42" s="61"/>
      <c r="AO42" s="62"/>
      <c r="AP42" s="54"/>
      <c r="AQ42" s="50"/>
      <c r="AR42" s="50"/>
      <c r="AS42" s="54"/>
      <c r="AT42" s="54"/>
      <c r="AU42" s="61"/>
      <c r="AV42" s="62"/>
      <c r="AW42" s="54"/>
      <c r="AX42" s="54"/>
      <c r="AY42" s="54"/>
      <c r="AZ42" s="54"/>
      <c r="BA42" s="54"/>
      <c r="BB42" s="61"/>
      <c r="BC42" s="62"/>
      <c r="BD42" s="54"/>
      <c r="BE42" s="54"/>
      <c r="BF42" s="54"/>
      <c r="BG42" s="54"/>
      <c r="BH42" s="54"/>
      <c r="BI42" s="61"/>
      <c r="BJ42" s="62"/>
      <c r="BK42" s="54"/>
      <c r="BL42" s="54"/>
      <c r="BM42" s="54"/>
      <c r="BN42" s="54"/>
      <c r="BO42" s="70"/>
      <c r="BP42" s="70"/>
      <c r="BQ42" s="71"/>
      <c r="BR42" s="71"/>
      <c r="BS42" s="71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</row>
    <row r="43" spans="1:109" s="2" customFormat="1" ht="23.1" customHeight="1" x14ac:dyDescent="0.15">
      <c r="A43" s="92"/>
      <c r="B43" s="97" t="s">
        <v>157</v>
      </c>
      <c r="C43" s="98"/>
      <c r="D43" s="89"/>
      <c r="E43" s="86"/>
      <c r="F43" s="86"/>
      <c r="G43" s="51"/>
      <c r="H43" s="51"/>
      <c r="I43" s="51"/>
      <c r="J43" s="51"/>
      <c r="K43" s="51"/>
      <c r="L43" s="63"/>
      <c r="M43" s="64"/>
      <c r="N43" s="51"/>
      <c r="O43" s="51"/>
      <c r="P43" s="51"/>
      <c r="Q43" s="51"/>
      <c r="R43" s="51"/>
      <c r="S43" s="63"/>
      <c r="T43" s="64"/>
      <c r="U43" s="51"/>
      <c r="V43" s="51"/>
      <c r="W43" s="51"/>
      <c r="X43" s="51"/>
      <c r="Y43" s="51"/>
      <c r="Z43" s="63"/>
      <c r="AA43" s="64"/>
      <c r="AB43" s="51"/>
      <c r="AC43" s="51"/>
      <c r="AD43" s="51"/>
      <c r="AE43" s="51"/>
      <c r="AF43" s="51"/>
      <c r="AG43" s="63"/>
      <c r="AH43" s="64"/>
      <c r="AI43" s="51"/>
      <c r="AJ43" s="51"/>
      <c r="AK43" s="51"/>
      <c r="AL43" s="51"/>
      <c r="AM43" s="51"/>
      <c r="AN43" s="63"/>
      <c r="AO43" s="64"/>
      <c r="AP43" s="51"/>
      <c r="AQ43" s="51"/>
      <c r="AR43" s="51"/>
      <c r="AS43" s="51"/>
      <c r="AT43" s="51"/>
      <c r="AU43" s="63"/>
      <c r="AV43" s="64"/>
      <c r="AW43" s="51"/>
      <c r="AX43" s="51"/>
      <c r="AY43" s="51"/>
      <c r="AZ43" s="51"/>
      <c r="BA43" s="51"/>
      <c r="BB43" s="63"/>
      <c r="BC43" s="64"/>
      <c r="BD43" s="51"/>
      <c r="BE43" s="51"/>
      <c r="BF43" s="51"/>
      <c r="BG43" s="51"/>
      <c r="BH43" s="51"/>
      <c r="BI43" s="63"/>
      <c r="BJ43" s="64"/>
      <c r="BK43" s="51"/>
      <c r="BL43" s="51"/>
      <c r="BM43" s="51"/>
      <c r="BN43" s="51"/>
      <c r="BO43" s="72"/>
      <c r="BP43" s="72"/>
      <c r="BQ43" s="71"/>
      <c r="BR43" s="71"/>
      <c r="BS43" s="71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</row>
    <row r="44" spans="1:109" s="2" customFormat="1" ht="23.1" customHeight="1" collapsed="1" x14ac:dyDescent="0.15">
      <c r="A44" s="92">
        <f t="shared" si="7"/>
        <v>20</v>
      </c>
      <c r="B44" s="52" t="s">
        <v>156</v>
      </c>
      <c r="C44" s="52"/>
      <c r="D44" s="89" t="s">
        <v>54</v>
      </c>
      <c r="E44" s="86">
        <v>44763</v>
      </c>
      <c r="F44" s="86">
        <v>44764</v>
      </c>
      <c r="G44" s="54"/>
      <c r="H44" s="54"/>
      <c r="I44" s="54"/>
      <c r="J44" s="54"/>
      <c r="K44" s="54"/>
      <c r="L44" s="61"/>
      <c r="M44" s="62"/>
      <c r="N44" s="54"/>
      <c r="O44" s="54"/>
      <c r="P44" s="54"/>
      <c r="Q44" s="54"/>
      <c r="R44" s="54"/>
      <c r="S44" s="61"/>
      <c r="T44" s="62"/>
      <c r="U44" s="54"/>
      <c r="V44" s="54"/>
      <c r="W44" s="54"/>
      <c r="X44" s="54"/>
      <c r="Y44" s="54"/>
      <c r="Z44" s="61"/>
      <c r="AA44" s="62"/>
      <c r="AB44" s="54"/>
      <c r="AC44" s="54"/>
      <c r="AD44" s="54"/>
      <c r="AE44" s="54"/>
      <c r="AF44" s="54"/>
      <c r="AG44" s="61"/>
      <c r="AH44" s="62"/>
      <c r="AI44" s="54"/>
      <c r="AJ44" s="54"/>
      <c r="AK44" s="54"/>
      <c r="AL44" s="54"/>
      <c r="AM44" s="54"/>
      <c r="AN44" s="61"/>
      <c r="AO44" s="62"/>
      <c r="AP44" s="54"/>
      <c r="AQ44" s="54"/>
      <c r="AR44" s="54"/>
      <c r="AS44" s="50"/>
      <c r="AT44" s="50"/>
      <c r="AU44" s="61"/>
      <c r="AV44" s="62"/>
      <c r="AW44" s="50"/>
      <c r="AX44" s="54"/>
      <c r="AY44" s="54"/>
      <c r="AZ44" s="54"/>
      <c r="BA44" s="54"/>
      <c r="BB44" s="61"/>
      <c r="BC44" s="62"/>
      <c r="BD44" s="54"/>
      <c r="BE44" s="54"/>
      <c r="BF44" s="54"/>
      <c r="BG44" s="54"/>
      <c r="BH44" s="54"/>
      <c r="BI44" s="61"/>
      <c r="BJ44" s="62"/>
      <c r="BK44" s="54"/>
      <c r="BL44" s="54"/>
      <c r="BM44" s="54"/>
      <c r="BN44" s="54"/>
      <c r="BO44" s="70"/>
      <c r="BP44" s="70"/>
      <c r="BQ44" s="71"/>
      <c r="BR44" s="71"/>
      <c r="BS44" s="71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</row>
    <row r="45" spans="1:109" s="2" customFormat="1" ht="23.1" customHeight="1" x14ac:dyDescent="0.15">
      <c r="A45" s="92"/>
      <c r="B45" s="97" t="s">
        <v>158</v>
      </c>
      <c r="C45" s="98"/>
      <c r="D45" s="89"/>
      <c r="E45" s="86"/>
      <c r="F45" s="86"/>
      <c r="G45" s="51"/>
      <c r="H45" s="51"/>
      <c r="I45" s="51"/>
      <c r="J45" s="51"/>
      <c r="K45" s="51"/>
      <c r="L45" s="63"/>
      <c r="M45" s="64"/>
      <c r="N45" s="51"/>
      <c r="O45" s="51"/>
      <c r="P45" s="51"/>
      <c r="Q45" s="51"/>
      <c r="R45" s="51"/>
      <c r="S45" s="63"/>
      <c r="T45" s="64"/>
      <c r="U45" s="51"/>
      <c r="V45" s="51"/>
      <c r="W45" s="51"/>
      <c r="X45" s="51"/>
      <c r="Y45" s="51"/>
      <c r="Z45" s="63"/>
      <c r="AA45" s="64"/>
      <c r="AB45" s="51"/>
      <c r="AC45" s="51"/>
      <c r="AD45" s="51"/>
      <c r="AE45" s="51"/>
      <c r="AF45" s="51"/>
      <c r="AG45" s="63"/>
      <c r="AH45" s="64"/>
      <c r="AI45" s="51"/>
      <c r="AJ45" s="51"/>
      <c r="AK45" s="51"/>
      <c r="AL45" s="51"/>
      <c r="AM45" s="51"/>
      <c r="AN45" s="63"/>
      <c r="AO45" s="64"/>
      <c r="AP45" s="51"/>
      <c r="AQ45" s="51"/>
      <c r="AR45" s="51"/>
      <c r="AS45" s="51"/>
      <c r="AT45" s="51"/>
      <c r="AU45" s="63"/>
      <c r="AV45" s="64"/>
      <c r="AW45" s="51"/>
      <c r="AX45" s="51"/>
      <c r="AY45" s="51"/>
      <c r="AZ45" s="51"/>
      <c r="BA45" s="51"/>
      <c r="BB45" s="63"/>
      <c r="BC45" s="64"/>
      <c r="BD45" s="51"/>
      <c r="BE45" s="51"/>
      <c r="BF45" s="51"/>
      <c r="BG45" s="51"/>
      <c r="BH45" s="51"/>
      <c r="BI45" s="63"/>
      <c r="BJ45" s="64"/>
      <c r="BK45" s="51"/>
      <c r="BL45" s="51"/>
      <c r="BM45" s="51"/>
      <c r="BN45" s="51"/>
      <c r="BO45" s="72"/>
      <c r="BP45" s="72"/>
      <c r="BQ45" s="71"/>
      <c r="BR45" s="71"/>
      <c r="BS45" s="71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</row>
    <row r="46" spans="1:109" s="2" customFormat="1" ht="23.1" customHeight="1" collapsed="1" x14ac:dyDescent="0.15">
      <c r="A46" s="92">
        <f t="shared" si="7"/>
        <v>21</v>
      </c>
      <c r="B46" s="52" t="s">
        <v>156</v>
      </c>
      <c r="C46" s="52"/>
      <c r="D46" s="89" t="s">
        <v>54</v>
      </c>
      <c r="E46" s="86">
        <v>44768</v>
      </c>
      <c r="F46" s="86">
        <v>44768</v>
      </c>
      <c r="G46" s="54"/>
      <c r="H46" s="54"/>
      <c r="I46" s="54"/>
      <c r="J46" s="54"/>
      <c r="K46" s="54"/>
      <c r="L46" s="61"/>
      <c r="M46" s="62"/>
      <c r="N46" s="54"/>
      <c r="O46" s="54"/>
      <c r="P46" s="54"/>
      <c r="Q46" s="54"/>
      <c r="R46" s="54"/>
      <c r="S46" s="61"/>
      <c r="T46" s="62"/>
      <c r="U46" s="54"/>
      <c r="V46" s="54"/>
      <c r="W46" s="54"/>
      <c r="X46" s="54"/>
      <c r="Y46" s="54"/>
      <c r="Z46" s="61"/>
      <c r="AA46" s="62"/>
      <c r="AB46" s="54"/>
      <c r="AC46" s="54"/>
      <c r="AD46" s="54"/>
      <c r="AE46" s="54"/>
      <c r="AF46" s="54"/>
      <c r="AG46" s="61"/>
      <c r="AH46" s="62"/>
      <c r="AI46" s="54"/>
      <c r="AJ46" s="54"/>
      <c r="AK46" s="54"/>
      <c r="AL46" s="54"/>
      <c r="AM46" s="54"/>
      <c r="AN46" s="61"/>
      <c r="AO46" s="62"/>
      <c r="AP46" s="54"/>
      <c r="AQ46" s="54"/>
      <c r="AR46" s="54"/>
      <c r="AS46" s="54"/>
      <c r="AT46" s="54"/>
      <c r="AU46" s="61"/>
      <c r="AV46" s="62"/>
      <c r="AW46" s="54"/>
      <c r="AX46" s="50"/>
      <c r="AY46" s="54"/>
      <c r="AZ46" s="54"/>
      <c r="BA46" s="54"/>
      <c r="BB46" s="61"/>
      <c r="BC46" s="62"/>
      <c r="BD46" s="54"/>
      <c r="BE46" s="54"/>
      <c r="BF46" s="54"/>
      <c r="BG46" s="54"/>
      <c r="BH46" s="54"/>
      <c r="BI46" s="61"/>
      <c r="BJ46" s="62"/>
      <c r="BK46" s="54"/>
      <c r="BL46" s="54"/>
      <c r="BM46" s="54"/>
      <c r="BN46" s="54"/>
      <c r="BO46" s="70"/>
      <c r="BP46" s="70"/>
      <c r="BQ46" s="71"/>
      <c r="BR46" s="71"/>
      <c r="BS46" s="71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</row>
    <row r="47" spans="1:109" s="2" customFormat="1" ht="23.1" customHeight="1" x14ac:dyDescent="0.15">
      <c r="A47" s="92"/>
      <c r="B47" s="97" t="s">
        <v>153</v>
      </c>
      <c r="C47" s="98"/>
      <c r="D47" s="89"/>
      <c r="E47" s="86"/>
      <c r="F47" s="86"/>
      <c r="G47" s="51"/>
      <c r="H47" s="51"/>
      <c r="I47" s="51"/>
      <c r="J47" s="51"/>
      <c r="K47" s="51"/>
      <c r="L47" s="63"/>
      <c r="M47" s="64"/>
      <c r="N47" s="51"/>
      <c r="O47" s="51"/>
      <c r="P47" s="51"/>
      <c r="Q47" s="51"/>
      <c r="R47" s="51"/>
      <c r="S47" s="63"/>
      <c r="T47" s="64"/>
      <c r="U47" s="51"/>
      <c r="V47" s="51"/>
      <c r="W47" s="51"/>
      <c r="X47" s="51"/>
      <c r="Y47" s="51"/>
      <c r="Z47" s="63"/>
      <c r="AA47" s="64"/>
      <c r="AB47" s="51"/>
      <c r="AC47" s="51"/>
      <c r="AD47" s="51"/>
      <c r="AE47" s="51"/>
      <c r="AF47" s="51"/>
      <c r="AG47" s="63"/>
      <c r="AH47" s="64"/>
      <c r="AI47" s="51"/>
      <c r="AJ47" s="51"/>
      <c r="AK47" s="51"/>
      <c r="AL47" s="51"/>
      <c r="AM47" s="51"/>
      <c r="AN47" s="63"/>
      <c r="AO47" s="64"/>
      <c r="AP47" s="51"/>
      <c r="AQ47" s="51"/>
      <c r="AR47" s="51"/>
      <c r="AS47" s="51"/>
      <c r="AT47" s="51"/>
      <c r="AU47" s="63"/>
      <c r="AV47" s="64"/>
      <c r="AW47" s="51"/>
      <c r="AX47" s="51"/>
      <c r="AY47" s="51"/>
      <c r="AZ47" s="51"/>
      <c r="BA47" s="51"/>
      <c r="BB47" s="63"/>
      <c r="BC47" s="64"/>
      <c r="BD47" s="51"/>
      <c r="BE47" s="51"/>
      <c r="BF47" s="51"/>
      <c r="BG47" s="51"/>
      <c r="BH47" s="51"/>
      <c r="BI47" s="63"/>
      <c r="BJ47" s="64"/>
      <c r="BK47" s="51"/>
      <c r="BL47" s="51"/>
      <c r="BM47" s="51"/>
      <c r="BN47" s="51"/>
      <c r="BO47" s="72"/>
      <c r="BP47" s="72"/>
      <c r="BQ47" s="71"/>
      <c r="BR47" s="71"/>
      <c r="BS47" s="71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</row>
    <row r="48" spans="1:109" s="2" customFormat="1" ht="23.1" customHeight="1" collapsed="1" x14ac:dyDescent="0.15">
      <c r="A48" s="92">
        <f t="shared" si="7"/>
        <v>22</v>
      </c>
      <c r="B48" s="52" t="s">
        <v>156</v>
      </c>
      <c r="C48" s="52"/>
      <c r="D48" s="89" t="s">
        <v>54</v>
      </c>
      <c r="E48" s="86">
        <v>44769</v>
      </c>
      <c r="F48" s="86">
        <v>44771</v>
      </c>
      <c r="G48" s="54"/>
      <c r="H48" s="54"/>
      <c r="I48" s="54"/>
      <c r="J48" s="54"/>
      <c r="K48" s="54"/>
      <c r="L48" s="61"/>
      <c r="M48" s="62"/>
      <c r="N48" s="54"/>
      <c r="O48" s="54"/>
      <c r="P48" s="54"/>
      <c r="Q48" s="54"/>
      <c r="R48" s="54"/>
      <c r="S48" s="61"/>
      <c r="T48" s="62"/>
      <c r="U48" s="54"/>
      <c r="V48" s="54"/>
      <c r="W48" s="54"/>
      <c r="X48" s="54"/>
      <c r="Y48" s="54"/>
      <c r="Z48" s="61"/>
      <c r="AA48" s="62"/>
      <c r="AB48" s="54"/>
      <c r="AC48" s="54"/>
      <c r="AD48" s="54"/>
      <c r="AE48" s="54"/>
      <c r="AF48" s="54"/>
      <c r="AG48" s="61"/>
      <c r="AH48" s="62"/>
      <c r="AI48" s="54"/>
      <c r="AJ48" s="54"/>
      <c r="AK48" s="54"/>
      <c r="AL48" s="54"/>
      <c r="AM48" s="54"/>
      <c r="AN48" s="61"/>
      <c r="AO48" s="62"/>
      <c r="AP48" s="54"/>
      <c r="AQ48" s="54"/>
      <c r="AR48" s="54"/>
      <c r="AS48" s="54"/>
      <c r="AT48" s="54"/>
      <c r="AU48" s="61"/>
      <c r="AV48" s="62"/>
      <c r="AW48" s="54"/>
      <c r="AX48" s="54"/>
      <c r="AY48" s="50"/>
      <c r="AZ48" s="50"/>
      <c r="BA48" s="50"/>
      <c r="BB48" s="61"/>
      <c r="BC48" s="62"/>
      <c r="BD48" s="54"/>
      <c r="BE48" s="54"/>
      <c r="BF48" s="54"/>
      <c r="BG48" s="54"/>
      <c r="BH48" s="54"/>
      <c r="BI48" s="61"/>
      <c r="BJ48" s="62"/>
      <c r="BK48" s="54"/>
      <c r="BL48" s="54"/>
      <c r="BM48" s="54"/>
      <c r="BN48" s="54"/>
      <c r="BO48" s="70"/>
      <c r="BP48" s="70"/>
      <c r="BQ48" s="71"/>
      <c r="BR48" s="71"/>
      <c r="BS48" s="71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</row>
    <row r="49" spans="1:109" s="2" customFormat="1" ht="23.1" customHeight="1" x14ac:dyDescent="0.15">
      <c r="A49" s="92"/>
      <c r="B49" s="97" t="s">
        <v>154</v>
      </c>
      <c r="C49" s="98"/>
      <c r="D49" s="89"/>
      <c r="E49" s="86"/>
      <c r="F49" s="86"/>
      <c r="G49" s="51"/>
      <c r="H49" s="51"/>
      <c r="I49" s="51"/>
      <c r="J49" s="51"/>
      <c r="K49" s="51"/>
      <c r="L49" s="63"/>
      <c r="M49" s="64"/>
      <c r="N49" s="51"/>
      <c r="O49" s="51"/>
      <c r="P49" s="51"/>
      <c r="Q49" s="51"/>
      <c r="R49" s="51"/>
      <c r="S49" s="63"/>
      <c r="T49" s="64"/>
      <c r="U49" s="51"/>
      <c r="V49" s="51"/>
      <c r="W49" s="51"/>
      <c r="X49" s="51"/>
      <c r="Y49" s="51"/>
      <c r="Z49" s="63"/>
      <c r="AA49" s="64"/>
      <c r="AB49" s="51"/>
      <c r="AC49" s="51"/>
      <c r="AD49" s="51"/>
      <c r="AE49" s="51"/>
      <c r="AF49" s="51"/>
      <c r="AG49" s="63"/>
      <c r="AH49" s="64"/>
      <c r="AI49" s="51"/>
      <c r="AJ49" s="51"/>
      <c r="AK49" s="51"/>
      <c r="AL49" s="51"/>
      <c r="AM49" s="51"/>
      <c r="AN49" s="63"/>
      <c r="AO49" s="64"/>
      <c r="AP49" s="51"/>
      <c r="AQ49" s="51"/>
      <c r="AR49" s="51"/>
      <c r="AS49" s="51"/>
      <c r="AT49" s="51"/>
      <c r="AU49" s="63"/>
      <c r="AV49" s="64"/>
      <c r="AW49" s="51"/>
      <c r="AX49" s="51"/>
      <c r="AY49" s="51"/>
      <c r="AZ49" s="51"/>
      <c r="BA49" s="51"/>
      <c r="BB49" s="63"/>
      <c r="BC49" s="64"/>
      <c r="BD49" s="51"/>
      <c r="BE49" s="51"/>
      <c r="BF49" s="51"/>
      <c r="BG49" s="51"/>
      <c r="BH49" s="51"/>
      <c r="BI49" s="63"/>
      <c r="BJ49" s="64"/>
      <c r="BK49" s="51"/>
      <c r="BL49" s="51"/>
      <c r="BM49" s="51"/>
      <c r="BN49" s="51"/>
      <c r="BO49" s="72"/>
      <c r="BP49" s="72"/>
      <c r="BQ49" s="71"/>
      <c r="BR49" s="71"/>
      <c r="BS49" s="71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</row>
    <row r="50" spans="1:109" s="2" customFormat="1" ht="23.1" customHeight="1" collapsed="1" x14ac:dyDescent="0.15">
      <c r="A50" s="92">
        <f t="shared" si="7"/>
        <v>23</v>
      </c>
      <c r="B50" s="52" t="s">
        <v>159</v>
      </c>
      <c r="C50" s="52"/>
      <c r="D50" s="89" t="s">
        <v>161</v>
      </c>
      <c r="E50" s="86">
        <v>44767</v>
      </c>
      <c r="F50" s="86">
        <v>44768</v>
      </c>
      <c r="G50" s="54"/>
      <c r="H50" s="54"/>
      <c r="I50" s="54"/>
      <c r="J50" s="54"/>
      <c r="K50" s="54"/>
      <c r="L50" s="61"/>
      <c r="M50" s="62"/>
      <c r="N50" s="54"/>
      <c r="O50" s="54"/>
      <c r="P50" s="54"/>
      <c r="Q50" s="54"/>
      <c r="R50" s="54"/>
      <c r="S50" s="61"/>
      <c r="T50" s="62"/>
      <c r="U50" s="54"/>
      <c r="V50" s="54"/>
      <c r="W50" s="54"/>
      <c r="X50" s="54"/>
      <c r="Y50" s="54"/>
      <c r="Z50" s="61"/>
      <c r="AA50" s="62"/>
      <c r="AB50" s="54"/>
      <c r="AC50" s="54"/>
      <c r="AD50" s="54"/>
      <c r="AE50" s="54"/>
      <c r="AF50" s="54"/>
      <c r="AG50" s="61"/>
      <c r="AH50" s="62"/>
      <c r="AI50" s="54"/>
      <c r="AJ50" s="54"/>
      <c r="AK50" s="54"/>
      <c r="AL50" s="54"/>
      <c r="AM50" s="54"/>
      <c r="AN50" s="61"/>
      <c r="AO50" s="62"/>
      <c r="AP50" s="54"/>
      <c r="AQ50" s="54"/>
      <c r="AR50" s="54"/>
      <c r="AS50" s="54"/>
      <c r="AT50" s="54"/>
      <c r="AU50" s="61"/>
      <c r="AV50" s="62"/>
      <c r="AW50" s="50"/>
      <c r="AX50" s="50"/>
      <c r="AY50" s="54"/>
      <c r="AZ50" s="54"/>
      <c r="BA50" s="54"/>
      <c r="BB50" s="61"/>
      <c r="BC50" s="62"/>
      <c r="BD50" s="54"/>
      <c r="BE50" s="54"/>
      <c r="BF50" s="54"/>
      <c r="BG50" s="54"/>
      <c r="BH50" s="54"/>
      <c r="BI50" s="61"/>
      <c r="BJ50" s="62"/>
      <c r="BK50" s="54"/>
      <c r="BL50" s="54"/>
      <c r="BM50" s="54"/>
      <c r="BN50" s="54"/>
      <c r="BO50" s="70"/>
      <c r="BP50" s="70"/>
      <c r="BQ50" s="71"/>
      <c r="BR50" s="71"/>
      <c r="BS50" s="71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</row>
    <row r="51" spans="1:109" s="2" customFormat="1" ht="23.1" customHeight="1" x14ac:dyDescent="0.15">
      <c r="A51" s="92"/>
      <c r="B51" s="97" t="s">
        <v>157</v>
      </c>
      <c r="C51" s="98"/>
      <c r="D51" s="89"/>
      <c r="E51" s="86"/>
      <c r="F51" s="86"/>
      <c r="G51" s="51"/>
      <c r="H51" s="51"/>
      <c r="I51" s="51"/>
      <c r="J51" s="51"/>
      <c r="K51" s="51"/>
      <c r="L51" s="63"/>
      <c r="M51" s="64"/>
      <c r="N51" s="51"/>
      <c r="O51" s="51"/>
      <c r="P51" s="51"/>
      <c r="Q51" s="51"/>
      <c r="R51" s="51"/>
      <c r="S51" s="63"/>
      <c r="T51" s="64"/>
      <c r="U51" s="51"/>
      <c r="V51" s="51"/>
      <c r="W51" s="51"/>
      <c r="X51" s="51"/>
      <c r="Y51" s="51"/>
      <c r="Z51" s="63"/>
      <c r="AA51" s="64"/>
      <c r="AB51" s="51"/>
      <c r="AC51" s="51"/>
      <c r="AD51" s="51"/>
      <c r="AE51" s="51"/>
      <c r="AF51" s="51"/>
      <c r="AG51" s="63"/>
      <c r="AH51" s="64"/>
      <c r="AI51" s="51"/>
      <c r="AJ51" s="51"/>
      <c r="AK51" s="51"/>
      <c r="AL51" s="51"/>
      <c r="AM51" s="51"/>
      <c r="AN51" s="63"/>
      <c r="AO51" s="64"/>
      <c r="AP51" s="51"/>
      <c r="AQ51" s="51"/>
      <c r="AR51" s="51"/>
      <c r="AS51" s="51"/>
      <c r="AT51" s="51"/>
      <c r="AU51" s="63"/>
      <c r="AV51" s="64"/>
      <c r="AW51" s="50"/>
      <c r="AX51" s="50"/>
      <c r="AY51" s="51"/>
      <c r="AZ51" s="51"/>
      <c r="BA51" s="51"/>
      <c r="BB51" s="63"/>
      <c r="BC51" s="64"/>
      <c r="BD51" s="51"/>
      <c r="BE51" s="51"/>
      <c r="BF51" s="51"/>
      <c r="BG51" s="51"/>
      <c r="BH51" s="51"/>
      <c r="BI51" s="63"/>
      <c r="BJ51" s="64"/>
      <c r="BK51" s="51"/>
      <c r="BL51" s="51"/>
      <c r="BM51" s="51"/>
      <c r="BN51" s="51"/>
      <c r="BO51" s="72"/>
      <c r="BP51" s="72"/>
      <c r="BQ51" s="71"/>
      <c r="BR51" s="71"/>
      <c r="BS51" s="71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</row>
    <row r="52" spans="1:109" s="2" customFormat="1" ht="23.1" customHeight="1" collapsed="1" x14ac:dyDescent="0.15">
      <c r="A52" s="92">
        <f t="shared" si="7"/>
        <v>24</v>
      </c>
      <c r="B52" s="52" t="s">
        <v>159</v>
      </c>
      <c r="C52" s="52"/>
      <c r="D52" s="89" t="s">
        <v>161</v>
      </c>
      <c r="E52" s="86">
        <v>44769</v>
      </c>
      <c r="F52" s="86">
        <v>44774</v>
      </c>
      <c r="G52" s="54"/>
      <c r="H52" s="54"/>
      <c r="I52" s="54"/>
      <c r="J52" s="54"/>
      <c r="K52" s="54"/>
      <c r="L52" s="61"/>
      <c r="M52" s="62"/>
      <c r="N52" s="54"/>
      <c r="O52" s="54"/>
      <c r="P52" s="54"/>
      <c r="Q52" s="54"/>
      <c r="R52" s="54"/>
      <c r="S52" s="61"/>
      <c r="T52" s="62"/>
      <c r="U52" s="54"/>
      <c r="V52" s="54"/>
      <c r="W52" s="54"/>
      <c r="X52" s="54"/>
      <c r="Y52" s="54"/>
      <c r="Z52" s="61"/>
      <c r="AA52" s="62"/>
      <c r="AB52" s="54"/>
      <c r="AC52" s="54"/>
      <c r="AD52" s="54"/>
      <c r="AE52" s="54"/>
      <c r="AF52" s="54"/>
      <c r="AG52" s="61"/>
      <c r="AH52" s="62"/>
      <c r="AI52" s="54"/>
      <c r="AJ52" s="54"/>
      <c r="AK52" s="54"/>
      <c r="AL52" s="54"/>
      <c r="AM52" s="54"/>
      <c r="AN52" s="61"/>
      <c r="AO52" s="62"/>
      <c r="AP52" s="54"/>
      <c r="AQ52" s="54"/>
      <c r="AR52" s="54"/>
      <c r="AS52" s="54"/>
      <c r="AT52" s="54"/>
      <c r="AU52" s="61"/>
      <c r="AV52" s="62"/>
      <c r="AW52" s="54"/>
      <c r="AX52" s="54"/>
      <c r="AY52" s="50"/>
      <c r="AZ52" s="50"/>
      <c r="BA52" s="50"/>
      <c r="BB52" s="61"/>
      <c r="BC52" s="62"/>
      <c r="BD52" s="50"/>
      <c r="BE52" s="54"/>
      <c r="BF52" s="54"/>
      <c r="BG52" s="54"/>
      <c r="BH52" s="54"/>
      <c r="BI52" s="61"/>
      <c r="BJ52" s="62"/>
      <c r="BK52" s="54"/>
      <c r="BL52" s="54"/>
      <c r="BM52" s="54"/>
      <c r="BN52" s="54"/>
      <c r="BO52" s="70"/>
      <c r="BP52" s="70"/>
      <c r="BQ52" s="71"/>
      <c r="BR52" s="71"/>
      <c r="BS52" s="71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</row>
    <row r="53" spans="1:109" s="2" customFormat="1" ht="23.1" customHeight="1" x14ac:dyDescent="0.15">
      <c r="A53" s="92"/>
      <c r="B53" s="97" t="s">
        <v>160</v>
      </c>
      <c r="C53" s="98"/>
      <c r="D53" s="89"/>
      <c r="E53" s="86"/>
      <c r="F53" s="86"/>
      <c r="G53" s="51"/>
      <c r="H53" s="51"/>
      <c r="I53" s="51"/>
      <c r="J53" s="51"/>
      <c r="K53" s="51"/>
      <c r="L53" s="63"/>
      <c r="M53" s="64"/>
      <c r="N53" s="51"/>
      <c r="O53" s="51"/>
      <c r="P53" s="51"/>
      <c r="Q53" s="51"/>
      <c r="R53" s="51"/>
      <c r="S53" s="63"/>
      <c r="T53" s="64"/>
      <c r="U53" s="51"/>
      <c r="V53" s="51"/>
      <c r="W53" s="51"/>
      <c r="X53" s="51"/>
      <c r="Y53" s="51"/>
      <c r="Z53" s="63"/>
      <c r="AA53" s="64"/>
      <c r="AB53" s="51"/>
      <c r="AC53" s="51"/>
      <c r="AD53" s="51"/>
      <c r="AE53" s="51"/>
      <c r="AF53" s="51"/>
      <c r="AG53" s="63"/>
      <c r="AH53" s="64"/>
      <c r="AI53" s="51"/>
      <c r="AJ53" s="51"/>
      <c r="AK53" s="51"/>
      <c r="AL53" s="51"/>
      <c r="AM53" s="51"/>
      <c r="AN53" s="63"/>
      <c r="AO53" s="64"/>
      <c r="AP53" s="51"/>
      <c r="AQ53" s="51"/>
      <c r="AR53" s="51"/>
      <c r="AS53" s="51"/>
      <c r="AT53" s="51"/>
      <c r="AU53" s="63"/>
      <c r="AV53" s="64"/>
      <c r="AW53" s="51"/>
      <c r="AX53" s="51"/>
      <c r="AY53" s="50"/>
      <c r="AZ53" s="50"/>
      <c r="BA53" s="50"/>
      <c r="BB53" s="63"/>
      <c r="BC53" s="64"/>
      <c r="BD53" s="50"/>
      <c r="BE53" s="51"/>
      <c r="BF53" s="51"/>
      <c r="BG53" s="51"/>
      <c r="BH53" s="51"/>
      <c r="BI53" s="63"/>
      <c r="BJ53" s="64"/>
      <c r="BK53" s="51"/>
      <c r="BL53" s="51"/>
      <c r="BM53" s="51"/>
      <c r="BN53" s="51"/>
      <c r="BO53" s="72"/>
      <c r="BP53" s="72"/>
      <c r="BQ53" s="71"/>
      <c r="BR53" s="71"/>
      <c r="BS53" s="71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</row>
    <row r="54" spans="1:109" s="2" customFormat="1" ht="23.1" customHeight="1" collapsed="1" x14ac:dyDescent="0.15">
      <c r="A54" s="92">
        <f t="shared" si="7"/>
        <v>25</v>
      </c>
      <c r="B54" s="52" t="s">
        <v>159</v>
      </c>
      <c r="C54" s="52"/>
      <c r="D54" s="89" t="s">
        <v>161</v>
      </c>
      <c r="E54" s="86">
        <v>44775</v>
      </c>
      <c r="F54" s="86">
        <v>44776</v>
      </c>
      <c r="G54" s="54"/>
      <c r="H54" s="54"/>
      <c r="I54" s="54"/>
      <c r="J54" s="54"/>
      <c r="K54" s="54"/>
      <c r="L54" s="61"/>
      <c r="M54" s="62"/>
      <c r="N54" s="54"/>
      <c r="O54" s="54"/>
      <c r="P54" s="54"/>
      <c r="Q54" s="54"/>
      <c r="R54" s="54"/>
      <c r="S54" s="61"/>
      <c r="T54" s="62"/>
      <c r="U54" s="54"/>
      <c r="V54" s="54"/>
      <c r="W54" s="54"/>
      <c r="X54" s="54"/>
      <c r="Y54" s="54"/>
      <c r="Z54" s="61"/>
      <c r="AA54" s="62"/>
      <c r="AB54" s="54"/>
      <c r="AC54" s="54"/>
      <c r="AD54" s="54"/>
      <c r="AE54" s="54"/>
      <c r="AF54" s="54"/>
      <c r="AG54" s="61"/>
      <c r="AH54" s="62"/>
      <c r="AI54" s="54"/>
      <c r="AJ54" s="54"/>
      <c r="AK54" s="54"/>
      <c r="AL54" s="54"/>
      <c r="AM54" s="54"/>
      <c r="AN54" s="61"/>
      <c r="AO54" s="62"/>
      <c r="AP54" s="54"/>
      <c r="AQ54" s="54"/>
      <c r="AR54" s="54"/>
      <c r="AS54" s="54"/>
      <c r="AT54" s="54"/>
      <c r="AU54" s="61"/>
      <c r="AV54" s="62"/>
      <c r="AW54" s="54"/>
      <c r="AX54" s="54"/>
      <c r="AY54" s="54"/>
      <c r="AZ54" s="54"/>
      <c r="BA54" s="54"/>
      <c r="BB54" s="61"/>
      <c r="BC54" s="62"/>
      <c r="BD54" s="54"/>
      <c r="BE54" s="50"/>
      <c r="BF54" s="50"/>
      <c r="BG54" s="54"/>
      <c r="BH54" s="54"/>
      <c r="BI54" s="61"/>
      <c r="BJ54" s="62"/>
      <c r="BK54" s="54"/>
      <c r="BL54" s="54"/>
      <c r="BM54" s="54"/>
      <c r="BN54" s="54"/>
      <c r="BO54" s="70"/>
      <c r="BP54" s="70"/>
      <c r="BQ54" s="71"/>
      <c r="BR54" s="71"/>
      <c r="BS54" s="71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</row>
    <row r="55" spans="1:109" s="2" customFormat="1" ht="23.1" customHeight="1" x14ac:dyDescent="0.15">
      <c r="A55" s="92"/>
      <c r="B55" s="97" t="s">
        <v>153</v>
      </c>
      <c r="C55" s="98"/>
      <c r="D55" s="89"/>
      <c r="E55" s="86"/>
      <c r="F55" s="86"/>
      <c r="G55" s="51"/>
      <c r="H55" s="51"/>
      <c r="I55" s="51"/>
      <c r="J55" s="51"/>
      <c r="K55" s="51"/>
      <c r="L55" s="63"/>
      <c r="M55" s="64"/>
      <c r="N55" s="51"/>
      <c r="O55" s="51"/>
      <c r="P55" s="51"/>
      <c r="Q55" s="51"/>
      <c r="R55" s="51"/>
      <c r="S55" s="63"/>
      <c r="T55" s="64"/>
      <c r="U55" s="51"/>
      <c r="V55" s="51"/>
      <c r="W55" s="51"/>
      <c r="X55" s="51"/>
      <c r="Y55" s="51"/>
      <c r="Z55" s="63"/>
      <c r="AA55" s="64"/>
      <c r="AB55" s="51"/>
      <c r="AC55" s="51"/>
      <c r="AD55" s="51"/>
      <c r="AE55" s="51"/>
      <c r="AF55" s="51"/>
      <c r="AG55" s="63"/>
      <c r="AH55" s="64"/>
      <c r="AI55" s="51"/>
      <c r="AJ55" s="51"/>
      <c r="AK55" s="51"/>
      <c r="AL55" s="51"/>
      <c r="AM55" s="51"/>
      <c r="AN55" s="63"/>
      <c r="AO55" s="64"/>
      <c r="AP55" s="51"/>
      <c r="AQ55" s="51"/>
      <c r="AR55" s="51"/>
      <c r="AS55" s="51"/>
      <c r="AT55" s="51"/>
      <c r="AU55" s="63"/>
      <c r="AV55" s="64"/>
      <c r="AW55" s="51"/>
      <c r="AX55" s="51"/>
      <c r="AY55" s="51"/>
      <c r="AZ55" s="51"/>
      <c r="BA55" s="51"/>
      <c r="BB55" s="63"/>
      <c r="BC55" s="64"/>
      <c r="BD55" s="51"/>
      <c r="BE55" s="50"/>
      <c r="BF55" s="50"/>
      <c r="BG55" s="50"/>
      <c r="BH55" s="50"/>
      <c r="BI55" s="63"/>
      <c r="BJ55" s="64"/>
      <c r="BK55" s="51"/>
      <c r="BL55" s="51"/>
      <c r="BM55" s="51"/>
      <c r="BN55" s="51"/>
      <c r="BO55" s="72"/>
      <c r="BP55" s="72"/>
      <c r="BQ55" s="71"/>
      <c r="BR55" s="71"/>
      <c r="BS55" s="71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</row>
    <row r="56" spans="1:109" s="2" customFormat="1" ht="23.1" customHeight="1" collapsed="1" x14ac:dyDescent="0.15">
      <c r="A56" s="92">
        <f t="shared" si="7"/>
        <v>26</v>
      </c>
      <c r="B56" s="52" t="s">
        <v>159</v>
      </c>
      <c r="C56" s="52"/>
      <c r="D56" s="89" t="s">
        <v>161</v>
      </c>
      <c r="E56" s="86">
        <v>44777</v>
      </c>
      <c r="F56" s="86">
        <v>44778</v>
      </c>
      <c r="G56" s="54"/>
      <c r="H56" s="54"/>
      <c r="I56" s="54"/>
      <c r="J56" s="54"/>
      <c r="K56" s="54"/>
      <c r="L56" s="61"/>
      <c r="M56" s="62"/>
      <c r="N56" s="54"/>
      <c r="O56" s="54"/>
      <c r="P56" s="54"/>
      <c r="Q56" s="54"/>
      <c r="R56" s="54"/>
      <c r="S56" s="61"/>
      <c r="T56" s="62"/>
      <c r="U56" s="54"/>
      <c r="V56" s="54"/>
      <c r="W56" s="54"/>
      <c r="X56" s="54"/>
      <c r="Y56" s="54"/>
      <c r="Z56" s="61"/>
      <c r="AA56" s="62"/>
      <c r="AB56" s="54"/>
      <c r="AC56" s="54"/>
      <c r="AD56" s="54"/>
      <c r="AE56" s="54"/>
      <c r="AF56" s="54"/>
      <c r="AG56" s="61"/>
      <c r="AH56" s="62"/>
      <c r="AI56" s="54"/>
      <c r="AJ56" s="54"/>
      <c r="AK56" s="54"/>
      <c r="AL56" s="54"/>
      <c r="AM56" s="54"/>
      <c r="AN56" s="61"/>
      <c r="AO56" s="62"/>
      <c r="AP56" s="54"/>
      <c r="AQ56" s="54"/>
      <c r="AR56" s="54"/>
      <c r="AS56" s="54"/>
      <c r="AT56" s="54"/>
      <c r="AU56" s="61"/>
      <c r="AV56" s="62"/>
      <c r="AW56" s="54"/>
      <c r="AX56" s="54"/>
      <c r="AY56" s="54"/>
      <c r="AZ56" s="54"/>
      <c r="BA56" s="54"/>
      <c r="BB56" s="61"/>
      <c r="BC56" s="62"/>
      <c r="BD56" s="54"/>
      <c r="BE56" s="54"/>
      <c r="BF56" s="54"/>
      <c r="BG56" s="50"/>
      <c r="BH56" s="50"/>
      <c r="BI56" s="61"/>
      <c r="BJ56" s="62"/>
      <c r="BK56" s="54"/>
      <c r="BL56" s="54"/>
      <c r="BM56" s="54"/>
      <c r="BN56" s="54"/>
      <c r="BO56" s="70"/>
      <c r="BP56" s="70"/>
      <c r="BQ56" s="71"/>
      <c r="BR56" s="71"/>
      <c r="BS56" s="71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</row>
    <row r="57" spans="1:109" s="2" customFormat="1" ht="23.1" customHeight="1" x14ac:dyDescent="0.15">
      <c r="A57" s="92"/>
      <c r="B57" s="97" t="s">
        <v>154</v>
      </c>
      <c r="C57" s="98"/>
      <c r="D57" s="89"/>
      <c r="E57" s="86"/>
      <c r="F57" s="86"/>
      <c r="G57" s="51"/>
      <c r="H57" s="51"/>
      <c r="I57" s="51"/>
      <c r="J57" s="51"/>
      <c r="K57" s="51"/>
      <c r="L57" s="63"/>
      <c r="M57" s="64"/>
      <c r="N57" s="51"/>
      <c r="O57" s="51"/>
      <c r="P57" s="51"/>
      <c r="Q57" s="51"/>
      <c r="R57" s="51"/>
      <c r="S57" s="63"/>
      <c r="T57" s="64"/>
      <c r="U57" s="51"/>
      <c r="V57" s="51"/>
      <c r="W57" s="51"/>
      <c r="X57" s="51"/>
      <c r="Y57" s="51"/>
      <c r="Z57" s="63"/>
      <c r="AA57" s="64"/>
      <c r="AB57" s="51"/>
      <c r="AC57" s="51"/>
      <c r="AD57" s="51"/>
      <c r="AE57" s="51"/>
      <c r="AF57" s="51"/>
      <c r="AG57" s="63"/>
      <c r="AH57" s="64"/>
      <c r="AI57" s="51"/>
      <c r="AJ57" s="51"/>
      <c r="AK57" s="51"/>
      <c r="AL57" s="51"/>
      <c r="AM57" s="51"/>
      <c r="AN57" s="63"/>
      <c r="AO57" s="64"/>
      <c r="AP57" s="51"/>
      <c r="AQ57" s="51"/>
      <c r="AR57" s="51"/>
      <c r="AS57" s="51"/>
      <c r="AT57" s="51"/>
      <c r="AU57" s="63"/>
      <c r="AV57" s="64"/>
      <c r="AW57" s="51"/>
      <c r="AX57" s="51"/>
      <c r="AY57" s="51"/>
      <c r="AZ57" s="51"/>
      <c r="BA57" s="51"/>
      <c r="BB57" s="63"/>
      <c r="BC57" s="64"/>
      <c r="BD57" s="51"/>
      <c r="BE57" s="51"/>
      <c r="BF57" s="51"/>
      <c r="BG57" s="51"/>
      <c r="BH57" s="51"/>
      <c r="BI57" s="63"/>
      <c r="BJ57" s="64"/>
      <c r="BK57" s="51"/>
      <c r="BL57" s="51"/>
      <c r="BM57" s="51"/>
      <c r="BN57" s="51"/>
      <c r="BO57" s="72"/>
      <c r="BP57" s="72"/>
      <c r="BQ57" s="71"/>
      <c r="BR57" s="71"/>
      <c r="BS57" s="71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</row>
  </sheetData>
  <autoFilter ref="A3:BP57" xr:uid="{00000000-0009-0000-0000-000001000000}"/>
  <mergeCells count="151">
    <mergeCell ref="A56:A57"/>
    <mergeCell ref="D56:D57"/>
    <mergeCell ref="E56:E57"/>
    <mergeCell ref="F56:F57"/>
    <mergeCell ref="B57:C57"/>
    <mergeCell ref="A54:A55"/>
    <mergeCell ref="D54:D55"/>
    <mergeCell ref="E54:E55"/>
    <mergeCell ref="F54:F55"/>
    <mergeCell ref="B55:C55"/>
    <mergeCell ref="A52:A53"/>
    <mergeCell ref="D52:D53"/>
    <mergeCell ref="E52:E53"/>
    <mergeCell ref="F52:F53"/>
    <mergeCell ref="B53:C53"/>
    <mergeCell ref="A50:A51"/>
    <mergeCell ref="D50:D51"/>
    <mergeCell ref="E50:E51"/>
    <mergeCell ref="F50:F51"/>
    <mergeCell ref="B51:C51"/>
    <mergeCell ref="A48:A49"/>
    <mergeCell ref="D48:D49"/>
    <mergeCell ref="E48:E49"/>
    <mergeCell ref="F48:F49"/>
    <mergeCell ref="B49:C49"/>
    <mergeCell ref="A46:A47"/>
    <mergeCell ref="D46:D47"/>
    <mergeCell ref="E46:E47"/>
    <mergeCell ref="F46:F47"/>
    <mergeCell ref="B47:C47"/>
    <mergeCell ref="A44:A45"/>
    <mergeCell ref="D44:D45"/>
    <mergeCell ref="E44:E45"/>
    <mergeCell ref="F44:F45"/>
    <mergeCell ref="B45:C45"/>
    <mergeCell ref="A42:A43"/>
    <mergeCell ref="D42:D43"/>
    <mergeCell ref="E42:E43"/>
    <mergeCell ref="F42:F43"/>
    <mergeCell ref="B43:C43"/>
    <mergeCell ref="A40:A41"/>
    <mergeCell ref="D40:D41"/>
    <mergeCell ref="E40:E41"/>
    <mergeCell ref="F40:F41"/>
    <mergeCell ref="B41:C41"/>
    <mergeCell ref="A38:A39"/>
    <mergeCell ref="D38:D39"/>
    <mergeCell ref="E38:E39"/>
    <mergeCell ref="F38:F39"/>
    <mergeCell ref="B39:C39"/>
    <mergeCell ref="A36:A37"/>
    <mergeCell ref="D36:D37"/>
    <mergeCell ref="E36:E37"/>
    <mergeCell ref="F36:F37"/>
    <mergeCell ref="B37:C37"/>
    <mergeCell ref="A34:A35"/>
    <mergeCell ref="D34:D35"/>
    <mergeCell ref="E34:E35"/>
    <mergeCell ref="F34:F35"/>
    <mergeCell ref="B35:C35"/>
    <mergeCell ref="A32:A33"/>
    <mergeCell ref="D32:D33"/>
    <mergeCell ref="E32:E33"/>
    <mergeCell ref="F32:F33"/>
    <mergeCell ref="B33:C33"/>
    <mergeCell ref="A30:A31"/>
    <mergeCell ref="D30:D31"/>
    <mergeCell ref="E30:E31"/>
    <mergeCell ref="F30:F31"/>
    <mergeCell ref="B31:C31"/>
    <mergeCell ref="A28:A29"/>
    <mergeCell ref="D28:D29"/>
    <mergeCell ref="E28:E29"/>
    <mergeCell ref="F28:F29"/>
    <mergeCell ref="B29:C29"/>
    <mergeCell ref="BE1:BF1"/>
    <mergeCell ref="BI1:BO1"/>
    <mergeCell ref="H1:I1"/>
    <mergeCell ref="J1:L1"/>
    <mergeCell ref="O1:P1"/>
    <mergeCell ref="V1:W1"/>
    <mergeCell ref="AC1:AD1"/>
    <mergeCell ref="AC3:AD3"/>
    <mergeCell ref="AJ3:AK3"/>
    <mergeCell ref="AJ1:AK1"/>
    <mergeCell ref="AQ1:AR1"/>
    <mergeCell ref="AX1:AY1"/>
    <mergeCell ref="F10:F11"/>
    <mergeCell ref="F12:F13"/>
    <mergeCell ref="H3:I3"/>
    <mergeCell ref="O3:P3"/>
    <mergeCell ref="V3:W3"/>
    <mergeCell ref="B21:C21"/>
    <mergeCell ref="B23:C23"/>
    <mergeCell ref="AQ3:AR3"/>
    <mergeCell ref="AX3:AY3"/>
    <mergeCell ref="BE3:BF3"/>
    <mergeCell ref="B9:C9"/>
    <mergeCell ref="B13:C13"/>
    <mergeCell ref="B4:B5"/>
    <mergeCell ref="C4:C5"/>
    <mergeCell ref="D4:D5"/>
    <mergeCell ref="D6:D7"/>
    <mergeCell ref="D8:D9"/>
    <mergeCell ref="D10:D11"/>
    <mergeCell ref="D12:D13"/>
    <mergeCell ref="F6:F7"/>
    <mergeCell ref="F8:F9"/>
    <mergeCell ref="E20:E21"/>
    <mergeCell ref="E22:E23"/>
    <mergeCell ref="E24:E25"/>
    <mergeCell ref="B25:C25"/>
    <mergeCell ref="B27:C27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B15:C15"/>
    <mergeCell ref="B17:C17"/>
    <mergeCell ref="B19:C19"/>
    <mergeCell ref="F24:F25"/>
    <mergeCell ref="F26:F27"/>
    <mergeCell ref="BP4:BP5"/>
    <mergeCell ref="B6:C7"/>
    <mergeCell ref="F14:F15"/>
    <mergeCell ref="F16:F17"/>
    <mergeCell ref="F18:F19"/>
    <mergeCell ref="F20:F21"/>
    <mergeCell ref="F22:F23"/>
    <mergeCell ref="D24:D25"/>
    <mergeCell ref="D26:D27"/>
    <mergeCell ref="E6:E7"/>
    <mergeCell ref="E8:E9"/>
    <mergeCell ref="E10:E11"/>
    <mergeCell ref="E12:E13"/>
    <mergeCell ref="E14:E15"/>
    <mergeCell ref="E26:E27"/>
    <mergeCell ref="D14:D15"/>
    <mergeCell ref="D16:D17"/>
    <mergeCell ref="D18:D19"/>
    <mergeCell ref="D20:D21"/>
    <mergeCell ref="D22:D23"/>
    <mergeCell ref="E16:E17"/>
    <mergeCell ref="E18:E19"/>
  </mergeCells>
  <phoneticPr fontId="15"/>
  <pageMargins left="0.31527777777777799" right="0.31527777777777799" top="0.74791666666666701" bottom="0.74791666666666701" header="0.51041666666666696" footer="0.51041666666666696"/>
  <pageSetup paperSize="8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workbookViewId="0">
      <selection activeCell="F11" sqref="F11"/>
    </sheetView>
  </sheetViews>
  <sheetFormatPr defaultColWidth="9" defaultRowHeight="13.5" x14ac:dyDescent="0.15"/>
  <cols>
    <col min="1" max="54" width="3.125" style="39" customWidth="1"/>
    <col min="55" max="1024" width="9" style="39"/>
  </cols>
  <sheetData>
    <row r="1" spans="1:15" ht="14.25" x14ac:dyDescent="0.15">
      <c r="A1" s="40" t="s">
        <v>59</v>
      </c>
    </row>
    <row r="2" spans="1:15" s="38" customFormat="1" ht="30" customHeight="1" x14ac:dyDescent="0.15"/>
    <row r="3" spans="1:15" s="38" customFormat="1" ht="30" customHeight="1" x14ac:dyDescent="0.15">
      <c r="B3" s="41" t="s">
        <v>60</v>
      </c>
      <c r="C3" s="38" t="s">
        <v>61</v>
      </c>
      <c r="O3" s="38" t="s">
        <v>62</v>
      </c>
    </row>
    <row r="4" spans="1:15" s="38" customFormat="1" ht="30" customHeight="1" x14ac:dyDescent="0.15">
      <c r="B4" s="41" t="s">
        <v>63</v>
      </c>
      <c r="C4" s="38" t="s">
        <v>64</v>
      </c>
      <c r="O4" s="38" t="s">
        <v>65</v>
      </c>
    </row>
    <row r="5" spans="1:15" s="38" customFormat="1" ht="30" customHeight="1" x14ac:dyDescent="0.15">
      <c r="B5" s="41" t="s">
        <v>66</v>
      </c>
      <c r="C5" s="38" t="s">
        <v>67</v>
      </c>
      <c r="O5" s="38" t="s">
        <v>68</v>
      </c>
    </row>
    <row r="6" spans="1:15" s="38" customFormat="1" ht="30" customHeight="1" x14ac:dyDescent="0.15">
      <c r="B6" s="41" t="s">
        <v>69</v>
      </c>
      <c r="C6" s="38" t="s">
        <v>70</v>
      </c>
      <c r="O6" s="38" t="s">
        <v>71</v>
      </c>
    </row>
    <row r="7" spans="1:15" s="38" customFormat="1" ht="30" customHeight="1" x14ac:dyDescent="0.15">
      <c r="B7" s="41" t="s">
        <v>72</v>
      </c>
      <c r="C7" s="38" t="s">
        <v>73</v>
      </c>
      <c r="O7" s="38" t="s">
        <v>71</v>
      </c>
    </row>
    <row r="8" spans="1:15" s="38" customFormat="1" ht="30" customHeight="1" x14ac:dyDescent="0.15">
      <c r="B8" s="41"/>
    </row>
    <row r="9" spans="1:15" s="38" customFormat="1" ht="30" customHeight="1" x14ac:dyDescent="0.15">
      <c r="B9" s="41"/>
    </row>
    <row r="10" spans="1:15" s="38" customFormat="1" ht="30" customHeight="1" x14ac:dyDescent="0.15"/>
    <row r="11" spans="1:15" s="38" customFormat="1" ht="30" customHeight="1" x14ac:dyDescent="0.15"/>
    <row r="12" spans="1:15" s="38" customFormat="1" ht="30" customHeight="1" x14ac:dyDescent="0.15"/>
  </sheetData>
  <phoneticPr fontId="15"/>
  <pageMargins left="0.69791666666666696" right="0.69791666666666696" top="0.75" bottom="0.75" header="0.51041666666666696" footer="0.510416666666666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D7D31"/>
    <pageSetUpPr fitToPage="1"/>
  </sheetPr>
  <dimension ref="B1:M63"/>
  <sheetViews>
    <sheetView topLeftCell="A5" workbookViewId="0">
      <selection activeCell="H44" sqref="H44"/>
    </sheetView>
  </sheetViews>
  <sheetFormatPr defaultColWidth="9" defaultRowHeight="13.5" x14ac:dyDescent="0.15"/>
  <cols>
    <col min="1" max="1" width="3.75" customWidth="1"/>
    <col min="2" max="5" width="9" style="2"/>
    <col min="6" max="6" width="4.625" style="2" customWidth="1"/>
    <col min="7" max="8" width="9" style="2"/>
    <col min="9" max="9" width="11.5" style="2" customWidth="1"/>
    <col min="10" max="10" width="5.375" style="2" customWidth="1"/>
  </cols>
  <sheetData>
    <row r="1" spans="2:13" s="1" customFormat="1" ht="16.5" x14ac:dyDescent="0.15">
      <c r="B1" s="3" t="s">
        <v>61</v>
      </c>
      <c r="C1" s="3"/>
      <c r="D1" s="4"/>
      <c r="E1" s="4"/>
      <c r="F1" s="4"/>
      <c r="G1" s="4"/>
      <c r="H1" s="4"/>
      <c r="I1" s="4"/>
      <c r="J1" s="4"/>
    </row>
    <row r="2" spans="2:13" s="1" customFormat="1" ht="16.5" x14ac:dyDescent="0.15">
      <c r="B2" s="5" t="s">
        <v>74</v>
      </c>
      <c r="C2" s="5"/>
      <c r="D2" s="4"/>
      <c r="E2" s="4"/>
      <c r="F2" s="4"/>
      <c r="G2" s="4"/>
      <c r="H2" s="4"/>
      <c r="I2" s="4"/>
      <c r="J2" s="4"/>
    </row>
    <row r="3" spans="2:13" s="1" customFormat="1" ht="16.5" x14ac:dyDescent="0.15">
      <c r="B3" s="6" t="s">
        <v>75</v>
      </c>
      <c r="C3" s="6"/>
      <c r="D3" s="4"/>
      <c r="E3" s="4"/>
      <c r="F3" s="4"/>
      <c r="G3" s="4"/>
      <c r="H3" s="4"/>
      <c r="I3" s="4"/>
      <c r="J3" s="4"/>
    </row>
    <row r="5" spans="2:13" x14ac:dyDescent="0.15">
      <c r="D5" s="7"/>
    </row>
    <row r="6" spans="2:13" x14ac:dyDescent="0.15">
      <c r="B6" s="8" t="s">
        <v>76</v>
      </c>
      <c r="C6" s="8"/>
    </row>
    <row r="8" spans="2:13" x14ac:dyDescent="0.15">
      <c r="B8" s="9" t="s">
        <v>77</v>
      </c>
      <c r="C8" s="10"/>
      <c r="D8" s="11"/>
      <c r="G8" s="9" t="s">
        <v>78</v>
      </c>
      <c r="H8" s="12"/>
      <c r="I8" s="11"/>
      <c r="K8" s="20" t="s">
        <v>79</v>
      </c>
      <c r="L8" s="29"/>
      <c r="M8" s="30"/>
    </row>
    <row r="9" spans="2:13" x14ac:dyDescent="0.15">
      <c r="B9" s="13" t="s">
        <v>80</v>
      </c>
      <c r="C9" s="14"/>
      <c r="D9" s="15"/>
      <c r="G9" s="13" t="s">
        <v>81</v>
      </c>
      <c r="H9" s="14"/>
      <c r="I9" s="15"/>
      <c r="K9" s="22" t="s">
        <v>82</v>
      </c>
      <c r="L9" s="31"/>
      <c r="M9" s="32"/>
    </row>
    <row r="10" spans="2:13" x14ac:dyDescent="0.15">
      <c r="B10" s="13" t="s">
        <v>83</v>
      </c>
      <c r="C10" s="14"/>
      <c r="D10" s="15"/>
      <c r="G10" s="13" t="s">
        <v>84</v>
      </c>
      <c r="H10" s="14"/>
      <c r="I10" s="15"/>
      <c r="K10" s="22" t="s">
        <v>85</v>
      </c>
      <c r="L10" s="31"/>
      <c r="M10" s="32"/>
    </row>
    <row r="11" spans="2:13" x14ac:dyDescent="0.15">
      <c r="B11" s="13" t="s">
        <v>86</v>
      </c>
      <c r="C11" s="14"/>
      <c r="D11" s="15"/>
      <c r="G11" s="13" t="s">
        <v>87</v>
      </c>
      <c r="H11" s="14"/>
      <c r="I11" s="15"/>
      <c r="K11" s="22" t="s">
        <v>88</v>
      </c>
      <c r="L11" s="31"/>
      <c r="M11" s="32"/>
    </row>
    <row r="12" spans="2:13" x14ac:dyDescent="0.15">
      <c r="B12" s="13" t="s">
        <v>89</v>
      </c>
      <c r="C12" s="14"/>
      <c r="D12" s="15"/>
      <c r="G12" s="13"/>
      <c r="H12" s="14"/>
      <c r="I12" s="15"/>
      <c r="K12" s="22" t="s">
        <v>90</v>
      </c>
      <c r="L12" s="31"/>
      <c r="M12" s="32"/>
    </row>
    <row r="13" spans="2:13" x14ac:dyDescent="0.15">
      <c r="B13" s="13" t="s">
        <v>91</v>
      </c>
      <c r="C13" s="14"/>
      <c r="D13" s="15"/>
      <c r="G13" s="16" t="s">
        <v>92</v>
      </c>
      <c r="H13" s="14"/>
      <c r="I13" s="15"/>
      <c r="K13" s="22" t="s">
        <v>93</v>
      </c>
      <c r="L13" s="31"/>
      <c r="M13" s="32"/>
    </row>
    <row r="14" spans="2:13" x14ac:dyDescent="0.15">
      <c r="B14" s="13"/>
      <c r="C14" s="14"/>
      <c r="D14" s="15"/>
      <c r="G14" s="13" t="s">
        <v>94</v>
      </c>
      <c r="H14" s="14"/>
      <c r="I14" s="15"/>
      <c r="K14" s="22"/>
      <c r="L14" s="31"/>
      <c r="M14" s="32"/>
    </row>
    <row r="15" spans="2:13" x14ac:dyDescent="0.15">
      <c r="B15" s="16" t="s">
        <v>95</v>
      </c>
      <c r="C15" s="17"/>
      <c r="D15" s="15"/>
      <c r="G15" s="13" t="s">
        <v>96</v>
      </c>
      <c r="H15" s="14"/>
      <c r="I15" s="15"/>
      <c r="K15" s="24" t="s">
        <v>97</v>
      </c>
      <c r="L15" s="31"/>
      <c r="M15" s="32"/>
    </row>
    <row r="16" spans="2:13" x14ac:dyDescent="0.15">
      <c r="B16" s="13" t="s">
        <v>98</v>
      </c>
      <c r="C16" s="14"/>
      <c r="D16" s="15"/>
      <c r="G16" s="13" t="s">
        <v>99</v>
      </c>
      <c r="H16" s="14"/>
      <c r="I16" s="15"/>
      <c r="K16" s="22" t="s">
        <v>100</v>
      </c>
      <c r="L16" s="31"/>
      <c r="M16" s="32"/>
    </row>
    <row r="17" spans="2:13" x14ac:dyDescent="0.15">
      <c r="B17" s="13" t="s">
        <v>101</v>
      </c>
      <c r="C17" s="14"/>
      <c r="D17" s="15"/>
      <c r="G17" s="13" t="s">
        <v>102</v>
      </c>
      <c r="H17" s="14"/>
      <c r="I17" s="15"/>
      <c r="K17" s="22" t="s">
        <v>103</v>
      </c>
      <c r="L17" s="31"/>
      <c r="M17" s="32"/>
    </row>
    <row r="18" spans="2:13" x14ac:dyDescent="0.15">
      <c r="B18" s="13" t="s">
        <v>104</v>
      </c>
      <c r="C18" s="14"/>
      <c r="D18" s="15"/>
      <c r="G18" s="13" t="s">
        <v>105</v>
      </c>
      <c r="H18" s="14"/>
      <c r="I18" s="15"/>
      <c r="K18" s="22" t="s">
        <v>106</v>
      </c>
      <c r="L18" s="31"/>
      <c r="M18" s="32"/>
    </row>
    <row r="19" spans="2:13" x14ac:dyDescent="0.15">
      <c r="B19" s="13" t="s">
        <v>107</v>
      </c>
      <c r="C19" s="14"/>
      <c r="D19" s="15"/>
      <c r="G19" s="13" t="s">
        <v>108</v>
      </c>
      <c r="H19" s="14"/>
      <c r="I19" s="15"/>
      <c r="K19" s="22"/>
      <c r="L19" s="31"/>
      <c r="M19" s="32"/>
    </row>
    <row r="20" spans="2:13" x14ac:dyDescent="0.15">
      <c r="B20" s="13"/>
      <c r="C20" s="14"/>
      <c r="D20" s="15"/>
      <c r="G20" s="18" t="s">
        <v>109</v>
      </c>
      <c r="H20" s="19"/>
      <c r="I20" s="25"/>
      <c r="K20" s="24" t="s">
        <v>110</v>
      </c>
      <c r="L20" s="31"/>
      <c r="M20" s="32"/>
    </row>
    <row r="21" spans="2:13" x14ac:dyDescent="0.15">
      <c r="B21" s="16" t="s">
        <v>111</v>
      </c>
      <c r="C21" s="17"/>
      <c r="D21" s="15"/>
      <c r="K21" s="22" t="s">
        <v>112</v>
      </c>
      <c r="L21" s="31"/>
      <c r="M21" s="32"/>
    </row>
    <row r="22" spans="2:13" x14ac:dyDescent="0.15">
      <c r="B22" s="13" t="s">
        <v>113</v>
      </c>
      <c r="C22" s="14"/>
      <c r="D22" s="15"/>
      <c r="G22" s="20" t="s">
        <v>114</v>
      </c>
      <c r="H22" s="21"/>
      <c r="I22" s="33"/>
      <c r="K22" s="22" t="s">
        <v>115</v>
      </c>
      <c r="L22" s="31"/>
      <c r="M22" s="32"/>
    </row>
    <row r="23" spans="2:13" x14ac:dyDescent="0.15">
      <c r="B23" s="13" t="s">
        <v>116</v>
      </c>
      <c r="C23" s="14"/>
      <c r="D23" s="15"/>
      <c r="G23" s="22" t="s">
        <v>117</v>
      </c>
      <c r="H23" s="23"/>
      <c r="I23" s="34"/>
      <c r="K23" s="22" t="s">
        <v>118</v>
      </c>
      <c r="L23" s="31"/>
      <c r="M23" s="32"/>
    </row>
    <row r="24" spans="2:13" x14ac:dyDescent="0.15">
      <c r="B24" s="13" t="s">
        <v>119</v>
      </c>
      <c r="C24" s="14"/>
      <c r="D24" s="15"/>
      <c r="G24" s="22" t="s">
        <v>120</v>
      </c>
      <c r="H24" s="23"/>
      <c r="I24" s="34"/>
      <c r="K24" s="26" t="s">
        <v>121</v>
      </c>
      <c r="L24" s="35"/>
      <c r="M24" s="36"/>
    </row>
    <row r="25" spans="2:13" x14ac:dyDescent="0.15">
      <c r="B25" s="13" t="s">
        <v>122</v>
      </c>
      <c r="C25" s="14"/>
      <c r="D25" s="15"/>
      <c r="G25" s="22" t="s">
        <v>123</v>
      </c>
      <c r="H25" s="23"/>
      <c r="I25" s="34"/>
    </row>
    <row r="26" spans="2:13" x14ac:dyDescent="0.15">
      <c r="B26" s="13"/>
      <c r="C26" s="14"/>
      <c r="D26" s="15"/>
      <c r="G26" s="22" t="s">
        <v>124</v>
      </c>
      <c r="H26" s="23"/>
      <c r="I26" s="34"/>
    </row>
    <row r="27" spans="2:13" x14ac:dyDescent="0.15">
      <c r="B27" s="16" t="s">
        <v>125</v>
      </c>
      <c r="C27" s="17"/>
      <c r="D27" s="15"/>
      <c r="G27" s="22" t="s">
        <v>126</v>
      </c>
      <c r="H27" s="23"/>
      <c r="I27" s="34"/>
    </row>
    <row r="28" spans="2:13" x14ac:dyDescent="0.15">
      <c r="B28" s="13" t="s">
        <v>127</v>
      </c>
      <c r="C28" s="14"/>
      <c r="D28" s="15"/>
      <c r="G28" s="22"/>
      <c r="H28" s="23"/>
      <c r="I28" s="34"/>
    </row>
    <row r="29" spans="2:13" x14ac:dyDescent="0.15">
      <c r="B29" s="13" t="s">
        <v>128</v>
      </c>
      <c r="C29" s="14"/>
      <c r="D29" s="15"/>
      <c r="G29" s="24" t="s">
        <v>129</v>
      </c>
      <c r="H29" s="23"/>
      <c r="I29" s="34"/>
    </row>
    <row r="30" spans="2:13" x14ac:dyDescent="0.15">
      <c r="B30" s="13" t="s">
        <v>130</v>
      </c>
      <c r="C30" s="14"/>
      <c r="D30" s="15"/>
      <c r="G30" s="22" t="s">
        <v>131</v>
      </c>
      <c r="H30" s="23"/>
      <c r="I30" s="34"/>
    </row>
    <row r="31" spans="2:13" x14ac:dyDescent="0.15">
      <c r="B31" s="13" t="s">
        <v>132</v>
      </c>
      <c r="C31" s="14"/>
      <c r="D31" s="15"/>
      <c r="G31" s="22" t="s">
        <v>133</v>
      </c>
      <c r="H31" s="23"/>
      <c r="I31" s="34"/>
    </row>
    <row r="32" spans="2:13" x14ac:dyDescent="0.15">
      <c r="B32" s="13" t="s">
        <v>134</v>
      </c>
      <c r="C32" s="14"/>
      <c r="D32" s="15"/>
      <c r="G32" s="22" t="s">
        <v>135</v>
      </c>
      <c r="H32" s="23"/>
      <c r="I32" s="34"/>
    </row>
    <row r="33" spans="2:9" x14ac:dyDescent="0.15">
      <c r="B33" s="13"/>
      <c r="C33" s="14"/>
      <c r="D33" s="15"/>
      <c r="G33" s="22"/>
      <c r="H33" s="23"/>
      <c r="I33" s="34"/>
    </row>
    <row r="34" spans="2:9" x14ac:dyDescent="0.15">
      <c r="B34" s="16" t="s">
        <v>136</v>
      </c>
      <c r="C34" s="17"/>
      <c r="D34" s="15"/>
      <c r="G34" s="24" t="s">
        <v>137</v>
      </c>
      <c r="H34" s="23"/>
      <c r="I34" s="34"/>
    </row>
    <row r="35" spans="2:9" x14ac:dyDescent="0.15">
      <c r="B35" s="13" t="s">
        <v>138</v>
      </c>
      <c r="C35" s="14"/>
      <c r="D35" s="15"/>
      <c r="G35" s="22" t="s">
        <v>139</v>
      </c>
      <c r="H35" s="23"/>
      <c r="I35" s="34"/>
    </row>
    <row r="36" spans="2:9" x14ac:dyDescent="0.15">
      <c r="B36" s="13" t="s">
        <v>140</v>
      </c>
      <c r="C36" s="14"/>
      <c r="D36" s="15"/>
      <c r="G36" s="22" t="s">
        <v>141</v>
      </c>
      <c r="H36" s="23"/>
      <c r="I36" s="34"/>
    </row>
    <row r="37" spans="2:9" x14ac:dyDescent="0.15">
      <c r="B37" s="13" t="s">
        <v>142</v>
      </c>
      <c r="C37" s="14"/>
      <c r="D37" s="15"/>
      <c r="G37" s="22" t="s">
        <v>143</v>
      </c>
      <c r="H37" s="23"/>
      <c r="I37" s="34"/>
    </row>
    <row r="38" spans="2:9" x14ac:dyDescent="0.15">
      <c r="B38" s="13" t="s">
        <v>144</v>
      </c>
      <c r="C38" s="14"/>
      <c r="D38" s="15"/>
      <c r="G38" s="22" t="s">
        <v>145</v>
      </c>
      <c r="H38" s="23"/>
      <c r="I38" s="34"/>
    </row>
    <row r="39" spans="2:9" x14ac:dyDescent="0.15">
      <c r="B39" s="13" t="s">
        <v>146</v>
      </c>
      <c r="C39" s="14"/>
      <c r="D39" s="15"/>
      <c r="G39" s="22" t="s">
        <v>147</v>
      </c>
      <c r="H39" s="23"/>
      <c r="I39" s="34"/>
    </row>
    <row r="40" spans="2:9" x14ac:dyDescent="0.15">
      <c r="B40" s="18" t="s">
        <v>148</v>
      </c>
      <c r="C40" s="19"/>
      <c r="D40" s="25"/>
      <c r="G40" s="26" t="s">
        <v>149</v>
      </c>
      <c r="H40" s="27"/>
      <c r="I40" s="37"/>
    </row>
    <row r="63" spans="7:7" x14ac:dyDescent="0.15">
      <c r="G63" s="28"/>
    </row>
  </sheetData>
  <phoneticPr fontId="15"/>
  <pageMargins left="0.31527777777777799" right="0.31527777777777799" top="0.35416666666666702" bottom="0.35416666666666702" header="0.51041666666666696" footer="0.510416666666666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教育担当及びフォロー体制</vt:lpstr>
      <vt:lpstr>7月スケジュール</vt:lpstr>
      <vt:lpstr>練習用資料の説明</vt:lpstr>
      <vt:lpstr>やさしいC# 第3版</vt:lpstr>
      <vt:lpstr>'7月スケジュール'!Print_Area</vt:lpstr>
      <vt:lpstr>教育担当及びフォロー体制!Print_Area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後藤 大範</cp:lastModifiedBy>
  <cp:revision>2</cp:revision>
  <cp:lastPrinted>2022-03-31T06:51:00Z</cp:lastPrinted>
  <dcterms:created xsi:type="dcterms:W3CDTF">2021-02-24T02:37:00Z</dcterms:created>
  <dcterms:modified xsi:type="dcterms:W3CDTF">2022-08-03T07:25:21Z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