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9" i="1" l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<sst xmlns="http://schemas.openxmlformats.org/spreadsheetml/2006/main" count="124" uniqueCount="93">
  <si>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</si>
  <si>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</si>
  <si>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</si>
  <si>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</si>
  <si>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</si>
  <si>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</si>
  <si>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</si>
  <si>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</si>
  <si>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</si>
  <si>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</si>
  <si>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</si>
  <si>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</si>
  <si>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</si>
  <si>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</si>
  <si>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</si>
  <si>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</si>
  <si>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</si>
  <si>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</si>
  <si>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</si>
  <si>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</si>
  <si>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</si>
  <si>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</si>
  <si>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</si>
  <si>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</si>
  <si>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</si>
  <si>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</si>
  <si>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</si>
  <si>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</si>
  <si>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</si>
  <si>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</si>
  <si>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</si>
  <si>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</si>
  <si>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</si>
  <si>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</si>
  <si>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</si>
  <si>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</si>
  <si>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</si>
  <si>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</si>
  <si>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</si>
  <si>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</si>
  <si>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</si>
  <si>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</si>
  <si>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</si>
  <si>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</si>
  <si>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</si>
  <si>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</si>
  <si>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</si>
  <si>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</si>
  <si>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</si>
  <si>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</si>
  <si>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</si>
  <si>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</si>
  <si>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</si>
  <si>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</si>
  <si>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</si>
  <si>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</si>
  <si>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</si>
  <si>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</si>
  <si>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</si>
  <si>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</si>
  <si>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</si>
  <si>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</si>
  <si>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</si>
  <si>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</si>
  <si>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</si>
  <si>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</si>
  <si>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</si>
  <si>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</si>
  <si>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</si>
  <si>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</si>
  <si>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</si>
  <si>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</si>
  <si>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</si>
  <si>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</si>
  <si>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</si>
  <si>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</si>
  <si>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</si>
  <si>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</si>
  <si>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t-검정: 등분산 가정 두 집단</t>
  </si>
  <si>
    <t>변수 1</t>
  </si>
  <si>
    <t>변수 2</t>
  </si>
  <si>
    <t>평균</t>
  </si>
  <si>
    <t>분산</t>
  </si>
  <si>
    <t>관측수</t>
  </si>
  <si>
    <t>공동(Pooled) 분산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</si>
  <si>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</si>
  <si>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</si>
  <si>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</si>
  <si>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</si>
  <si>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</si>
  <si>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</si>
  <si>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</si>
  <si>
    <t>31_Sam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</si>
</sst>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"/>
  <sheetViews>
    <sheetView tabSelected="1" topLeftCell="A25" zoomScaleNormal="100" workbookViewId="0">
      <selection activeCell="K42" sqref="K42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s="8" t="s">
        <v>57</v>
      </c>
      <c r="H1" s="26" t="s">
        <v>72</v>
      </c>
      <c r="I1" s="11" t="s">
        <v>75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s="8" t="s">
        <v>64</v>
      </c>
      <c r="P1" s="11" t="s">
        <v>73</v>
      </c>
      <c r="Q1" s="26" t="s">
        <v>76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s="6" t="s">
        <v>74</v>
      </c>
      <c r="Y1" s="26" t="s">
        <v>77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11.709199999999999</v>
      </c>
      <c r="C4" s="18">
        <v>11.4374</v>
      </c>
      <c r="D4" s="18">
        <v>11.3916</v>
      </c>
      <c r="E4" s="18">
        <v>13.649800000000001</v>
      </c>
      <c r="F4" s="18">
        <v>11.103300000000001</v>
      </c>
      <c r="G4" s="19"/>
      <c r="H4" s="28">
        <v>11.241199999999999</v>
      </c>
      <c r="I4" s="1">
        <v>16.9072</v>
      </c>
      <c r="J4" s="18">
        <v>19.602</v>
      </c>
      <c r="K4" s="18">
        <v>21.245699999999999</v>
      </c>
      <c r="L4" s="18">
        <v>18.859500000000001</v>
      </c>
      <c r="M4" s="18">
        <v>20.073799999999999</v>
      </c>
      <c r="N4" s="18">
        <v>19.016500000000001</v>
      </c>
      <c r="O4" s="19"/>
      <c r="P4" s="18">
        <v>18.651299999999999</v>
      </c>
      <c r="Q4" s="18">
        <v>25.550999999999998</v>
      </c>
      <c r="R4" s="18">
        <v>35.019100000000002</v>
      </c>
      <c r="S4" s="18">
        <v>33.761899999999997</v>
      </c>
      <c r="T4" s="18">
        <v>34.416899999999998</v>
      </c>
      <c r="U4" s="18">
        <v>34.055399999999999</v>
      </c>
      <c r="V4" s="18">
        <v>34.695700000000002</v>
      </c>
      <c r="W4" s="2"/>
      <c r="X4" s="20">
        <v>33.832999999999998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9.5009999999999994</v>
      </c>
      <c r="I12" s="6">
        <v>13.225199999999999</v>
      </c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19.831199999999999</v>
      </c>
      <c r="Q12" s="31">
        <v>22.2546</v>
      </c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28.098299999999998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10.547499999999999</v>
      </c>
      <c r="I15" s="6">
        <v>11.865500000000001</v>
      </c>
      <c r="J15" s="2">
        <v>17.104500000000002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20.6572</v>
      </c>
      <c r="Q15" s="31">
        <v>19.810400000000001</v>
      </c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30.161799999999999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8.5629000000000008</v>
      </c>
      <c r="I16" s="6">
        <v>10.468299999999999</v>
      </c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13.510899999999999</v>
      </c>
      <c r="Q16" s="31">
        <v>15.8695</v>
      </c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23.089300000000001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17.7727</v>
      </c>
      <c r="C17" s="3">
        <v>19.091699999999999</v>
      </c>
      <c r="D17" s="3">
        <v>18.930700000000002</v>
      </c>
      <c r="E17" s="3">
        <v>20.241599999999998</v>
      </c>
      <c r="F17" s="3">
        <v>18.0532</v>
      </c>
      <c r="G17" s="9"/>
      <c r="H17" s="33">
        <v>18.376799999999999</v>
      </c>
      <c r="I17" s="6">
        <v>21.612400000000001</v>
      </c>
      <c r="J17" s="2">
        <v>29.9693</v>
      </c>
      <c r="K17" s="2">
        <v>34.114400000000003</v>
      </c>
      <c r="L17" s="2">
        <v>33.2072</v>
      </c>
      <c r="M17" s="2">
        <v>29.477499999999999</v>
      </c>
      <c r="N17" s="2">
        <v>28.749199999999998</v>
      </c>
      <c r="O17" s="9"/>
      <c r="P17" s="6">
        <v>30.046099999999999</v>
      </c>
      <c r="Q17" s="31">
        <v>32.153500000000001</v>
      </c>
      <c r="R17" s="5">
        <v>46.142899999999997</v>
      </c>
      <c r="S17" s="5">
        <v>47.607700000000001</v>
      </c>
      <c r="T17" s="5">
        <v>45.274999999999999</v>
      </c>
      <c r="U17" s="5">
        <v>45.284799999999997</v>
      </c>
      <c r="V17" s="5">
        <v>47.167499999999997</v>
      </c>
      <c r="W17" s="1"/>
      <c r="X17" s="6">
        <v>44.645699999999998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18.621500000000001</v>
      </c>
      <c r="C18" s="3">
        <v>17.152799999999999</v>
      </c>
      <c r="D18" s="3">
        <v>17.136099999999999</v>
      </c>
      <c r="E18" s="3">
        <v>17.1142</v>
      </c>
      <c r="F18" s="3">
        <v>18.1691</v>
      </c>
      <c r="G18" s="9"/>
      <c r="H18" s="33">
        <v>16.991900000000001</v>
      </c>
      <c r="I18" s="6">
        <v>25.281400000000001</v>
      </c>
      <c r="J18" s="2">
        <v>29.721699999999998</v>
      </c>
      <c r="K18" s="2">
        <v>32.227699999999999</v>
      </c>
      <c r="L18" s="2">
        <v>34.667000000000002</v>
      </c>
      <c r="M18" s="2">
        <v>25.912800000000001</v>
      </c>
      <c r="N18" s="2">
        <v>31.133500000000002</v>
      </c>
      <c r="O18" s="9"/>
      <c r="P18" s="6">
        <v>27.374500000000001</v>
      </c>
      <c r="Q18" s="31">
        <v>40.021099999999997</v>
      </c>
      <c r="R18" s="5">
        <v>47.153199999999998</v>
      </c>
      <c r="S18" s="5">
        <v>52.387999999999998</v>
      </c>
      <c r="T18" s="5">
        <v>45.779699999999998</v>
      </c>
      <c r="U18" s="5">
        <v>44.653399999999998</v>
      </c>
      <c r="V18" s="5">
        <v>45.047699999999999</v>
      </c>
      <c r="W18" s="1"/>
      <c r="X18" s="6">
        <v>44.767499999999998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71</v>
      </c>
      <c r="B20" s="3"/>
      <c r="C20" s="3"/>
      <c r="D20" s="3"/>
      <c r="E20" s="3"/>
      <c r="F20" s="3"/>
      <c r="G20" s="8"/>
      <c r="H20" s="8"/>
      <c r="I20" s="6"/>
      <c r="J20" s="2"/>
      <c r="K20" s="6"/>
      <c r="L20" s="31"/>
      <c r="M20" s="3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8.1527999999999992</v>
      </c>
      <c r="C22" s="3">
        <v>7.9865000000000004</v>
      </c>
      <c r="D22" s="3">
        <v>7.7310999999999996</v>
      </c>
      <c r="E22" s="3">
        <v>7.5617000000000001</v>
      </c>
      <c r="F22" s="3">
        <v>8.0663</v>
      </c>
      <c r="G22" s="9"/>
      <c r="H22" s="38">
        <v>7.7135999999999996</v>
      </c>
      <c r="I22" s="6">
        <v>10.791</v>
      </c>
      <c r="J22" s="2">
        <v>13.824299999999999</v>
      </c>
      <c r="K22" s="2">
        <v>13.6495</v>
      </c>
      <c r="L22" s="2">
        <v>13.3354</v>
      </c>
      <c r="M22" s="2">
        <v>13.490399999999999</v>
      </c>
      <c r="N22" s="2">
        <v>14.722200000000001</v>
      </c>
      <c r="O22" s="9"/>
      <c r="P22" s="6">
        <v>13.377000000000001</v>
      </c>
      <c r="Q22" s="31">
        <v>16.513200000000001</v>
      </c>
      <c r="R22" s="5">
        <v>21.717400000000001</v>
      </c>
      <c r="S22" s="5">
        <v>21.211500000000001</v>
      </c>
      <c r="T22" s="5">
        <v>21.283799999999999</v>
      </c>
      <c r="U22" s="5">
        <v>21.631599999999999</v>
      </c>
      <c r="V22" s="5">
        <v>21.537199999999999</v>
      </c>
      <c r="W22" s="1"/>
      <c r="X22" s="6">
        <v>21.1509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6.9987000000000004</v>
      </c>
      <c r="C23" s="3">
        <v>7.8544999999999998</v>
      </c>
      <c r="D23" s="3">
        <v>7.5355999999999996</v>
      </c>
      <c r="E23" s="3">
        <v>7.8226000000000004</v>
      </c>
      <c r="F23" s="3">
        <v>7.0210999999999997</v>
      </c>
      <c r="G23" s="9"/>
      <c r="H23" s="38">
        <v>6.9892000000000003</v>
      </c>
      <c r="I23" s="6">
        <v>9.0561000000000007</v>
      </c>
      <c r="J23" s="2">
        <v>11.3447</v>
      </c>
      <c r="K23" s="2">
        <v>11.8804</v>
      </c>
      <c r="L23" s="2">
        <v>13.216699999999999</v>
      </c>
      <c r="M23" s="2">
        <v>13.048400000000001</v>
      </c>
      <c r="N23" s="2">
        <v>11.1663</v>
      </c>
      <c r="O23" s="9"/>
      <c r="P23" s="6">
        <v>12.436999999999999</v>
      </c>
      <c r="Q23" s="31">
        <v>14.2486</v>
      </c>
      <c r="R23" s="5">
        <v>15.814399999999999</v>
      </c>
      <c r="S23" s="5">
        <v>16.130199999999999</v>
      </c>
      <c r="T23" s="5">
        <v>16.000699999999998</v>
      </c>
      <c r="U23" s="5">
        <v>15.355499999999999</v>
      </c>
      <c r="V23" s="5">
        <v>14.9788</v>
      </c>
      <c r="W23" s="1"/>
      <c r="X23" s="6">
        <v>15.246499999999999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6"/>
      <c r="L24" s="31"/>
      <c r="M24" s="6"/>
      <c r="N24" s="31"/>
      <c r="O24" s="32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6.7331000000000003</v>
      </c>
      <c r="C25" s="3">
        <v>6.5838000000000001</v>
      </c>
      <c r="D25" s="3">
        <v>6.7728000000000002</v>
      </c>
      <c r="E25" s="3">
        <v>7.0316999999999998</v>
      </c>
      <c r="F25" s="3">
        <v>6.5591999999999997</v>
      </c>
      <c r="G25" s="9"/>
      <c r="H25" s="38">
        <v>6.5789</v>
      </c>
      <c r="I25" s="6">
        <v>8.3598999999999997</v>
      </c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11.626799999999999</v>
      </c>
      <c r="Q25" s="31">
        <v>13.7281</v>
      </c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19.439399999999999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13.9633</v>
      </c>
      <c r="C26" s="3">
        <v>15.809200000000001</v>
      </c>
      <c r="D26" s="3">
        <v>16.580300000000001</v>
      </c>
      <c r="E26" s="3">
        <v>15.969099999999999</v>
      </c>
      <c r="F26" s="3">
        <v>13.9071</v>
      </c>
      <c r="G26" s="9"/>
      <c r="H26" s="38">
        <v>14.2456</v>
      </c>
      <c r="I26" s="6">
        <v>17.5276</v>
      </c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23.259399999999999</v>
      </c>
      <c r="Q26" s="31">
        <v>25.880299999999998</v>
      </c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34.636299999999999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9.8785000000000007</v>
      </c>
      <c r="C28" s="3">
        <v>10.472</v>
      </c>
      <c r="D28" s="3">
        <v>10.082599999999999</v>
      </c>
      <c r="E28" s="3">
        <v>10.0396</v>
      </c>
      <c r="F28" s="3">
        <v>9.8620999999999999</v>
      </c>
      <c r="G28" s="9"/>
      <c r="H28" s="38">
        <v>9.8078000000000003</v>
      </c>
      <c r="I28" s="6">
        <v>13.559200000000001</v>
      </c>
      <c r="J28" s="2">
        <v>15.2005</v>
      </c>
      <c r="K28" s="2">
        <v>15.7233</v>
      </c>
      <c r="L28" s="2">
        <v>15.401899999999999</v>
      </c>
      <c r="M28" s="2">
        <v>15.0655</v>
      </c>
      <c r="N28" s="2">
        <v>15.096399999999999</v>
      </c>
      <c r="O28" s="9"/>
      <c r="P28" s="6">
        <v>14.730600000000001</v>
      </c>
      <c r="Q28" s="31">
        <v>19.650400000000001</v>
      </c>
      <c r="R28" s="5">
        <v>23.989799999999999</v>
      </c>
      <c r="S28" s="5">
        <v>26.255700000000001</v>
      </c>
      <c r="T28" s="5">
        <v>24.3643</v>
      </c>
      <c r="U28" s="5">
        <v>23.488700000000001</v>
      </c>
      <c r="V28" s="5">
        <v>23.5383</v>
      </c>
      <c r="W28" s="1"/>
      <c r="X28" s="6">
        <v>23.267199999999999</v>
      </c>
      <c r="Y28" s="32">
        <v>28.738299999999999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10.9725</v>
      </c>
      <c r="C29" s="3">
        <v>13.1975</v>
      </c>
      <c r="D29" s="3">
        <v>12.2522</v>
      </c>
      <c r="E29" s="3">
        <v>13.4901</v>
      </c>
      <c r="F29" s="3">
        <v>11.1991</v>
      </c>
      <c r="G29" s="9"/>
      <c r="H29" s="38">
        <v>11.041700000000001</v>
      </c>
      <c r="I29" s="6">
        <v>16.128499999999999</v>
      </c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19.9984</v>
      </c>
      <c r="Q29" s="31">
        <v>26.139600000000002</v>
      </c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38.5197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12.8188</v>
      </c>
      <c r="C30" s="3">
        <v>12.6799</v>
      </c>
      <c r="D30" s="3">
        <v>12.824</v>
      </c>
      <c r="E30" s="3">
        <v>13.2408</v>
      </c>
      <c r="F30" s="3">
        <v>13.165900000000001</v>
      </c>
      <c r="G30" s="9"/>
      <c r="H30" s="38">
        <v>12.252000000000001</v>
      </c>
      <c r="I30" s="6">
        <v>17.4709</v>
      </c>
      <c r="J30" s="2">
        <v>19.646899999999999</v>
      </c>
      <c r="K30" s="2">
        <v>22.438500000000001</v>
      </c>
      <c r="L30" s="2">
        <v>24.164899999999999</v>
      </c>
      <c r="M30" s="2">
        <v>22.3658</v>
      </c>
      <c r="N30" s="2">
        <v>22.530799999999999</v>
      </c>
      <c r="O30" s="9"/>
      <c r="P30" s="6">
        <v>21.2882</v>
      </c>
      <c r="Q30" s="31">
        <v>24.552800000000001</v>
      </c>
      <c r="R30" s="5">
        <v>32.524700000000003</v>
      </c>
      <c r="S30" s="5">
        <v>36.700899999999997</v>
      </c>
      <c r="T30" s="5">
        <v>37.1755</v>
      </c>
      <c r="U30" s="5">
        <v>37.642000000000003</v>
      </c>
      <c r="V30" s="5">
        <v>35.399500000000003</v>
      </c>
      <c r="W30" s="1"/>
      <c r="X30" s="6">
        <v>35.664299999999997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8" t="s">
        <v>92</v>
      </c>
      <c r="B31" s="6">
        <v>11.3744</v>
      </c>
      <c r="C31">
        <v>12.9122</v>
      </c>
      <c r="D31">
        <v>13.0756</v>
      </c>
      <c r="E31">
        <v>12.800599999999999</v>
      </c>
      <c r="F31">
        <v>11.5441</v>
      </c>
      <c r="H31">
        <v>11.8401</v>
      </c>
      <c r="I31" s="11">
        <v>14.6716</v>
      </c>
      <c r="J31">
        <v>21.448699999999999</v>
      </c>
      <c r="K31">
        <v>25.1218</v>
      </c>
      <c r="L31">
        <v>23.040199999999999</v>
      </c>
      <c r="M31">
        <v>24.9557</v>
      </c>
      <c r="N31">
        <v>23.1248</v>
      </c>
      <c r="P31">
        <v>23.1248</v>
      </c>
      <c r="Q31" s="31">
        <v>22.8476</v>
      </c>
      <c r="R31">
        <v>35.5244</v>
      </c>
      <c r="S31">
        <v>43.655700000000003</v>
      </c>
      <c r="T31">
        <v>42.177700000000002</v>
      </c>
      <c r="U31">
        <v>39.821599999999997</v>
      </c>
      <c r="V31">
        <v>41.337400000000002</v>
      </c>
      <c r="X31">
        <v>40.748399999999997</v>
      </c>
      <c r="Y31" s="32">
        <v>33.833300000000001</v>
      </c>
    </row>
    <row r="32" spans="1:46">
      <c r="A32" t="s">
        <v>28</v>
      </c>
      <c r="B32" s="3">
        <v>20.6159</v>
      </c>
      <c r="C32" s="3">
        <v>20.1919</v>
      </c>
      <c r="D32" s="34">
        <v>123.1863</v>
      </c>
      <c r="E32" s="3">
        <v>20.3658</v>
      </c>
      <c r="F32" s="3">
        <v>20.169799999999999</v>
      </c>
      <c r="G32" s="9"/>
      <c r="H32" s="6">
        <v>20.6799</v>
      </c>
      <c r="I32" s="6">
        <v>26.0166</v>
      </c>
      <c r="J32">
        <v>33.0261</v>
      </c>
      <c r="K32" s="6">
        <v>31.638999999999999</v>
      </c>
      <c r="L32" s="26">
        <v>32.584099999999999</v>
      </c>
      <c r="M32" s="26">
        <v>32.014000000000003</v>
      </c>
      <c r="N32" s="2">
        <v>32.984999999999999</v>
      </c>
      <c r="O32" s="9"/>
      <c r="P32" s="6">
        <v>31.521000000000001</v>
      </c>
      <c r="Q32" s="31">
        <v>37.912199999999999</v>
      </c>
      <c r="R32" s="5">
        <v>49.452500000000001</v>
      </c>
      <c r="S32" s="5">
        <v>50.906599999999997</v>
      </c>
      <c r="T32" s="5">
        <v>49.933399999999999</v>
      </c>
      <c r="U32" s="5">
        <v>51.651200000000003</v>
      </c>
      <c r="V32" s="5">
        <v>49.378</v>
      </c>
      <c r="W32" s="1"/>
      <c r="X32" s="6">
        <v>49.403199999999998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29</v>
      </c>
      <c r="B33" s="3">
        <v>11.183299999999999</v>
      </c>
      <c r="C33" s="3">
        <v>10.8253</v>
      </c>
      <c r="D33" s="3">
        <v>11.2323</v>
      </c>
      <c r="E33" s="3">
        <v>11.0421</v>
      </c>
      <c r="F33" s="3">
        <v>10.3872</v>
      </c>
      <c r="G33" s="9"/>
      <c r="H33" s="6">
        <v>10.412599999999999</v>
      </c>
      <c r="I33" s="6">
        <v>13.830500000000001</v>
      </c>
      <c r="J33" s="32">
        <v>17.168399999999998</v>
      </c>
      <c r="K33" s="6">
        <v>18.052700000000002</v>
      </c>
      <c r="L33" s="31">
        <v>17.3415</v>
      </c>
      <c r="M33" s="32">
        <v>16.665700000000001</v>
      </c>
      <c r="N33" s="2">
        <v>16.6511</v>
      </c>
      <c r="O33" s="9"/>
      <c r="P33" s="6">
        <v>16.455400000000001</v>
      </c>
      <c r="Q33" s="31">
        <v>20.349399999999999</v>
      </c>
      <c r="R33" s="5">
        <v>25.931899999999999</v>
      </c>
      <c r="S33" s="5">
        <v>25.622299999999999</v>
      </c>
      <c r="T33" s="5">
        <v>25.1205</v>
      </c>
      <c r="U33" s="5">
        <v>25.1906</v>
      </c>
      <c r="V33" s="5">
        <v>26.7637</v>
      </c>
      <c r="W33" s="1"/>
      <c r="X33" s="6">
        <v>24.8965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30</v>
      </c>
      <c r="B34" s="3">
        <v>13.648300000000001</v>
      </c>
      <c r="C34" s="3">
        <v>15.2241</v>
      </c>
      <c r="D34" s="3">
        <v>14.4857</v>
      </c>
      <c r="E34" s="3">
        <v>15.071999999999999</v>
      </c>
      <c r="F34" s="3">
        <v>13.8965</v>
      </c>
      <c r="G34" s="9"/>
      <c r="H34" s="33">
        <v>13.251099999999999</v>
      </c>
      <c r="I34" s="6">
        <v>17.833500000000001</v>
      </c>
      <c r="J34" s="2">
        <v>25.744800000000001</v>
      </c>
      <c r="K34" s="6">
        <v>27.068899999999999</v>
      </c>
      <c r="L34">
        <v>27.134899999999998</v>
      </c>
      <c r="M34">
        <v>27.169599999999999</v>
      </c>
      <c r="N34" s="2">
        <v>25.031400000000001</v>
      </c>
      <c r="O34" s="9"/>
      <c r="P34" s="6">
        <v>25.314599999999999</v>
      </c>
      <c r="Q34" s="31">
        <v>29.6113</v>
      </c>
      <c r="R34" s="5">
        <v>46.731000000000002</v>
      </c>
      <c r="S34" s="5">
        <v>47.271799999999999</v>
      </c>
      <c r="T34" s="5">
        <v>46.986699999999999</v>
      </c>
      <c r="U34" s="5">
        <v>46.7363</v>
      </c>
      <c r="V34" s="5">
        <v>45.371200000000002</v>
      </c>
      <c r="W34" s="1"/>
      <c r="X34" s="6">
        <v>45.546599999999998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31</v>
      </c>
      <c r="B35" s="3"/>
      <c r="C35" s="3"/>
      <c r="D35" s="3"/>
      <c r="E35" s="3"/>
      <c r="F35" s="3"/>
      <c r="G35" s="9"/>
      <c r="H35" s="8"/>
      <c r="I35" s="6"/>
      <c r="J35" s="2"/>
      <c r="K35" s="6"/>
      <c r="L35" s="31"/>
      <c r="M35" s="3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32</v>
      </c>
      <c r="B36" s="3">
        <v>10.1388</v>
      </c>
      <c r="C36" s="3">
        <v>9.9451000000000001</v>
      </c>
      <c r="D36" s="3">
        <v>9.3835999999999995</v>
      </c>
      <c r="E36" s="3">
        <v>9.5673999999999992</v>
      </c>
      <c r="F36" s="3">
        <v>9.9238</v>
      </c>
      <c r="G36" s="9"/>
      <c r="H36" s="33">
        <v>9.2387999999999995</v>
      </c>
      <c r="I36" s="6">
        <v>11.8858</v>
      </c>
      <c r="J36" s="2">
        <v>18.2333</v>
      </c>
      <c r="K36" s="2">
        <v>18.7087</v>
      </c>
      <c r="L36" s="2">
        <v>18.5412</v>
      </c>
      <c r="M36" s="2">
        <v>17.069199999999999</v>
      </c>
      <c r="N36" s="2">
        <v>16.8704</v>
      </c>
      <c r="O36" s="9"/>
      <c r="P36" s="6">
        <v>16.9328</v>
      </c>
      <c r="Q36" s="31">
        <v>18.930599999999998</v>
      </c>
      <c r="R36" s="5">
        <v>29.0656</v>
      </c>
      <c r="S36" s="5">
        <v>30.179600000000001</v>
      </c>
      <c r="T36" s="5">
        <v>28.660699999999999</v>
      </c>
      <c r="U36" s="5">
        <v>30.965299999999999</v>
      </c>
      <c r="V36" s="5">
        <v>28.930700000000002</v>
      </c>
      <c r="W36" s="1"/>
      <c r="X36" s="6">
        <v>28.7514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/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Q37" s="31"/>
      <c r="R37" s="5"/>
      <c r="S37" s="5"/>
      <c r="T37" s="5"/>
      <c r="U37" s="5"/>
      <c r="V37" s="5"/>
      <c r="W37" s="1"/>
      <c r="X37" s="6"/>
      <c r="Y37" s="32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34</v>
      </c>
      <c r="B38" s="3">
        <v>10.322699999999999</v>
      </c>
      <c r="C38" s="3">
        <v>11.150399999999999</v>
      </c>
      <c r="D38" s="3">
        <v>9.6579999999999995</v>
      </c>
      <c r="E38" s="3">
        <v>10.6884</v>
      </c>
      <c r="F38" s="3">
        <v>12.2486</v>
      </c>
      <c r="G38" s="9"/>
      <c r="H38" s="33">
        <v>10.3758</v>
      </c>
      <c r="I38" s="6">
        <v>12.2621</v>
      </c>
      <c r="J38" s="2">
        <v>15.6075</v>
      </c>
      <c r="K38" s="2">
        <v>15.6464</v>
      </c>
      <c r="L38" s="2">
        <v>15.994999999999999</v>
      </c>
      <c r="M38" s="2">
        <v>15.469200000000001</v>
      </c>
      <c r="N38" s="2">
        <v>16.042899999999999</v>
      </c>
      <c r="O38" s="9"/>
      <c r="P38" s="6">
        <v>15.564500000000001</v>
      </c>
      <c r="Q38" s="31">
        <v>17.984999999999999</v>
      </c>
      <c r="R38" s="5">
        <v>24.303699999999999</v>
      </c>
      <c r="S38" s="5">
        <v>27.3492</v>
      </c>
      <c r="T38" s="5">
        <v>27.843599999999999</v>
      </c>
      <c r="U38" s="5">
        <v>28.218299999999999</v>
      </c>
      <c r="V38" s="5">
        <v>28.964400000000001</v>
      </c>
      <c r="W38" s="1"/>
      <c r="X38" s="6">
        <v>26.873799999999999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/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Y39" s="32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36</v>
      </c>
      <c r="B40" s="3">
        <v>9.5876999999999999</v>
      </c>
      <c r="C40" s="3">
        <v>11.744300000000001</v>
      </c>
      <c r="D40" s="3">
        <v>10.3713</v>
      </c>
      <c r="E40" s="3">
        <v>9.5510000000000002</v>
      </c>
      <c r="F40" s="3">
        <v>10.392799999999999</v>
      </c>
      <c r="G40" s="9"/>
      <c r="H40" s="33">
        <v>9.6373999999999995</v>
      </c>
      <c r="I40" s="6">
        <v>12.0014</v>
      </c>
      <c r="J40" s="2">
        <v>16.395499999999998</v>
      </c>
      <c r="K40" s="2">
        <v>19.271000000000001</v>
      </c>
      <c r="L40" s="2">
        <v>19.6647</v>
      </c>
      <c r="M40" s="2">
        <v>15.9734</v>
      </c>
      <c r="N40" s="2">
        <v>20.254799999999999</v>
      </c>
      <c r="O40" s="9"/>
      <c r="P40" s="6">
        <v>18.031400000000001</v>
      </c>
      <c r="Q40" s="31">
        <v>18.2563</v>
      </c>
      <c r="R40" s="5">
        <v>25.477799999999998</v>
      </c>
      <c r="S40" s="5">
        <v>29.817699999999999</v>
      </c>
      <c r="T40" s="5">
        <v>35.592199999999998</v>
      </c>
      <c r="U40" s="5">
        <v>28.0914</v>
      </c>
      <c r="V40" s="5">
        <v>34.828899999999997</v>
      </c>
      <c r="W40" s="1"/>
      <c r="X40" s="6">
        <v>30.352799999999998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37</v>
      </c>
      <c r="B41" s="3"/>
      <c r="C41" s="3"/>
      <c r="D41" s="3"/>
      <c r="E41" s="3"/>
      <c r="F41" s="3"/>
      <c r="G41" s="9"/>
      <c r="H41" s="33"/>
      <c r="I41" s="6"/>
      <c r="J41" s="31"/>
      <c r="K41" s="3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/>
      <c r="B42" s="3"/>
      <c r="C42" s="3"/>
      <c r="D42" s="3"/>
      <c r="E42" s="3"/>
      <c r="F42" s="3"/>
      <c r="G42" s="9"/>
      <c r="H42" s="33"/>
      <c r="I42" s="6"/>
      <c r="J42" s="31"/>
      <c r="K42" s="32"/>
      <c r="L42" s="2"/>
      <c r="M42" s="2"/>
      <c r="N42" s="2"/>
      <c r="O42" s="9"/>
      <c r="P42" s="6"/>
      <c r="Q42" s="31"/>
      <c r="R42" s="5"/>
      <c r="S42" s="5"/>
      <c r="T42" s="5"/>
      <c r="U42" s="5"/>
      <c r="V42" s="5"/>
      <c r="W42" s="1"/>
      <c r="X42" s="6"/>
      <c r="Y42" s="32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39</v>
      </c>
      <c r="B43" s="3"/>
      <c r="C43" s="3"/>
      <c r="D43" s="3"/>
      <c r="E43" s="3"/>
      <c r="F43" s="3"/>
      <c r="G43" s="8"/>
      <c r="H43" s="8"/>
      <c r="I43" s="6"/>
      <c r="J43" s="31"/>
      <c r="K43" s="3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40</v>
      </c>
      <c r="B44" s="3">
        <v>9.6669</v>
      </c>
      <c r="C44" s="3">
        <v>10.756399999999999</v>
      </c>
      <c r="D44" s="3">
        <v>9.0204000000000004</v>
      </c>
      <c r="E44" s="3">
        <v>9.2007999999999992</v>
      </c>
      <c r="F44" s="3">
        <v>9.3592999999999993</v>
      </c>
      <c r="G44" s="9"/>
      <c r="H44" s="33">
        <v>9.0126000000000008</v>
      </c>
      <c r="I44" s="6">
        <v>12.321400000000001</v>
      </c>
      <c r="J44" s="2">
        <v>16.074300000000001</v>
      </c>
      <c r="K44" s="2">
        <v>15.8475</v>
      </c>
      <c r="L44" s="2">
        <v>15.755100000000001</v>
      </c>
      <c r="M44" s="2">
        <v>15.682499999999999</v>
      </c>
      <c r="N44" s="2">
        <v>15.737299999999999</v>
      </c>
      <c r="O44" s="9"/>
      <c r="P44" s="6">
        <v>15.1532</v>
      </c>
      <c r="Q44" s="31">
        <v>19.1645</v>
      </c>
      <c r="R44" s="5">
        <v>26.483000000000001</v>
      </c>
      <c r="S44" s="5">
        <v>23.819099999999999</v>
      </c>
      <c r="T44" s="5">
        <v>23.1069</v>
      </c>
      <c r="U44" s="5">
        <v>23.585100000000001</v>
      </c>
      <c r="V44" s="5">
        <v>24.807500000000001</v>
      </c>
      <c r="W44" s="1"/>
      <c r="X44" s="6">
        <v>23.098400000000002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39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41</v>
      </c>
      <c r="B46" s="3">
        <v>8.9709000000000003</v>
      </c>
      <c r="C46" s="3">
        <v>8.9993999999999996</v>
      </c>
      <c r="D46" s="3">
        <v>8.4495000000000005</v>
      </c>
      <c r="E46" s="3">
        <v>9.1477000000000004</v>
      </c>
      <c r="F46" s="3">
        <v>8.5870999999999995</v>
      </c>
      <c r="G46" s="9"/>
      <c r="H46" s="33">
        <v>8.4185999999999996</v>
      </c>
      <c r="I46" s="6">
        <v>11.873100000000001</v>
      </c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15.656499999999999</v>
      </c>
      <c r="Q46" s="31">
        <v>19.7621</v>
      </c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27.3628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42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43</v>
      </c>
      <c r="B48" s="3">
        <v>8.9936000000000007</v>
      </c>
      <c r="C48" s="3">
        <v>10.397500000000001</v>
      </c>
      <c r="D48" s="3">
        <v>10.0692</v>
      </c>
      <c r="E48" s="3">
        <v>11.623699999999999</v>
      </c>
      <c r="F48" s="3">
        <v>9.2015999999999991</v>
      </c>
      <c r="G48" s="9"/>
      <c r="H48" s="33">
        <v>9.4356000000000009</v>
      </c>
      <c r="I48" s="6">
        <v>12.6122</v>
      </c>
      <c r="J48" s="2">
        <v>15.174099999999999</v>
      </c>
      <c r="K48" s="2">
        <v>16.7729</v>
      </c>
      <c r="L48" s="2">
        <v>15.4397</v>
      </c>
      <c r="M48" s="2">
        <v>16.376799999999999</v>
      </c>
      <c r="N48" s="2">
        <v>15.8619</v>
      </c>
      <c r="O48" s="9"/>
      <c r="P48" s="6">
        <v>15.426299999999999</v>
      </c>
      <c r="Q48" s="31">
        <v>20.469899999999999</v>
      </c>
      <c r="R48" s="5">
        <v>27.135100000000001</v>
      </c>
      <c r="S48" s="5">
        <v>27.7164</v>
      </c>
      <c r="T48" s="5">
        <v>25.697700000000001</v>
      </c>
      <c r="U48" s="5">
        <v>27.463799999999999</v>
      </c>
      <c r="V48" s="5">
        <v>25.4514</v>
      </c>
      <c r="W48" s="1"/>
      <c r="X48" s="6">
        <v>25.482600000000001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44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45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46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47</v>
      </c>
      <c r="B52" s="3">
        <v>8.4703999999999997</v>
      </c>
      <c r="C52" s="3">
        <v>9.8940000000000001</v>
      </c>
      <c r="D52" s="3">
        <v>9.7883999999999993</v>
      </c>
      <c r="E52" s="3">
        <v>9.9560999999999993</v>
      </c>
      <c r="F52" s="3">
        <v>8.6571999999999996</v>
      </c>
      <c r="G52" s="9"/>
      <c r="H52" s="33">
        <v>8.9375</v>
      </c>
      <c r="I52" s="6">
        <v>11.994999999999999</v>
      </c>
      <c r="J52" s="2">
        <v>16.907900000000001</v>
      </c>
      <c r="K52" s="2">
        <v>17.940300000000001</v>
      </c>
      <c r="L52" s="2">
        <v>17.491099999999999</v>
      </c>
      <c r="M52" s="2">
        <v>16.633099999999999</v>
      </c>
      <c r="N52" s="2">
        <v>16.4315</v>
      </c>
      <c r="O52" s="9"/>
      <c r="P52" s="6">
        <v>16.4102</v>
      </c>
      <c r="Q52" s="31">
        <v>19.8508</v>
      </c>
      <c r="R52" s="5">
        <v>26.9527</v>
      </c>
      <c r="S52" s="5">
        <v>27.0929</v>
      </c>
      <c r="T52" s="5">
        <v>26.891400000000001</v>
      </c>
      <c r="U52" s="5">
        <v>27.651599999999998</v>
      </c>
      <c r="V52" s="5">
        <v>26.566700000000001</v>
      </c>
      <c r="W52" s="1"/>
      <c r="X52" s="6">
        <v>26.119800000000001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48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12.311</v>
      </c>
      <c r="I53" s="6">
        <v>16.230599999999999</v>
      </c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26.153400000000001</v>
      </c>
      <c r="Q53" s="31">
        <v>25.897500000000001</v>
      </c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36.657699999999998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49</v>
      </c>
      <c r="B54" s="3">
        <v>14.9521</v>
      </c>
      <c r="C54" s="3">
        <v>15.673299999999999</v>
      </c>
      <c r="D54" s="3">
        <v>15.2254</v>
      </c>
      <c r="E54" s="3">
        <v>15.9232</v>
      </c>
      <c r="F54" s="3">
        <v>14.0969</v>
      </c>
      <c r="G54" s="9"/>
      <c r="H54" s="33">
        <v>14.4123</v>
      </c>
      <c r="I54" s="6">
        <v>18.7165</v>
      </c>
      <c r="J54" s="2">
        <v>22.918199999999999</v>
      </c>
      <c r="K54" s="2">
        <v>25.258800000000001</v>
      </c>
      <c r="L54" s="2">
        <v>23.991900000000001</v>
      </c>
      <c r="M54" s="2">
        <v>22.3428</v>
      </c>
      <c r="N54" s="2">
        <v>25.026599999999998</v>
      </c>
      <c r="O54" s="9"/>
      <c r="P54" s="6">
        <v>23.0367</v>
      </c>
      <c r="Q54" s="31">
        <v>29.663799999999998</v>
      </c>
      <c r="R54" s="5">
        <v>37.8247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36.153500000000001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50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58</v>
      </c>
      <c r="B58" s="4">
        <f t="shared" ref="B58:G58" si="0">AVERAGE(B2:B57)</f>
        <v>11.423696153846153</v>
      </c>
      <c r="C58" s="4">
        <f t="shared" si="0"/>
        <v>12.020353846153844</v>
      </c>
      <c r="D58" s="4">
        <f t="shared" si="0"/>
        <v>15.633180769230773</v>
      </c>
      <c r="E58" s="4">
        <f t="shared" si="0"/>
        <v>12.094999999999999</v>
      </c>
      <c r="F58" s="4">
        <f t="shared" si="0"/>
        <v>11.431973076923075</v>
      </c>
      <c r="G58" s="10" t="e">
        <f t="shared" si="0"/>
        <v>#DIV/0!</v>
      </c>
      <c r="H58" s="10">
        <f>AVERAGE(H2:H57)</f>
        <v>11.223592307692307</v>
      </c>
      <c r="I58" s="4">
        <f t="shared" ref="I58:O58" si="1">AVERAGE(I2:I57)</f>
        <v>14.788596153846154</v>
      </c>
      <c r="J58" s="4">
        <f t="shared" si="1"/>
        <v>19.474880769230769</v>
      </c>
      <c r="K58" s="4">
        <f t="shared" si="1"/>
        <v>20.613630769230767</v>
      </c>
      <c r="L58" s="4">
        <f t="shared" si="1"/>
        <v>20.763219230769231</v>
      </c>
      <c r="M58" s="4">
        <f t="shared" si="1"/>
        <v>19.912088461538467</v>
      </c>
      <c r="N58" s="10">
        <f t="shared" si="1"/>
        <v>19.958473076923077</v>
      </c>
      <c r="O58" s="10" t="e">
        <f t="shared" si="1"/>
        <v>#DIV/0!</v>
      </c>
      <c r="P58" s="4">
        <f t="shared" ref="P58:Y58" si="2">AVERAGE(P2:P57)</f>
        <v>19.444976923076926</v>
      </c>
      <c r="Q58" s="4">
        <f t="shared" si="2"/>
        <v>22.964388461538469</v>
      </c>
      <c r="R58" s="4">
        <f t="shared" si="2"/>
        <v>31.209861538461539</v>
      </c>
      <c r="S58" s="4">
        <f t="shared" si="2"/>
        <v>32.608715384615387</v>
      </c>
      <c r="T58" s="4">
        <f t="shared" si="2"/>
        <v>31.935419230769234</v>
      </c>
      <c r="U58" s="4">
        <f t="shared" si="2"/>
        <v>31.86272692307692</v>
      </c>
      <c r="V58" s="4">
        <f t="shared" si="2"/>
        <v>32.206880769230764</v>
      </c>
      <c r="W58" s="4" t="e">
        <f t="shared" si="2"/>
        <v>#DIV/0!</v>
      </c>
      <c r="X58" s="4">
        <f t="shared" si="2"/>
        <v>31.306438461538463</v>
      </c>
      <c r="Y58" s="4">
        <f t="shared" si="2"/>
        <v>35.335765384615385</v>
      </c>
    </row>
    <row r="59" spans="1:46">
      <c r="A59" s="7"/>
      <c r="B59">
        <f>STDEV(B2:B55)</f>
        <v>3.5221675307663443</v>
      </c>
      <c r="C59">
        <f t="shared" ref="C59:Y59" si="3">STDEV(C2:C55)</f>
        <v>3.4259051157007598</v>
      </c>
      <c r="D59">
        <f t="shared" si="3"/>
        <v>22.154222044170623</v>
      </c>
      <c r="E59">
        <f t="shared" si="3"/>
        <v>3.607323208142025</v>
      </c>
      <c r="F59">
        <f t="shared" si="3"/>
        <v>3.3902045530684664</v>
      </c>
      <c r="G59" t="e">
        <f t="shared" si="3"/>
        <v>#DIV/0!</v>
      </c>
      <c r="H59">
        <f t="shared" si="3"/>
        <v>3.4250324131515044</v>
      </c>
      <c r="I59">
        <f t="shared" si="3"/>
        <v>4.4831431867814233</v>
      </c>
      <c r="J59">
        <f t="shared" si="3"/>
        <v>5.5937806405342032</v>
      </c>
      <c r="K59">
        <f t="shared" si="3"/>
        <v>6.1831165483286332</v>
      </c>
      <c r="L59">
        <f t="shared" si="3"/>
        <v>6.3993324185586129</v>
      </c>
      <c r="M59">
        <f t="shared" si="3"/>
        <v>5.6146069032356491</v>
      </c>
      <c r="N59">
        <f t="shared" si="3"/>
        <v>5.6097171037090803</v>
      </c>
      <c r="O59" t="e">
        <f t="shared" si="3"/>
        <v>#DIV/0!</v>
      </c>
      <c r="P59">
        <f t="shared" si="3"/>
        <v>5.4494831133462736</v>
      </c>
      <c r="Q59">
        <f t="shared" si="3"/>
        <v>6.6622238301231924</v>
      </c>
      <c r="R59">
        <f t="shared" si="3"/>
        <v>8.9552760063362271</v>
      </c>
      <c r="S59">
        <f t="shared" si="3"/>
        <v>9.7002346406132673</v>
      </c>
      <c r="T59">
        <f t="shared" si="3"/>
        <v>8.9854494480807894</v>
      </c>
      <c r="U59">
        <f t="shared" si="3"/>
        <v>9.3287176977570923</v>
      </c>
      <c r="V59">
        <f t="shared" si="3"/>
        <v>9.1029681351093199</v>
      </c>
      <c r="W59" t="e">
        <f t="shared" si="3"/>
        <v>#DIV/0!</v>
      </c>
      <c r="X59">
        <f t="shared" si="3"/>
        <v>8.8921027427297137</v>
      </c>
      <c r="Y59">
        <f t="shared" si="3"/>
        <v>9.9134596679037141</v>
      </c>
    </row>
    <row r="65" spans="1:16" ht="17.25" thickBot="1">
      <c r="A65" t="s">
        <v>78</v>
      </c>
      <c r="E65" t="s">
        <v>78</v>
      </c>
      <c r="I65" t="s">
        <v>78</v>
      </c>
    </row>
    <row r="66" spans="1:16" ht="17.25" thickBot="1">
      <c r="D66" s="44"/>
      <c r="N66" s="44"/>
      <c r="O66" s="44"/>
      <c r="P66" s="44"/>
    </row>
    <row r="67" spans="1:16">
      <c r="A67" s="44"/>
      <c r="B67" s="44" t="s">
        <v>79</v>
      </c>
      <c r="C67" s="44" t="s">
        <v>80</v>
      </c>
      <c r="D67" s="42"/>
      <c r="E67" s="44"/>
      <c r="F67" s="44" t="s">
        <v>79</v>
      </c>
      <c r="G67" s="44" t="s">
        <v>80</v>
      </c>
      <c r="I67" s="44"/>
      <c r="J67" s="44" t="s">
        <v>79</v>
      </c>
      <c r="K67" s="44" t="s">
        <v>80</v>
      </c>
      <c r="M67" s="44"/>
      <c r="N67" s="42"/>
      <c r="O67" s="42"/>
      <c r="P67" s="42"/>
    </row>
    <row r="68" spans="1:16">
      <c r="A68" s="42" t="s">
        <v>81</v>
      </c>
      <c r="B68" s="42">
        <v>15.000579999999999</v>
      </c>
      <c r="C68" s="42">
        <v>11.441356000000001</v>
      </c>
      <c r="D68" s="42"/>
      <c r="E68" s="42" t="s">
        <v>81</v>
      </c>
      <c r="F68" s="42">
        <v>23.265748000000009</v>
      </c>
      <c r="G68" s="42">
        <v>19.690444000000003</v>
      </c>
      <c r="I68" s="42" t="s">
        <v>81</v>
      </c>
      <c r="J68" s="42">
        <v>35.703076000000003</v>
      </c>
      <c r="K68" s="42">
        <v>31.819247999999998</v>
      </c>
      <c r="M68" s="42"/>
      <c r="N68" s="42"/>
      <c r="O68" s="42"/>
      <c r="P68" s="42"/>
    </row>
    <row r="69" spans="1:16">
      <c r="A69" s="42" t="s">
        <v>82</v>
      </c>
      <c r="B69" s="42">
        <v>21.476817070833437</v>
      </c>
      <c r="C69" s="42">
        <v>12.969805793399965</v>
      </c>
      <c r="D69" s="42"/>
      <c r="E69" s="42" t="s">
        <v>82</v>
      </c>
      <c r="F69" s="42">
        <v>46.383350235099748</v>
      </c>
      <c r="G69" s="42">
        <v>30.46585479839996</v>
      </c>
      <c r="I69" s="42" t="s">
        <v>82</v>
      </c>
      <c r="J69" s="42">
        <v>100.37219652273309</v>
      </c>
      <c r="K69" s="42">
        <v>84.11148255426663</v>
      </c>
      <c r="M69" s="42"/>
      <c r="N69" s="42"/>
      <c r="O69" s="42"/>
      <c r="P69" s="42"/>
    </row>
    <row r="70" spans="1:16">
      <c r="A70" s="42" t="s">
        <v>83</v>
      </c>
      <c r="B70" s="42">
        <v>25</v>
      </c>
      <c r="C70" s="42">
        <v>25</v>
      </c>
      <c r="D70" s="42"/>
      <c r="E70" s="42" t="s">
        <v>83</v>
      </c>
      <c r="F70" s="42">
        <v>25</v>
      </c>
      <c r="G70" s="42">
        <v>25</v>
      </c>
      <c r="I70" s="42" t="s">
        <v>83</v>
      </c>
      <c r="J70" s="42">
        <v>25</v>
      </c>
      <c r="K70" s="42">
        <v>25</v>
      </c>
      <c r="M70" s="42"/>
      <c r="N70" s="42"/>
      <c r="O70" s="42"/>
      <c r="P70" s="42"/>
    </row>
    <row r="71" spans="1:16">
      <c r="A71" s="42" t="s">
        <v>84</v>
      </c>
      <c r="B71" s="42">
        <v>17.223311432116702</v>
      </c>
      <c r="C71" s="42"/>
      <c r="D71" s="42"/>
      <c r="E71" s="42" t="s">
        <v>84</v>
      </c>
      <c r="F71" s="42">
        <v>38.42460251674985</v>
      </c>
      <c r="G71" s="42"/>
      <c r="I71" s="42" t="s">
        <v>84</v>
      </c>
      <c r="J71" s="42">
        <v>92.24183953849986</v>
      </c>
      <c r="K71" s="42"/>
      <c r="M71" s="42"/>
      <c r="N71" s="42"/>
      <c r="O71" s="42"/>
      <c r="P71" s="42"/>
    </row>
    <row r="72" spans="1:16">
      <c r="A72" s="42" t="s">
        <v>85</v>
      </c>
      <c r="B72" s="42">
        <v>0</v>
      </c>
      <c r="C72" s="42"/>
      <c r="D72" s="42"/>
      <c r="E72" s="42" t="s">
        <v>85</v>
      </c>
      <c r="F72" s="42">
        <v>0</v>
      </c>
      <c r="G72" s="42"/>
      <c r="I72" s="42" t="s">
        <v>85</v>
      </c>
      <c r="J72" s="42">
        <v>0</v>
      </c>
      <c r="K72" s="42"/>
      <c r="M72" s="42"/>
      <c r="N72" s="42"/>
      <c r="O72" s="42"/>
      <c r="P72" s="42"/>
    </row>
    <row r="73" spans="1:16">
      <c r="A73" s="42" t="s">
        <v>86</v>
      </c>
      <c r="B73" s="42">
        <v>48</v>
      </c>
      <c r="C73" s="42"/>
      <c r="D73" s="42"/>
      <c r="E73" s="42" t="s">
        <v>86</v>
      </c>
      <c r="F73" s="42">
        <v>48</v>
      </c>
      <c r="G73" s="42"/>
      <c r="I73" s="42" t="s">
        <v>86</v>
      </c>
      <c r="J73" s="42">
        <v>48</v>
      </c>
      <c r="K73" s="42"/>
      <c r="M73" s="42"/>
      <c r="N73" s="42"/>
      <c r="O73" s="42"/>
      <c r="P73" s="42"/>
    </row>
    <row r="74" spans="1:16">
      <c r="A74" s="42" t="s">
        <v>87</v>
      </c>
      <c r="B74" s="42">
        <v>3.0321592052064608</v>
      </c>
      <c r="C74" s="42"/>
      <c r="D74" s="42"/>
      <c r="E74" s="42" t="s">
        <v>87</v>
      </c>
      <c r="F74" s="42">
        <v>2.0392162791624471</v>
      </c>
      <c r="G74" s="42"/>
      <c r="I74" s="42" t="s">
        <v>87</v>
      </c>
      <c r="J74" s="42">
        <v>1.4297200816305096</v>
      </c>
      <c r="K74" s="42"/>
      <c r="M74" s="42"/>
      <c r="N74" s="42"/>
      <c r="O74" s="42"/>
      <c r="P74" s="42"/>
    </row>
    <row r="75" spans="1:16">
      <c r="A75" s="42" t="s">
        <v>88</v>
      </c>
      <c r="B75" s="42">
        <v>1.9540696253526144E-3</v>
      </c>
      <c r="C75" s="42"/>
      <c r="D75" s="42"/>
      <c r="E75" s="42" t="s">
        <v>88</v>
      </c>
      <c r="F75" s="42">
        <v>2.3477365810132766E-2</v>
      </c>
      <c r="G75" s="42"/>
      <c r="I75" s="42" t="s">
        <v>88</v>
      </c>
      <c r="J75" s="42">
        <v>7.963712927880931E-2</v>
      </c>
      <c r="K75" s="42"/>
      <c r="M75" s="42"/>
      <c r="N75" s="42"/>
      <c r="O75" s="42"/>
      <c r="P75" s="42"/>
    </row>
    <row r="76" spans="1:16">
      <c r="A76" s="42" t="s">
        <v>89</v>
      </c>
      <c r="B76" s="42">
        <v>1.6772241961243386</v>
      </c>
      <c r="C76" s="42"/>
      <c r="D76" s="42"/>
      <c r="E76" s="42" t="s">
        <v>89</v>
      </c>
      <c r="F76" s="42">
        <v>1.6772241961243386</v>
      </c>
      <c r="G76" s="42"/>
      <c r="I76" s="42" t="s">
        <v>89</v>
      </c>
      <c r="J76" s="42">
        <v>1.6772241961243386</v>
      </c>
      <c r="K76" s="42"/>
      <c r="M76" s="42"/>
      <c r="N76" s="42"/>
      <c r="O76" s="42"/>
      <c r="P76" s="42"/>
    </row>
    <row r="77" spans="1:16" ht="17.25" thickBot="1">
      <c r="A77" s="42" t="s">
        <v>90</v>
      </c>
      <c r="B77" s="42">
        <v>3.9081392507052289E-3</v>
      </c>
      <c r="C77" s="42"/>
      <c r="D77" s="43"/>
      <c r="E77" s="42" t="s">
        <v>90</v>
      </c>
      <c r="F77" s="42">
        <v>4.6954731620265533E-2</v>
      </c>
      <c r="G77" s="42"/>
      <c r="I77" s="42" t="s">
        <v>90</v>
      </c>
      <c r="J77" s="42">
        <v>0.15927425855761862</v>
      </c>
      <c r="K77" s="42"/>
      <c r="M77" s="42"/>
      <c r="N77" s="43"/>
      <c r="O77" s="43"/>
      <c r="P77" s="43"/>
    </row>
    <row r="78" spans="1:16" ht="17.25" thickBot="1">
      <c r="A78" s="43" t="s">
        <v>91</v>
      </c>
      <c r="B78" s="43">
        <v>2.0106347576242314</v>
      </c>
      <c r="C78" s="43"/>
      <c r="E78" s="43" t="s">
        <v>91</v>
      </c>
      <c r="F78" s="43">
        <v>2.0106347576242314</v>
      </c>
      <c r="G78" s="43"/>
      <c r="I78" s="43" t="s">
        <v>91</v>
      </c>
      <c r="J78" s="43">
        <v>2.0106347576242314</v>
      </c>
      <c r="K78" s="43"/>
      <c r="M78" s="43"/>
      <c r="N78" s="43"/>
      <c r="O78" s="43"/>
    </row>
    <row r="79" spans="1:16">
      <c r="A79" s="8"/>
      <c r="B79" s="6"/>
      <c r="E79" s="42"/>
      <c r="F79" s="42"/>
      <c r="G79" s="42"/>
      <c r="I79" s="42"/>
      <c r="J79" s="42"/>
      <c r="K79" s="42"/>
      <c r="M79" s="42"/>
      <c r="N79" s="42"/>
      <c r="O79" s="42"/>
    </row>
    <row r="80" spans="1:16" ht="17.25" thickBot="1">
      <c r="A80" s="38"/>
      <c r="B80" s="6"/>
      <c r="E80" s="43"/>
      <c r="F80" s="43"/>
      <c r="G80" s="43"/>
      <c r="I80" s="43"/>
      <c r="J80" s="43"/>
      <c r="K80" s="43"/>
      <c r="M80" s="43"/>
      <c r="N80" s="43"/>
      <c r="O80" s="43"/>
    </row>
    <row r="81" spans="1:46">
      <c r="A81" s="38"/>
      <c r="B81" s="6"/>
    </row>
    <row r="82" spans="1:46">
      <c r="A82" s="38"/>
      <c r="B82" s="6"/>
    </row>
    <row r="83" spans="1:46">
      <c r="A83" s="38"/>
      <c r="B83" s="6"/>
    </row>
    <row r="84" spans="1:46">
      <c r="A84" t="s">
        <v>9</v>
      </c>
      <c r="B84" s="3">
        <v>15.13</v>
      </c>
      <c r="C84" s="3">
        <v>15.582100000000001</v>
      </c>
      <c r="D84" s="34">
        <v>18.600000000000001</v>
      </c>
      <c r="E84" s="3">
        <v>17.633199999999999</v>
      </c>
      <c r="F84" s="3">
        <v>16.2</v>
      </c>
      <c r="G84" s="9"/>
      <c r="H84" s="33">
        <v>15.868399999999999</v>
      </c>
      <c r="I84" s="6">
        <v>18.741800000000001</v>
      </c>
      <c r="J84" s="2">
        <v>24.436800000000002</v>
      </c>
      <c r="K84" s="2">
        <v>29.476199999999999</v>
      </c>
      <c r="L84" s="2">
        <v>25.631499999999999</v>
      </c>
      <c r="M84" s="2">
        <v>24.202400000000001</v>
      </c>
      <c r="N84" s="2">
        <v>25.16</v>
      </c>
      <c r="O84" s="9"/>
      <c r="P84" s="6">
        <v>24.5471</v>
      </c>
      <c r="Q84" s="31">
        <v>27.067599999999999</v>
      </c>
      <c r="R84" s="5">
        <v>34.2134</v>
      </c>
      <c r="S84" s="5">
        <v>45.5229</v>
      </c>
      <c r="T84" s="35">
        <v>40.2072</v>
      </c>
      <c r="U84" s="35">
        <v>53.170299999999997</v>
      </c>
      <c r="V84" s="5">
        <v>46.128900000000002</v>
      </c>
      <c r="W84" s="1"/>
      <c r="X84" s="6">
        <v>45.529400000000003</v>
      </c>
      <c r="Y84" s="32">
        <v>36.418599999999998</v>
      </c>
      <c r="AA84" s="3"/>
      <c r="AB84" s="3"/>
      <c r="AC84" s="3"/>
      <c r="AD84" s="3"/>
      <c r="AE84" s="3"/>
      <c r="AF84" s="9"/>
      <c r="AG84" s="6"/>
      <c r="AH84" s="2"/>
      <c r="AI84" s="2"/>
      <c r="AJ84" s="2"/>
      <c r="AK84" s="2"/>
      <c r="AL84" s="2"/>
      <c r="AM84" s="9"/>
      <c r="AN84" s="6"/>
      <c r="AO84" s="5"/>
      <c r="AP84" s="5"/>
      <c r="AQ84" s="5"/>
      <c r="AR84" s="5"/>
      <c r="AS84" s="5"/>
      <c r="AT84" s="1"/>
    </row>
    <row r="85" spans="1:46">
      <c r="A85" s="38" t="s">
        <v>92</v>
      </c>
      <c r="B85" s="6">
        <v>11.3744</v>
      </c>
      <c r="C85">
        <v>12.9122</v>
      </c>
      <c r="D85">
        <v>13.0756</v>
      </c>
      <c r="E85">
        <v>12.800599999999999</v>
      </c>
      <c r="F85">
        <v>11.5441</v>
      </c>
      <c r="H85">
        <v>11.8401</v>
      </c>
      <c r="J85">
        <v>21.448699999999999</v>
      </c>
      <c r="K85">
        <v>25.1218</v>
      </c>
      <c r="L85">
        <v>23.040199999999999</v>
      </c>
      <c r="M85">
        <v>24.9557</v>
      </c>
      <c r="N85">
        <v>23.1248</v>
      </c>
      <c r="P85">
        <v>23.1248</v>
      </c>
      <c r="R85">
        <v>35.5244</v>
      </c>
      <c r="S85">
        <v>43.655700000000003</v>
      </c>
      <c r="T85">
        <v>42.177700000000002</v>
      </c>
      <c r="U85">
        <v>39.821599999999997</v>
      </c>
      <c r="V85">
        <v>41.337400000000002</v>
      </c>
      <c r="X85">
        <v>40.748399999999997</v>
      </c>
    </row>
    <row r="86" spans="1:46">
      <c r="A86" s="39" t="s">
        <v>25</v>
      </c>
      <c r="B86" s="3">
        <v>9.8785000000000007</v>
      </c>
      <c r="C86" s="3">
        <v>10.472</v>
      </c>
      <c r="D86" s="3">
        <v>10.082599999999999</v>
      </c>
      <c r="E86" s="3">
        <v>10.0396</v>
      </c>
      <c r="F86" s="3">
        <v>9.8620999999999999</v>
      </c>
      <c r="G86" s="9"/>
      <c r="H86" s="38">
        <v>9.8078000000000003</v>
      </c>
      <c r="I86" s="6">
        <v>12.8874</v>
      </c>
      <c r="J86" s="2">
        <v>15.2005</v>
      </c>
      <c r="K86" s="2">
        <v>15.7233</v>
      </c>
      <c r="L86" s="2">
        <v>15.401899999999999</v>
      </c>
      <c r="M86" s="2">
        <v>15.0655</v>
      </c>
      <c r="N86" s="2">
        <v>15.096399999999999</v>
      </c>
      <c r="O86" s="9"/>
      <c r="P86" s="6">
        <v>14.730600000000001</v>
      </c>
      <c r="Q86" s="31">
        <v>16.8752</v>
      </c>
      <c r="R86" s="5">
        <v>23.989799999999999</v>
      </c>
      <c r="S86" s="5">
        <v>26.255700000000001</v>
      </c>
      <c r="T86" s="5">
        <v>24.3643</v>
      </c>
      <c r="U86" s="5">
        <v>23.488700000000001</v>
      </c>
      <c r="V86" s="5">
        <v>23.5383</v>
      </c>
      <c r="W86" s="1"/>
      <c r="X86" s="6">
        <v>23.267199999999999</v>
      </c>
      <c r="Y86" s="32">
        <v>26.359200000000001</v>
      </c>
      <c r="AA86" s="3"/>
      <c r="AB86" s="3"/>
      <c r="AC86" s="3"/>
      <c r="AD86" s="3"/>
      <c r="AE86" s="3"/>
      <c r="AF86" s="9"/>
      <c r="AG86" s="6"/>
      <c r="AH86" s="2"/>
      <c r="AI86" s="2"/>
      <c r="AJ86" s="2"/>
      <c r="AK86" s="2"/>
      <c r="AL86" s="2"/>
      <c r="AM86" s="9"/>
      <c r="AN86" s="6"/>
      <c r="AO86" s="5"/>
      <c r="AP86" s="5"/>
      <c r="AQ86" s="5"/>
      <c r="AR86" s="5"/>
      <c r="AS86" s="5"/>
      <c r="AT86" s="1"/>
    </row>
    <row r="87" spans="1:46">
      <c r="A87" s="39" t="s">
        <v>33</v>
      </c>
      <c r="B87" s="3">
        <v>8.0328999999999997</v>
      </c>
      <c r="C87" s="3">
        <v>8.0848999999999993</v>
      </c>
      <c r="D87" s="3">
        <v>8.5015999999999998</v>
      </c>
      <c r="E87" s="3">
        <v>8.2491000000000003</v>
      </c>
      <c r="F87" s="3">
        <v>7.9595000000000002</v>
      </c>
      <c r="G87" s="9"/>
      <c r="H87" s="33">
        <v>8.0765999999999991</v>
      </c>
      <c r="I87" s="6">
        <v>10.036099999999999</v>
      </c>
      <c r="J87" s="2">
        <v>13.834899999999999</v>
      </c>
      <c r="K87" s="2">
        <v>13.7181</v>
      </c>
      <c r="L87" s="2">
        <v>14.946099999999999</v>
      </c>
      <c r="M87" s="2">
        <v>14.0799</v>
      </c>
      <c r="N87" s="2">
        <v>14.586399999999999</v>
      </c>
      <c r="O87" s="9"/>
      <c r="P87" s="6">
        <v>13.543900000000001</v>
      </c>
      <c r="Q87" s="31">
        <v>15.8931</v>
      </c>
      <c r="R87" s="5">
        <v>20.6008</v>
      </c>
      <c r="S87" s="5">
        <v>20.7224</v>
      </c>
      <c r="T87" s="5">
        <v>20.7867</v>
      </c>
      <c r="U87" s="5">
        <v>20.728100000000001</v>
      </c>
      <c r="V87" s="5">
        <v>20.475100000000001</v>
      </c>
      <c r="W87" s="1"/>
      <c r="X87" s="6">
        <v>20.186800000000002</v>
      </c>
      <c r="Y87" s="32">
        <v>22.083500000000001</v>
      </c>
      <c r="AA87" s="3"/>
      <c r="AB87" s="3"/>
      <c r="AC87" s="3"/>
      <c r="AD87" s="3"/>
      <c r="AE87" s="3"/>
      <c r="AF87" s="9"/>
      <c r="AG87" s="6"/>
      <c r="AH87" s="2"/>
      <c r="AI87" s="2"/>
      <c r="AJ87" s="2"/>
      <c r="AK87" s="2"/>
      <c r="AL87" s="2"/>
      <c r="AM87" s="9"/>
      <c r="AN87" s="6"/>
      <c r="AO87" s="5"/>
      <c r="AP87" s="5"/>
      <c r="AQ87" s="5"/>
      <c r="AR87" s="5"/>
      <c r="AS87" s="5"/>
      <c r="AT87" s="1"/>
    </row>
    <row r="88" spans="1:46">
      <c r="A88" s="39" t="s">
        <v>35</v>
      </c>
      <c r="B88" s="3">
        <v>13.7082</v>
      </c>
      <c r="C88" s="3">
        <v>13.393000000000001</v>
      </c>
      <c r="D88" s="3">
        <v>13.248200000000001</v>
      </c>
      <c r="E88" s="3">
        <v>14.2013</v>
      </c>
      <c r="F88" s="3">
        <v>13.173</v>
      </c>
      <c r="G88" s="9"/>
      <c r="H88" s="33">
        <v>12.7438</v>
      </c>
      <c r="I88" s="6">
        <v>14.5852</v>
      </c>
      <c r="J88" s="2">
        <v>23.284500000000001</v>
      </c>
      <c r="K88" s="2">
        <v>23.718800000000002</v>
      </c>
      <c r="L88" s="2">
        <v>22.645299999999999</v>
      </c>
      <c r="M88" s="2">
        <v>22.046900000000001</v>
      </c>
      <c r="N88" s="2">
        <v>22.865200000000002</v>
      </c>
      <c r="O88" s="9"/>
      <c r="P88" s="6">
        <v>21.762599999999999</v>
      </c>
      <c r="Q88">
        <v>23.318300000000001</v>
      </c>
      <c r="R88" s="5">
        <v>42.055399999999999</v>
      </c>
      <c r="S88" s="5">
        <v>43.272100000000002</v>
      </c>
      <c r="T88" s="5">
        <v>40.272300000000001</v>
      </c>
      <c r="U88" s="5">
        <v>42.771599999999999</v>
      </c>
      <c r="V88" s="5">
        <v>42.360700000000001</v>
      </c>
      <c r="W88" s="1"/>
      <c r="X88" s="6">
        <v>40.288499999999999</v>
      </c>
      <c r="Y88" s="32">
        <v>41.3583</v>
      </c>
      <c r="AA88" s="3"/>
      <c r="AB88" s="3"/>
      <c r="AC88" s="3"/>
      <c r="AD88" s="3"/>
      <c r="AE88" s="3"/>
      <c r="AF88" s="9"/>
      <c r="AG88" s="6"/>
      <c r="AH88" s="2"/>
      <c r="AI88" s="2"/>
      <c r="AJ88" s="2"/>
      <c r="AK88" s="2"/>
      <c r="AL88" s="2"/>
      <c r="AM88" s="9"/>
      <c r="AN88" s="6"/>
      <c r="AO88" s="5"/>
      <c r="AP88" s="5"/>
      <c r="AQ88" s="5"/>
      <c r="AR88" s="5"/>
      <c r="AS88" s="5"/>
      <c r="AT88" s="1"/>
    </row>
    <row r="89" spans="1:46">
      <c r="A89" s="39" t="s">
        <v>38</v>
      </c>
      <c r="B89" s="3">
        <v>10.96</v>
      </c>
      <c r="C89" s="3">
        <v>10.1685</v>
      </c>
      <c r="D89" s="3">
        <v>10.7775</v>
      </c>
      <c r="E89" s="3">
        <v>10.411300000000001</v>
      </c>
      <c r="F89" s="3">
        <v>10.734</v>
      </c>
      <c r="G89" s="9"/>
      <c r="H89" s="33">
        <v>10.065200000000001</v>
      </c>
      <c r="I89" s="6">
        <v>15.144</v>
      </c>
      <c r="J89" s="2">
        <v>21.092199999999998</v>
      </c>
      <c r="K89" s="2">
        <v>20.424199999999999</v>
      </c>
      <c r="L89" s="2">
        <v>19.802299999999999</v>
      </c>
      <c r="M89" s="2">
        <v>20.200500000000002</v>
      </c>
      <c r="N89" s="2">
        <v>19.923100000000002</v>
      </c>
      <c r="O89" s="9"/>
      <c r="P89" s="6">
        <v>18.689</v>
      </c>
      <c r="Q89" s="31">
        <v>22.7193</v>
      </c>
      <c r="R89" s="5">
        <v>31.7942</v>
      </c>
      <c r="S89" s="5">
        <v>36.0428</v>
      </c>
      <c r="T89" s="5">
        <v>33.933999999999997</v>
      </c>
      <c r="U89" s="5">
        <v>36.196300000000001</v>
      </c>
      <c r="V89" s="5">
        <v>33.619399999999999</v>
      </c>
      <c r="W89" s="1"/>
      <c r="X89" s="6">
        <v>33.595599999999997</v>
      </c>
      <c r="Y89" s="32">
        <v>35.307499999999997</v>
      </c>
      <c r="AA89" s="3"/>
      <c r="AB89" s="3"/>
      <c r="AC89" s="3"/>
      <c r="AD89" s="3"/>
      <c r="AE89" s="3"/>
      <c r="AF89" s="9"/>
      <c r="AG89" s="6"/>
      <c r="AH89" s="2"/>
      <c r="AI89" s="2"/>
      <c r="AJ89" s="2"/>
      <c r="AK89" s="2"/>
      <c r="AL89" s="2"/>
      <c r="AM89" s="9"/>
      <c r="AN89" s="6"/>
      <c r="AO89" s="5"/>
      <c r="AP89" s="5"/>
      <c r="AQ89" s="5"/>
      <c r="AR89" s="5"/>
      <c r="AS89" s="5"/>
      <c r="AT89" s="1"/>
    </row>
    <row r="90" spans="1:46">
      <c r="A90" s="33"/>
      <c r="B90" s="6"/>
    </row>
    <row r="91" spans="1:46">
      <c r="A91" s="33"/>
      <c r="B91" s="6"/>
    </row>
    <row r="92" spans="1:46">
      <c r="A92" s="33"/>
      <c r="B92" s="6"/>
      <c r="N92" s="2"/>
    </row>
    <row r="93" spans="1:46">
      <c r="A93" s="33"/>
      <c r="B93" s="6"/>
      <c r="N93" s="2"/>
    </row>
    <row r="94" spans="1:46">
      <c r="A94" s="8"/>
      <c r="B94" s="6"/>
    </row>
    <row r="95" spans="1:46">
      <c r="A95" s="33"/>
      <c r="B95" s="6"/>
    </row>
    <row r="96" spans="1:46">
      <c r="A96" s="33"/>
      <c r="B96" s="6"/>
    </row>
    <row r="97" spans="1:12">
      <c r="A97" s="33"/>
      <c r="B97" s="6"/>
    </row>
    <row r="98" spans="1:12">
      <c r="A98" s="33"/>
      <c r="B98" s="6"/>
    </row>
    <row r="99" spans="1:12">
      <c r="A99" s="33"/>
      <c r="B99" s="6"/>
    </row>
    <row r="100" spans="1:12">
      <c r="A100" s="33"/>
      <c r="B100" s="6"/>
    </row>
    <row r="101" spans="1:12">
      <c r="A101" s="33"/>
      <c r="B101" s="6"/>
    </row>
    <row r="102" spans="1:12">
      <c r="A102" s="8"/>
      <c r="B102" s="6"/>
    </row>
    <row r="103" spans="1:12">
      <c r="A103" s="33"/>
      <c r="B103" s="6"/>
    </row>
    <row r="104" spans="1:12">
      <c r="A104" s="8"/>
      <c r="B104" s="6"/>
    </row>
    <row r="105" spans="1:12">
      <c r="A105" s="33">
        <v>8.4185999999999996</v>
      </c>
      <c r="B105" s="6">
        <v>11.873100000000001</v>
      </c>
    </row>
    <row r="106" spans="1:12">
      <c r="A106" s="33"/>
      <c r="B106" s="6"/>
    </row>
    <row r="107" spans="1:12">
      <c r="A107" s="33">
        <v>9.4356000000000009</v>
      </c>
      <c r="B107" s="6">
        <v>12.6122</v>
      </c>
    </row>
    <row r="108" spans="1:12" ht="17.25" thickBot="1">
      <c r="A108" s="33"/>
      <c r="B108" s="6"/>
    </row>
    <row r="109" spans="1:12">
      <c r="A109" s="33"/>
      <c r="B109" s="6"/>
      <c r="H109" s="44"/>
      <c r="I109" s="44"/>
      <c r="J109" s="44"/>
      <c r="K109" s="44"/>
      <c r="L109" s="44"/>
    </row>
    <row r="110" spans="1:12">
      <c r="A110" s="33"/>
      <c r="B110" s="6"/>
      <c r="H110" s="42"/>
      <c r="I110" s="42"/>
      <c r="J110" s="42"/>
      <c r="K110" s="42"/>
      <c r="L110" s="42"/>
    </row>
    <row r="111" spans="1:12">
      <c r="A111" s="33">
        <v>8.9375</v>
      </c>
      <c r="B111" s="6">
        <v>11.994999999999999</v>
      </c>
      <c r="H111" s="42"/>
      <c r="I111" s="42"/>
      <c r="J111" s="42"/>
      <c r="K111" s="42"/>
      <c r="L111" s="42"/>
    </row>
    <row r="112" spans="1:12">
      <c r="A112" s="33">
        <v>12.311</v>
      </c>
      <c r="B112" s="6">
        <v>16.230599999999999</v>
      </c>
      <c r="H112" s="42"/>
      <c r="I112" s="42"/>
      <c r="J112" s="42"/>
      <c r="K112" s="42"/>
      <c r="L112" s="42"/>
    </row>
    <row r="113" spans="1:12">
      <c r="A113" s="33">
        <v>14.4123</v>
      </c>
      <c r="B113" s="6">
        <v>18.7165</v>
      </c>
      <c r="H113" s="42"/>
      <c r="I113" s="42"/>
      <c r="J113" s="42"/>
      <c r="K113" s="42"/>
      <c r="L113" s="42"/>
    </row>
    <row r="114" spans="1:12">
      <c r="H114" s="42"/>
      <c r="I114" s="42"/>
      <c r="J114" s="42"/>
      <c r="K114" s="42"/>
      <c r="L114" s="42"/>
    </row>
    <row r="115" spans="1:12">
      <c r="H115" s="42"/>
      <c r="I115" s="42"/>
      <c r="J115" s="42"/>
      <c r="K115" s="42"/>
      <c r="L115" s="42"/>
    </row>
    <row r="116" spans="1:12">
      <c r="H116" s="42"/>
      <c r="I116" s="42"/>
      <c r="J116" s="42"/>
      <c r="K116" s="42"/>
      <c r="L116" s="42"/>
    </row>
    <row r="117" spans="1:12">
      <c r="H117" s="42"/>
      <c r="I117" s="42"/>
      <c r="J117" s="42"/>
      <c r="K117" s="42"/>
      <c r="L117" s="42"/>
    </row>
    <row r="118" spans="1:12">
      <c r="H118" s="42"/>
      <c r="I118" s="42"/>
      <c r="J118" s="42"/>
      <c r="K118" s="42"/>
      <c r="L118" s="42"/>
    </row>
    <row r="119" spans="1:12">
      <c r="H119" s="42"/>
      <c r="I119" s="42"/>
      <c r="J119" s="42"/>
      <c r="K119" s="42"/>
      <c r="L119" s="42"/>
    </row>
    <row r="120" spans="1:12">
      <c r="H120" s="42"/>
      <c r="I120" s="42"/>
      <c r="J120" s="42"/>
      <c r="K120" s="42"/>
      <c r="L120" s="42"/>
    </row>
    <row r="121" spans="1:12">
      <c r="H121" s="42"/>
      <c r="I121" s="42"/>
      <c r="J121" s="42"/>
      <c r="K121" s="42"/>
      <c r="L121" s="42"/>
    </row>
    <row r="122" spans="1:12">
      <c r="H122" s="42"/>
      <c r="I122" s="42"/>
      <c r="J122" s="42"/>
      <c r="K122" s="42"/>
      <c r="L122" s="42"/>
    </row>
    <row r="123" spans="1:12">
      <c r="H123" s="42"/>
      <c r="I123" s="42"/>
      <c r="J123" s="42"/>
      <c r="K123" s="42"/>
      <c r="L123" s="42"/>
    </row>
    <row r="124" spans="1:12">
      <c r="H124" s="42"/>
      <c r="I124" s="42"/>
      <c r="J124" s="42"/>
      <c r="K124" s="42"/>
      <c r="L124" s="42"/>
    </row>
    <row r="125" spans="1:12">
      <c r="H125" s="42"/>
      <c r="I125" s="42"/>
      <c r="J125" s="42"/>
      <c r="K125" s="42"/>
      <c r="L125" s="42"/>
    </row>
    <row r="126" spans="1:12">
      <c r="H126" s="42"/>
      <c r="I126" s="42"/>
      <c r="J126" s="42"/>
      <c r="K126" s="42"/>
      <c r="L126" s="42"/>
    </row>
    <row r="127" spans="1:12">
      <c r="H127" s="42"/>
      <c r="I127" s="42"/>
      <c r="J127" s="42"/>
      <c r="K127" s="42"/>
      <c r="L127" s="42"/>
    </row>
    <row r="128" spans="1:12">
      <c r="H128" s="42"/>
      <c r="I128" s="42"/>
      <c r="J128" s="42"/>
      <c r="K128" s="42"/>
      <c r="L128" s="42"/>
    </row>
    <row r="129" spans="8:14">
      <c r="H129" s="42"/>
      <c r="I129" s="42"/>
      <c r="J129" s="42"/>
      <c r="K129" s="42"/>
      <c r="L129" s="42"/>
    </row>
    <row r="130" spans="8:14">
      <c r="H130" s="42"/>
      <c r="I130" s="42"/>
      <c r="J130" s="42"/>
      <c r="K130" s="42"/>
      <c r="L130" s="42"/>
    </row>
    <row r="131" spans="8:14">
      <c r="H131" s="42"/>
      <c r="I131" s="42"/>
      <c r="J131" s="42"/>
      <c r="K131" s="42"/>
      <c r="L131" s="42"/>
    </row>
    <row r="132" spans="8:14">
      <c r="H132" s="42"/>
      <c r="I132" s="42"/>
      <c r="J132" s="42"/>
      <c r="K132" s="42"/>
      <c r="L132" s="42"/>
    </row>
    <row r="133" spans="8:14" ht="17.25" thickBot="1">
      <c r="H133" s="43"/>
      <c r="I133" s="43"/>
      <c r="J133" s="43"/>
      <c r="K133" s="43"/>
      <c r="L133" s="43"/>
    </row>
    <row r="136" spans="8:14" ht="17.25" thickBot="1"/>
    <row r="137" spans="8:14">
      <c r="H137" s="44"/>
      <c r="I137" s="44"/>
      <c r="J137" s="44"/>
      <c r="K137" s="44"/>
      <c r="L137" s="44"/>
      <c r="M137" s="44"/>
      <c r="N137" s="44"/>
    </row>
    <row r="138" spans="8:14">
      <c r="H138" s="42"/>
      <c r="I138" s="42"/>
      <c r="J138" s="42"/>
      <c r="K138" s="42"/>
      <c r="L138" s="42"/>
      <c r="M138" s="42"/>
      <c r="N138" s="42"/>
    </row>
    <row r="139" spans="8:14">
      <c r="H139" s="42"/>
      <c r="I139" s="42"/>
      <c r="J139" s="42"/>
      <c r="K139" s="42"/>
      <c r="L139" s="42"/>
      <c r="M139" s="42"/>
      <c r="N139" s="42"/>
    </row>
    <row r="140" spans="8:14">
      <c r="H140" s="42"/>
      <c r="I140" s="42"/>
      <c r="J140" s="42"/>
      <c r="K140" s="42"/>
      <c r="L140" s="42"/>
      <c r="M140" s="42"/>
      <c r="N140" s="42"/>
    </row>
    <row r="141" spans="8:14" ht="17.25" thickBot="1">
      <c r="H141" s="43"/>
      <c r="I141" s="43"/>
      <c r="J141" s="43"/>
      <c r="K141" s="43"/>
      <c r="L141" s="43"/>
      <c r="M141" s="43"/>
      <c r="N141" s="43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2021-05-11T08:16:10Z</dcterms:modified>
</cp:coreProperties>
</file>