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/>
  </bookViews>
  <sheets>
    <sheet name="Val_BG_compare_with_naive_6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8" i="1" l="1"/>
  <c r="X58" i="1"/>
  <c r="W58" i="1"/>
  <c r="V58" i="1"/>
  <c r="O58" i="1"/>
  <c r="H58" i="1"/>
  <c r="G58" i="1"/>
  <c r="B58" i="1" l="1"/>
  <c r="C58" i="1"/>
  <c r="D58" i="1"/>
  <c r="E58" i="1"/>
  <c r="F58" i="1"/>
  <c r="I58" i="1"/>
  <c r="J58" i="1"/>
  <c r="K58" i="1"/>
  <c r="L58" i="1"/>
  <c r="M58" i="1"/>
  <c r="N58" i="1"/>
  <c r="P58" i="1"/>
  <c r="Q58" i="1"/>
  <c r="R58" i="1"/>
  <c r="S58" i="1"/>
  <c r="T58" i="1"/>
  <c r="U58" i="1"/>
</calcChain>
</file>

<file path=xl/sharedStrings.xml><?xml version="1.0" encoding="utf-8"?>
<sst xmlns="http://schemas.openxmlformats.org/spreadsheetml/2006/main" count="92" uniqueCount="89">
  <si>
    <t>1_Sam</t>
  </si>
  <si>
    <t>3_Sam</t>
  </si>
  <si>
    <t>4_Sam</t>
  </si>
  <si>
    <t>5_Sam</t>
  </si>
  <si>
    <t>6_Sam</t>
  </si>
  <si>
    <t>7_Sam</t>
  </si>
  <si>
    <t>8_Sam</t>
  </si>
  <si>
    <t>9_Sam</t>
  </si>
  <si>
    <t>10_Sam</t>
  </si>
  <si>
    <t>11_Sam</t>
  </si>
  <si>
    <t>12_Sam</t>
  </si>
  <si>
    <t>13_Sam</t>
  </si>
  <si>
    <t>14_Sam</t>
  </si>
  <si>
    <t>15_Sam</t>
  </si>
  <si>
    <t>16_Sam</t>
  </si>
  <si>
    <t>17_Sam</t>
  </si>
  <si>
    <t>18_Sam</t>
  </si>
  <si>
    <t>19_Sam</t>
  </si>
  <si>
    <t>21_Sam</t>
  </si>
  <si>
    <t>22_Sam</t>
  </si>
  <si>
    <t>23_Sam</t>
  </si>
  <si>
    <t>24_Sam</t>
  </si>
  <si>
    <t>25_Sam</t>
  </si>
  <si>
    <t>26_Sam</t>
  </si>
  <si>
    <t>27_Sam</t>
  </si>
  <si>
    <t>28_Sam</t>
  </si>
  <si>
    <t>29_Sam</t>
  </si>
  <si>
    <t>30_Sam</t>
  </si>
  <si>
    <t>31_Sam</t>
  </si>
  <si>
    <t>32_Sam</t>
  </si>
  <si>
    <t>33_Sam</t>
  </si>
  <si>
    <t>34_Sam</t>
  </si>
  <si>
    <t>35_Sam</t>
  </si>
  <si>
    <t>36_Sam</t>
  </si>
  <si>
    <t>37_Sam</t>
  </si>
  <si>
    <t>38_Sam</t>
  </si>
  <si>
    <t>39_Sam</t>
  </si>
  <si>
    <t>40_Sam</t>
  </si>
  <si>
    <t>41_Sam</t>
  </si>
  <si>
    <t>42_Sam</t>
  </si>
  <si>
    <t>PASS</t>
  </si>
  <si>
    <t>44_Sam</t>
  </si>
  <si>
    <t>46_Sam</t>
  </si>
  <si>
    <t>47_Sam</t>
  </si>
  <si>
    <t>48_Sam</t>
  </si>
  <si>
    <t>49_Sam</t>
  </si>
  <si>
    <t>50_Sam</t>
  </si>
  <si>
    <t>51_Sam</t>
  </si>
  <si>
    <t>52_Sam</t>
  </si>
  <si>
    <t>53_Sam</t>
  </si>
  <si>
    <t>54_Sam</t>
  </si>
  <si>
    <t>55_Sam</t>
  </si>
  <si>
    <t>VAL</t>
    <phoneticPr fontId="2" type="noConversion"/>
  </si>
  <si>
    <t>15_RNN</t>
    <phoneticPr fontId="2" type="noConversion"/>
  </si>
  <si>
    <t>15_LSTM</t>
    <phoneticPr fontId="2" type="noConversion"/>
  </si>
  <si>
    <t>15_SLSTM</t>
    <phoneticPr fontId="2" type="noConversion"/>
  </si>
  <si>
    <t>15_BiLSTM</t>
    <phoneticPr fontId="2" type="noConversion"/>
  </si>
  <si>
    <t>15_GRU</t>
    <phoneticPr fontId="2" type="noConversion"/>
  </si>
  <si>
    <t>15_Naïve</t>
    <phoneticPr fontId="2" type="noConversion"/>
  </si>
  <si>
    <t>RMSE</t>
    <phoneticPr fontId="2" type="noConversion"/>
  </si>
  <si>
    <t>30_RNN</t>
    <phoneticPr fontId="2" type="noConversion"/>
  </si>
  <si>
    <t>30_LSTM</t>
    <phoneticPr fontId="2" type="noConversion"/>
  </si>
  <si>
    <t>30_SLSTM</t>
    <phoneticPr fontId="2" type="noConversion"/>
  </si>
  <si>
    <t>30_BiLSTM</t>
    <phoneticPr fontId="2" type="noConversion"/>
  </si>
  <si>
    <t>30_GRU</t>
    <phoneticPr fontId="2" type="noConversion"/>
  </si>
  <si>
    <t>30_Naïve</t>
    <phoneticPr fontId="2" type="noConversion"/>
  </si>
  <si>
    <t>60_RNN</t>
    <phoneticPr fontId="2" type="noConversion"/>
  </si>
  <si>
    <t>60_LSTM</t>
    <phoneticPr fontId="2" type="noConversion"/>
  </si>
  <si>
    <t>60_SLSTM</t>
    <phoneticPr fontId="2" type="noConversion"/>
  </si>
  <si>
    <t>60_BiLSTM</t>
    <phoneticPr fontId="2" type="noConversion"/>
  </si>
  <si>
    <t>60_GRU</t>
    <phoneticPr fontId="2" type="noConversion"/>
  </si>
  <si>
    <t>60_Naïve</t>
    <phoneticPr fontId="2" type="noConversion"/>
  </si>
  <si>
    <t>PASS</t>
    <phoneticPr fontId="2" type="noConversion"/>
  </si>
  <si>
    <t>15_GA</t>
    <phoneticPr fontId="2" type="noConversion"/>
  </si>
  <si>
    <t>30_GA</t>
    <phoneticPr fontId="2" type="noConversion"/>
  </si>
  <si>
    <t>60_GA</t>
    <phoneticPr fontId="2" type="noConversion"/>
  </si>
  <si>
    <t>15_ARIMA</t>
    <phoneticPr fontId="2" type="noConversion"/>
  </si>
  <si>
    <t>30_ARIMA</t>
    <phoneticPr fontId="2" type="noConversion"/>
  </si>
  <si>
    <t>60_ARIMA</t>
    <phoneticPr fontId="2" type="noConversion"/>
  </si>
  <si>
    <t>ARIMA30</t>
    <phoneticPr fontId="2" type="noConversion"/>
  </si>
  <si>
    <t>ARIMA15</t>
    <phoneticPr fontId="2" type="noConversion"/>
  </si>
  <si>
    <t>arima60</t>
    <phoneticPr fontId="2" type="noConversion"/>
  </si>
  <si>
    <t>GA</t>
    <phoneticPr fontId="2" type="noConversion"/>
  </si>
  <si>
    <t>GA</t>
    <phoneticPr fontId="2" type="noConversion"/>
  </si>
  <si>
    <t>GA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</si>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</sst>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Courier New"/>
      <family val="3"/>
    </font>
    <font>
      <sz val="11"/>
      <color theme="1"/>
      <name val="Courier New"/>
      <family val="3"/>
    </font>
    <font>
      <sz val="11"/>
      <color theme="1"/>
      <name val="courie"/>
    </font>
    <font>
      <sz val="11"/>
      <color theme="1"/>
      <name val="couri"/>
    </font>
    <font>
      <b/>
      <sz val="11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Courier New"/>
      <family val="3"/>
    </font>
    <font>
      <sz val="11"/>
      <color theme="1"/>
      <name val="Arial"/>
      <family val="2"/>
    </font>
    <font>
      <sz val="11"/>
      <color rgb="FFFF0000"/>
      <name val="courie"/>
    </font>
    <font>
      <sz val="11"/>
      <color rgb="FFFF0000"/>
      <name val="couri"/>
    </font>
    <font>
      <b/>
      <sz val="11"/>
      <color theme="1"/>
      <name val="courie"/>
    </font>
    <font>
      <b/>
      <sz val="11"/>
      <color theme="1"/>
      <name val="couri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>
      <alignment vertical="center"/>
    </xf>
    <xf numFmtId="0" fontId="4" fillId="0" borderId="0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" xfId="0" applyFont="1" applyBorder="1">
      <alignment vertical="center"/>
    </xf>
    <xf numFmtId="0" fontId="13" fillId="0" borderId="0" xfId="0" applyFont="1">
      <alignment vertical="center"/>
    </xf>
    <xf numFmtId="0" fontId="0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16" fillId="0" borderId="0" xfId="0" applyFont="1">
      <alignment vertical="center"/>
    </xf>
    <xf numFmtId="3" fontId="0" fillId="0" borderId="0" xfId="0" applyNumberFormat="1" applyBorder="1">
      <alignment vertical="center"/>
    </xf>
    <xf numFmtId="0" fontId="1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9"/>
  <sheetViews>
    <sheetView tabSelected="1" topLeftCell="A31" workbookViewId="0">
      <selection activeCell="B53" sqref="B53"/>
    </sheetView>
  </sheetViews>
  <sheetFormatPr defaultRowHeight="16.5"/>
  <cols>
    <col min="5" max="5" width="9.625" customWidth="1"/>
    <col min="8" max="8" width="9.25" customWidth="1"/>
    <col min="11" max="11" width="9.75" customWidth="1"/>
    <col min="17" max="17" width="9.75" customWidth="1"/>
  </cols>
  <sheetData>
    <row r="1" spans="1:47">
      <c r="A1" s="7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s="8" t="s">
        <v>58</v>
      </c>
      <c r="H1" s="26" t="s">
        <v>73</v>
      </c>
      <c r="I1" s="11" t="s">
        <v>76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s="8" t="s">
        <v>65</v>
      </c>
      <c r="P1" s="11" t="s">
        <v>74</v>
      </c>
      <c r="Q1" s="26" t="s">
        <v>77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s="6" t="s">
        <v>75</v>
      </c>
      <c r="Y1" s="26" t="s">
        <v>78</v>
      </c>
      <c r="Z1" s="7"/>
      <c r="AF1" s="8"/>
      <c r="AG1" s="11"/>
      <c r="AM1" s="8"/>
      <c r="AN1" s="11"/>
    </row>
    <row r="2" spans="1:47">
      <c r="A2" t="s">
        <v>0</v>
      </c>
      <c r="B2" s="12"/>
      <c r="C2" s="12"/>
      <c r="D2" s="12"/>
      <c r="E2" s="12"/>
      <c r="F2" s="12"/>
      <c r="G2" s="9"/>
      <c r="H2" s="27"/>
      <c r="I2" s="6"/>
      <c r="J2" s="12"/>
      <c r="K2" s="12"/>
      <c r="L2" s="12"/>
      <c r="M2" s="12"/>
      <c r="N2" s="12"/>
      <c r="O2" s="9"/>
      <c r="P2" s="12"/>
      <c r="Q2" s="12"/>
      <c r="R2" s="12"/>
      <c r="S2" s="12"/>
      <c r="T2" s="12"/>
      <c r="U2" s="12"/>
      <c r="V2" s="12"/>
      <c r="W2" s="1"/>
      <c r="X2" s="12"/>
      <c r="Y2" s="12"/>
      <c r="AA2" s="12"/>
      <c r="AB2" s="12"/>
      <c r="AC2" s="12"/>
      <c r="AD2" s="12"/>
      <c r="AE2" s="12"/>
      <c r="AF2" s="9"/>
      <c r="AG2" s="12"/>
      <c r="AH2" s="12"/>
      <c r="AI2" s="12"/>
      <c r="AJ2" s="12"/>
      <c r="AK2" s="12"/>
      <c r="AL2" s="12"/>
      <c r="AM2" s="9"/>
      <c r="AN2" s="12"/>
      <c r="AO2" s="12"/>
      <c r="AP2" s="12"/>
      <c r="AQ2" s="12"/>
      <c r="AR2" s="12"/>
      <c r="AS2" s="12"/>
      <c r="AT2" s="1"/>
      <c r="AU2" s="12"/>
    </row>
    <row r="3" spans="1:47">
      <c r="A3" t="s">
        <v>1</v>
      </c>
      <c r="B3" s="3"/>
      <c r="C3" s="3"/>
      <c r="D3" s="3"/>
      <c r="E3" s="3"/>
      <c r="F3" s="3"/>
      <c r="G3" s="9"/>
      <c r="H3" s="8"/>
      <c r="I3" s="6"/>
      <c r="J3" s="2"/>
      <c r="K3" s="2"/>
      <c r="L3" s="2"/>
      <c r="M3" s="2"/>
      <c r="N3" s="2"/>
      <c r="O3" s="9"/>
      <c r="P3" s="6"/>
      <c r="Q3" s="31"/>
      <c r="R3" s="5"/>
      <c r="S3" s="5"/>
      <c r="T3" s="5"/>
      <c r="U3" s="5"/>
      <c r="V3" s="5"/>
      <c r="W3" s="1"/>
      <c r="X3" s="6"/>
      <c r="Y3" s="32"/>
      <c r="AA3" s="3"/>
      <c r="AB3" s="3"/>
      <c r="AC3" s="3"/>
      <c r="AD3" s="3"/>
      <c r="AE3" s="3"/>
      <c r="AF3" s="9"/>
      <c r="AG3" s="6"/>
      <c r="AH3" s="2"/>
      <c r="AI3" s="2"/>
      <c r="AJ3" s="2"/>
      <c r="AK3" s="2"/>
      <c r="AL3" s="2"/>
      <c r="AM3" s="9"/>
      <c r="AN3" s="6"/>
      <c r="AO3" s="5"/>
      <c r="AP3" s="5"/>
      <c r="AQ3" s="5"/>
      <c r="AR3" s="5"/>
      <c r="AS3" s="5"/>
      <c r="AT3" s="1"/>
      <c r="AU3" s="5"/>
    </row>
    <row r="4" spans="1:47" s="17" customFormat="1">
      <c r="A4" s="17" t="s">
        <v>2</v>
      </c>
      <c r="B4" s="18">
        <v>11.709199999999999</v>
      </c>
      <c r="C4" s="18">
        <v>11.4374</v>
      </c>
      <c r="D4" s="18">
        <v>11.3916</v>
      </c>
      <c r="E4" s="18">
        <v>13.649800000000001</v>
      </c>
      <c r="F4" s="18">
        <v>11.103300000000001</v>
      </c>
      <c r="G4" s="19"/>
      <c r="H4" s="28">
        <v>11.241199999999999</v>
      </c>
      <c r="I4" s="1"/>
      <c r="J4" s="18">
        <v>19.602</v>
      </c>
      <c r="K4" s="18">
        <v>21.245699999999999</v>
      </c>
      <c r="L4" s="18">
        <v>18.859500000000001</v>
      </c>
      <c r="M4" s="18">
        <v>20.073799999999999</v>
      </c>
      <c r="N4" s="18">
        <v>19.016500000000001</v>
      </c>
      <c r="O4" s="19"/>
      <c r="P4" s="18">
        <v>18.651299999999999</v>
      </c>
      <c r="Q4" s="18"/>
      <c r="R4" s="18">
        <v>35.019100000000002</v>
      </c>
      <c r="S4" s="18">
        <v>33.761899999999997</v>
      </c>
      <c r="T4" s="18">
        <v>34.416899999999998</v>
      </c>
      <c r="U4" s="18">
        <v>34.055399999999999</v>
      </c>
      <c r="V4" s="18">
        <v>34.695700000000002</v>
      </c>
      <c r="W4" s="2"/>
      <c r="X4" s="20">
        <v>33.832999999999998</v>
      </c>
      <c r="Y4" s="36" t="s">
        <v>85</v>
      </c>
      <c r="AA4" s="18"/>
      <c r="AB4" s="18"/>
      <c r="AC4" s="18"/>
      <c r="AD4" s="18"/>
      <c r="AE4" s="18"/>
      <c r="AF4" s="19"/>
      <c r="AG4" s="18"/>
      <c r="AH4" s="18"/>
      <c r="AI4" s="18"/>
      <c r="AJ4" s="18"/>
      <c r="AK4" s="18"/>
      <c r="AL4" s="18"/>
      <c r="AM4" s="19"/>
      <c r="AN4" s="18"/>
      <c r="AO4" s="18"/>
      <c r="AP4" s="18"/>
      <c r="AQ4" s="18"/>
      <c r="AR4" s="18"/>
      <c r="AS4" s="18"/>
      <c r="AT4" s="2"/>
      <c r="AU4" s="18"/>
    </row>
    <row r="5" spans="1:47" s="17" customFormat="1">
      <c r="A5" s="17" t="s">
        <v>3</v>
      </c>
      <c r="B5" s="3"/>
      <c r="C5" s="3"/>
      <c r="D5" s="3"/>
      <c r="E5" s="3"/>
      <c r="F5" s="3"/>
      <c r="G5" s="19"/>
      <c r="H5" s="29"/>
      <c r="I5" s="24"/>
      <c r="J5" s="2"/>
      <c r="K5" s="2"/>
      <c r="L5" s="2"/>
      <c r="M5" s="2"/>
      <c r="N5" s="2"/>
      <c r="O5" s="19"/>
      <c r="P5" s="24"/>
      <c r="Q5" s="31"/>
      <c r="R5" s="5"/>
      <c r="S5" s="5"/>
      <c r="T5" s="5"/>
      <c r="U5" s="5"/>
      <c r="V5" s="5"/>
      <c r="W5" s="2"/>
      <c r="X5" s="24"/>
      <c r="Y5" s="32"/>
      <c r="AA5" s="3"/>
      <c r="AB5" s="3"/>
      <c r="AC5" s="3"/>
      <c r="AD5" s="3"/>
      <c r="AE5" s="3"/>
      <c r="AF5" s="19"/>
      <c r="AG5" s="24"/>
      <c r="AH5" s="2"/>
      <c r="AI5" s="2"/>
      <c r="AJ5" s="2"/>
      <c r="AK5" s="2"/>
      <c r="AL5" s="2"/>
      <c r="AM5" s="19"/>
      <c r="AN5" s="24"/>
      <c r="AO5" s="5"/>
      <c r="AP5" s="5"/>
      <c r="AQ5" s="5"/>
      <c r="AR5" s="5"/>
      <c r="AS5" s="5"/>
      <c r="AT5" s="2"/>
      <c r="AU5" s="5"/>
    </row>
    <row r="6" spans="1:47" s="17" customFormat="1">
      <c r="A6" s="17" t="s">
        <v>4</v>
      </c>
      <c r="B6" s="3"/>
      <c r="C6" s="3"/>
      <c r="D6" s="3"/>
      <c r="E6" s="3"/>
      <c r="F6" s="3"/>
      <c r="G6" s="19"/>
      <c r="H6" s="29"/>
      <c r="I6" s="24"/>
      <c r="J6" s="2"/>
      <c r="K6" s="2"/>
      <c r="L6" s="2"/>
      <c r="M6" s="2"/>
      <c r="N6" s="2"/>
      <c r="O6" s="19"/>
      <c r="P6" s="24"/>
      <c r="Q6" s="31"/>
      <c r="R6" s="5"/>
      <c r="S6" s="5"/>
      <c r="T6" s="5"/>
      <c r="U6" s="5"/>
      <c r="V6" s="5"/>
      <c r="W6" s="2"/>
      <c r="X6" s="24"/>
      <c r="Y6" s="32"/>
      <c r="AA6" s="3"/>
      <c r="AB6" s="3"/>
      <c r="AC6" s="3"/>
      <c r="AD6" s="3"/>
      <c r="AE6" s="3"/>
      <c r="AF6" s="19"/>
      <c r="AG6" s="24"/>
      <c r="AH6" s="2"/>
      <c r="AI6" s="2"/>
      <c r="AJ6" s="2"/>
      <c r="AK6" s="2"/>
      <c r="AL6" s="2"/>
      <c r="AM6" s="19"/>
      <c r="AN6" s="24"/>
      <c r="AO6" s="5"/>
      <c r="AP6" s="5"/>
      <c r="AQ6" s="5"/>
      <c r="AR6" s="5"/>
      <c r="AS6" s="5"/>
      <c r="AT6" s="2"/>
    </row>
    <row r="7" spans="1:47">
      <c r="A7" t="s">
        <v>5</v>
      </c>
      <c r="B7" s="3"/>
      <c r="C7" s="3"/>
      <c r="D7" s="3"/>
      <c r="E7" s="3"/>
      <c r="F7" s="3"/>
      <c r="G7" s="9"/>
      <c r="H7" s="8"/>
      <c r="I7" s="6"/>
      <c r="J7" s="2"/>
      <c r="K7" s="2"/>
      <c r="L7" s="2"/>
      <c r="M7" s="2"/>
      <c r="N7" s="2"/>
      <c r="O7" s="9"/>
      <c r="P7" s="6"/>
      <c r="Q7" s="31"/>
      <c r="R7" s="5"/>
      <c r="S7" s="5"/>
      <c r="T7" s="5"/>
      <c r="U7" s="5"/>
      <c r="V7" s="5"/>
      <c r="W7" s="1"/>
      <c r="X7" s="6"/>
      <c r="Y7" s="32"/>
      <c r="AA7" s="3"/>
      <c r="AB7" s="3"/>
      <c r="AC7" s="3"/>
      <c r="AD7" s="3"/>
      <c r="AE7" s="3"/>
      <c r="AF7" s="9"/>
      <c r="AG7" s="6"/>
      <c r="AH7" s="2"/>
      <c r="AI7" s="2"/>
      <c r="AJ7" s="2"/>
      <c r="AK7" s="2"/>
      <c r="AL7" s="2"/>
      <c r="AM7" s="9"/>
      <c r="AN7" s="6"/>
      <c r="AO7" s="5"/>
      <c r="AP7" s="5"/>
      <c r="AQ7" s="5"/>
      <c r="AR7" s="5"/>
      <c r="AS7" s="5"/>
      <c r="AT7" s="1"/>
    </row>
    <row r="8" spans="1:47">
      <c r="A8" t="s">
        <v>6</v>
      </c>
      <c r="B8" s="3"/>
      <c r="C8" s="3"/>
      <c r="D8" s="3"/>
      <c r="E8" s="3"/>
      <c r="F8" s="3"/>
      <c r="G8" s="9"/>
      <c r="H8" s="8"/>
      <c r="I8" s="37"/>
      <c r="J8" s="2"/>
      <c r="K8" s="2"/>
      <c r="L8" s="2"/>
      <c r="M8" s="2"/>
      <c r="N8" s="2"/>
      <c r="O8" s="9"/>
      <c r="P8" s="6"/>
      <c r="Q8" s="31"/>
      <c r="R8" s="5"/>
      <c r="S8" s="5"/>
      <c r="T8" s="5"/>
      <c r="U8" s="5"/>
      <c r="V8" s="5"/>
      <c r="W8" s="1"/>
      <c r="X8" s="6"/>
      <c r="Y8" s="32"/>
      <c r="AA8" s="3"/>
      <c r="AB8" s="3"/>
      <c r="AC8" s="3"/>
      <c r="AD8" s="3"/>
      <c r="AE8" s="3"/>
      <c r="AF8" s="9"/>
      <c r="AG8" s="6"/>
      <c r="AH8" s="2"/>
      <c r="AI8" s="2"/>
      <c r="AJ8" s="2"/>
      <c r="AK8" s="2"/>
      <c r="AL8" s="2"/>
      <c r="AM8" s="9"/>
      <c r="AN8" s="6"/>
      <c r="AO8" s="5"/>
      <c r="AP8" s="5"/>
      <c r="AQ8" s="5"/>
      <c r="AR8" s="5"/>
      <c r="AS8" s="5"/>
      <c r="AT8" s="1"/>
    </row>
    <row r="9" spans="1:47">
      <c r="A9" t="s">
        <v>7</v>
      </c>
      <c r="B9" s="3"/>
      <c r="C9" s="3"/>
      <c r="D9" s="3"/>
      <c r="E9" s="3"/>
      <c r="F9" s="3"/>
      <c r="G9" s="9"/>
      <c r="H9" s="8"/>
      <c r="I9" s="6"/>
      <c r="J9" s="2"/>
      <c r="K9" s="2"/>
      <c r="L9" s="2"/>
      <c r="M9" s="2"/>
      <c r="N9" s="2"/>
      <c r="O9" s="9"/>
      <c r="P9" s="6"/>
      <c r="Q9" s="31"/>
      <c r="R9" s="5"/>
      <c r="S9" s="5"/>
      <c r="T9" s="5"/>
      <c r="U9" s="5"/>
      <c r="V9" s="5"/>
      <c r="W9" s="1"/>
      <c r="X9" s="6"/>
      <c r="Y9" s="32"/>
      <c r="AA9" s="3"/>
      <c r="AB9" s="3"/>
      <c r="AC9" s="3"/>
      <c r="AD9" s="3"/>
      <c r="AE9" s="3"/>
      <c r="AF9" s="9"/>
      <c r="AG9" s="6"/>
      <c r="AH9" s="2"/>
      <c r="AI9" s="2"/>
      <c r="AJ9" s="2"/>
      <c r="AK9" s="2"/>
      <c r="AL9" s="2"/>
      <c r="AM9" s="9"/>
      <c r="AN9" s="6"/>
      <c r="AO9" s="5"/>
      <c r="AP9" s="5"/>
      <c r="AQ9" s="5"/>
      <c r="AR9" s="5"/>
      <c r="AS9" s="5"/>
      <c r="AT9" s="1"/>
    </row>
    <row r="10" spans="1:47" s="14" customFormat="1">
      <c r="A10" s="14" t="s">
        <v>8</v>
      </c>
      <c r="B10" s="21"/>
      <c r="C10" s="21"/>
      <c r="D10" s="21"/>
      <c r="E10" s="21"/>
      <c r="F10" s="21"/>
      <c r="G10" s="15"/>
      <c r="H10" s="30"/>
      <c r="I10" s="22"/>
      <c r="J10" s="16"/>
      <c r="K10" s="16"/>
      <c r="L10" s="16"/>
      <c r="M10" s="16"/>
      <c r="N10" s="16"/>
      <c r="O10" s="15"/>
      <c r="P10" s="22"/>
      <c r="R10" s="23"/>
      <c r="S10" s="23"/>
      <c r="T10" s="23"/>
      <c r="U10" s="23"/>
      <c r="V10" s="23"/>
      <c r="W10" s="16"/>
      <c r="X10" s="25"/>
      <c r="AA10" s="21"/>
      <c r="AB10" s="21"/>
      <c r="AC10" s="21"/>
      <c r="AD10" s="21"/>
      <c r="AE10" s="21"/>
      <c r="AF10" s="15"/>
      <c r="AG10" s="22"/>
      <c r="AH10" s="16"/>
      <c r="AI10" s="16"/>
      <c r="AJ10" s="16"/>
      <c r="AK10" s="16"/>
      <c r="AL10" s="16"/>
      <c r="AM10" s="15"/>
      <c r="AN10" s="22"/>
      <c r="AO10" s="23"/>
      <c r="AP10" s="23"/>
      <c r="AQ10" s="23"/>
      <c r="AR10" s="23"/>
      <c r="AS10" s="23"/>
      <c r="AT10" s="16"/>
    </row>
    <row r="11" spans="1:47">
      <c r="A11" t="s">
        <v>9</v>
      </c>
      <c r="B11" s="3">
        <v>15.13</v>
      </c>
      <c r="C11" s="3">
        <v>15.582100000000001</v>
      </c>
      <c r="D11" s="34">
        <v>18.600000000000001</v>
      </c>
      <c r="E11" s="3">
        <v>17.633199999999999</v>
      </c>
      <c r="F11" s="3">
        <v>16.2</v>
      </c>
      <c r="G11" s="9"/>
      <c r="H11" s="33">
        <v>15.868399999999999</v>
      </c>
      <c r="I11" s="6"/>
      <c r="J11" s="2">
        <v>24.436800000000002</v>
      </c>
      <c r="K11" s="2">
        <v>29.476199999999999</v>
      </c>
      <c r="L11" s="2">
        <v>25.631499999999999</v>
      </c>
      <c r="M11" s="2">
        <v>24.202400000000001</v>
      </c>
      <c r="N11" s="2">
        <v>25.16</v>
      </c>
      <c r="O11" s="9"/>
      <c r="P11" s="6">
        <v>24.5471</v>
      </c>
      <c r="Q11" s="31"/>
      <c r="R11" s="5">
        <v>34.2134</v>
      </c>
      <c r="S11" s="5">
        <v>45.5229</v>
      </c>
      <c r="T11" s="35">
        <v>40.2072</v>
      </c>
      <c r="U11" s="35">
        <v>53.170299999999997</v>
      </c>
      <c r="V11" s="5">
        <v>46.128900000000002</v>
      </c>
      <c r="W11" s="1"/>
      <c r="X11" s="6">
        <v>45.529400000000003</v>
      </c>
      <c r="Y11" s="32" t="s">
        <v>86</v>
      </c>
      <c r="AA11" s="3"/>
      <c r="AB11" s="3"/>
      <c r="AC11" s="3"/>
      <c r="AD11" s="3"/>
      <c r="AE11" s="3"/>
      <c r="AF11" s="9"/>
      <c r="AG11" s="6"/>
      <c r="AH11" s="2"/>
      <c r="AI11" s="2"/>
      <c r="AJ11" s="2"/>
      <c r="AK11" s="2"/>
      <c r="AL11" s="2"/>
      <c r="AM11" s="9"/>
      <c r="AN11" s="6"/>
      <c r="AO11" s="5"/>
      <c r="AP11" s="5"/>
      <c r="AQ11" s="5"/>
      <c r="AR11" s="5"/>
      <c r="AS11" s="5"/>
      <c r="AT11" s="1"/>
    </row>
    <row r="12" spans="1:47">
      <c r="A12" t="s">
        <v>10</v>
      </c>
      <c r="B12" s="3">
        <v>9.8800000000000008</v>
      </c>
      <c r="C12" s="3">
        <v>9.6999999999999993</v>
      </c>
      <c r="D12" s="3">
        <v>10.01</v>
      </c>
      <c r="E12" s="3">
        <v>10.52</v>
      </c>
      <c r="F12" s="3">
        <v>9.73</v>
      </c>
      <c r="G12" s="9"/>
      <c r="H12" s="33">
        <v>9.5009999999999994</v>
      </c>
      <c r="I12" s="6"/>
      <c r="J12" s="2">
        <v>19.8355</v>
      </c>
      <c r="K12" s="2">
        <v>20.258800000000001</v>
      </c>
      <c r="L12" s="2">
        <v>21.6645</v>
      </c>
      <c r="M12" s="2">
        <v>21.745000000000001</v>
      </c>
      <c r="N12" s="2">
        <v>20.690799999999999</v>
      </c>
      <c r="O12" s="9"/>
      <c r="P12" s="6">
        <v>19.831199999999999</v>
      </c>
      <c r="Q12" s="31"/>
      <c r="R12" s="5">
        <v>29.255299999999998</v>
      </c>
      <c r="S12" s="5">
        <v>28.493500000000001</v>
      </c>
      <c r="T12" s="5">
        <v>29.178799999999999</v>
      </c>
      <c r="U12" s="5">
        <v>28.465299999999999</v>
      </c>
      <c r="V12" s="5">
        <v>28.242100000000001</v>
      </c>
      <c r="W12" s="1"/>
      <c r="X12" s="13">
        <v>28.098299999999998</v>
      </c>
      <c r="Y12" s="32" t="s">
        <v>85</v>
      </c>
      <c r="AA12" s="3"/>
      <c r="AB12" s="3"/>
      <c r="AC12" s="3"/>
      <c r="AD12" s="3"/>
      <c r="AE12" s="3"/>
      <c r="AF12" s="9"/>
      <c r="AG12" s="6"/>
      <c r="AH12" s="2"/>
      <c r="AI12" s="2"/>
      <c r="AJ12" s="2"/>
      <c r="AK12" s="2"/>
      <c r="AL12" s="2"/>
      <c r="AM12" s="9"/>
      <c r="AN12" s="6"/>
      <c r="AO12" s="5"/>
      <c r="AP12" s="5"/>
      <c r="AQ12" s="5"/>
      <c r="AR12" s="5"/>
      <c r="AS12" s="5"/>
      <c r="AT12" s="1"/>
    </row>
    <row r="13" spans="1:47">
      <c r="A13" t="s">
        <v>11</v>
      </c>
      <c r="B13" s="3"/>
      <c r="C13" s="3"/>
      <c r="D13" s="3"/>
      <c r="E13" s="3"/>
      <c r="F13" s="3"/>
      <c r="G13" s="9"/>
      <c r="H13" s="8"/>
      <c r="I13" s="6"/>
      <c r="J13" s="2"/>
      <c r="K13" s="2"/>
      <c r="L13" s="2"/>
      <c r="M13" s="2"/>
      <c r="N13" s="2"/>
      <c r="O13" s="9"/>
      <c r="P13" s="6"/>
      <c r="Q13" s="31"/>
      <c r="R13" s="5"/>
      <c r="S13" s="5"/>
      <c r="T13" s="5"/>
      <c r="U13" s="5"/>
      <c r="V13" s="5"/>
      <c r="W13" s="1"/>
      <c r="X13" s="6"/>
      <c r="Y13" s="32"/>
      <c r="AA13" s="3"/>
      <c r="AB13" s="3"/>
      <c r="AC13" s="3"/>
      <c r="AD13" s="3"/>
      <c r="AE13" s="3"/>
      <c r="AF13" s="9"/>
      <c r="AG13" s="6"/>
      <c r="AH13" s="2"/>
      <c r="AI13" s="2"/>
      <c r="AJ13" s="2"/>
      <c r="AK13" s="2"/>
      <c r="AL13" s="2"/>
      <c r="AM13" s="9"/>
      <c r="AN13" s="6"/>
      <c r="AO13" s="5"/>
      <c r="AP13" s="5"/>
      <c r="AQ13" s="5"/>
      <c r="AR13" s="5"/>
      <c r="AS13" s="5"/>
      <c r="AT13" s="1"/>
    </row>
    <row r="14" spans="1:47">
      <c r="A14" t="s">
        <v>12</v>
      </c>
      <c r="B14" s="3"/>
      <c r="C14" s="3"/>
      <c r="D14" s="3"/>
      <c r="E14" s="3"/>
      <c r="F14" s="3"/>
      <c r="G14" s="9"/>
      <c r="H14" s="8"/>
      <c r="I14" s="6"/>
      <c r="J14" s="2"/>
      <c r="K14" s="2"/>
      <c r="L14" s="2"/>
      <c r="M14" s="2"/>
      <c r="N14" s="2"/>
      <c r="O14" s="9"/>
      <c r="P14" s="6"/>
      <c r="Q14" s="31"/>
      <c r="R14" s="5"/>
      <c r="S14" s="5"/>
      <c r="T14" s="5"/>
      <c r="U14" s="5"/>
      <c r="V14" s="5"/>
      <c r="W14" s="1"/>
      <c r="X14" s="6"/>
      <c r="Y14" s="32"/>
      <c r="AA14" s="3"/>
      <c r="AB14" s="3"/>
      <c r="AC14" s="3"/>
      <c r="AD14" s="3"/>
      <c r="AE14" s="3"/>
      <c r="AF14" s="9"/>
      <c r="AG14" s="6"/>
      <c r="AH14" s="2"/>
      <c r="AI14" s="2"/>
      <c r="AJ14" s="2"/>
      <c r="AK14" s="2"/>
      <c r="AL14" s="2"/>
      <c r="AM14" s="9"/>
      <c r="AN14" s="6"/>
      <c r="AO14" s="5"/>
      <c r="AP14" s="5"/>
      <c r="AQ14" s="5"/>
      <c r="AR14" s="5"/>
      <c r="AS14" s="5"/>
      <c r="AT14" s="1"/>
    </row>
    <row r="15" spans="1:47">
      <c r="A15" t="s">
        <v>13</v>
      </c>
      <c r="B15" s="3">
        <v>9.2200000000000006</v>
      </c>
      <c r="C15" s="3">
        <v>11.5</v>
      </c>
      <c r="D15" s="3">
        <v>9.68</v>
      </c>
      <c r="E15" s="3">
        <v>11.12</v>
      </c>
      <c r="F15" s="3">
        <v>11.1</v>
      </c>
      <c r="G15" s="9"/>
      <c r="H15" s="40">
        <v>10.547499999999999</v>
      </c>
      <c r="I15" s="6"/>
      <c r="J15" s="2">
        <v>17.104500000000002</v>
      </c>
      <c r="K15" s="2">
        <v>19.950600000000001</v>
      </c>
      <c r="L15" s="41">
        <v>25.683399999999999</v>
      </c>
      <c r="M15" s="2">
        <v>19.946300000000001</v>
      </c>
      <c r="N15" s="2">
        <v>21.274100000000001</v>
      </c>
      <c r="O15" s="9"/>
      <c r="P15" s="6">
        <v>20.6572</v>
      </c>
      <c r="Q15" s="31"/>
      <c r="R15" s="5">
        <v>25.044699999999999</v>
      </c>
      <c r="S15" s="5">
        <v>29.8413</v>
      </c>
      <c r="T15" s="5">
        <v>29.8186</v>
      </c>
      <c r="U15" s="5">
        <v>25.9817</v>
      </c>
      <c r="V15" s="5">
        <v>31.920200000000001</v>
      </c>
      <c r="W15" s="1"/>
      <c r="X15" s="6">
        <v>30.161799999999999</v>
      </c>
      <c r="Y15" s="32" t="s">
        <v>85</v>
      </c>
      <c r="AA15" s="3"/>
      <c r="AB15" s="3"/>
      <c r="AC15" s="3"/>
      <c r="AD15" s="3"/>
      <c r="AE15" s="3"/>
      <c r="AF15" s="9"/>
      <c r="AG15" s="6"/>
      <c r="AH15" s="2"/>
      <c r="AI15" s="2"/>
      <c r="AJ15" s="2"/>
      <c r="AK15" s="2"/>
      <c r="AL15" s="2"/>
      <c r="AM15" s="9"/>
      <c r="AN15" s="6"/>
      <c r="AO15" s="5"/>
      <c r="AP15" s="5"/>
      <c r="AQ15" s="5"/>
      <c r="AR15" s="5"/>
      <c r="AS15" s="5"/>
      <c r="AT15" s="1"/>
    </row>
    <row r="16" spans="1:47">
      <c r="A16" t="s">
        <v>14</v>
      </c>
      <c r="B16" s="3">
        <v>8.41</v>
      </c>
      <c r="C16" s="3">
        <v>8.43</v>
      </c>
      <c r="D16" s="3">
        <v>8.59</v>
      </c>
      <c r="E16" s="3">
        <v>8.9</v>
      </c>
      <c r="F16" s="3">
        <v>8.5399999999999991</v>
      </c>
      <c r="G16" s="9"/>
      <c r="H16" s="38">
        <v>8.3646999999999991</v>
      </c>
      <c r="I16" s="6"/>
      <c r="J16" s="2">
        <v>13.974600000000001</v>
      </c>
      <c r="K16" s="2">
        <v>13.6487</v>
      </c>
      <c r="L16" s="2">
        <v>14.2293</v>
      </c>
      <c r="M16" s="2">
        <v>14.0404</v>
      </c>
      <c r="N16" s="2">
        <v>14.316700000000001</v>
      </c>
      <c r="O16" s="9"/>
      <c r="P16" s="6">
        <v>13.4811</v>
      </c>
      <c r="Q16" s="31"/>
      <c r="R16" s="5">
        <v>23.8886</v>
      </c>
      <c r="S16" s="5">
        <v>23.5366</v>
      </c>
      <c r="T16" s="5">
        <v>24.473099999999999</v>
      </c>
      <c r="U16" s="5">
        <v>22.252400000000002</v>
      </c>
      <c r="V16" s="5">
        <v>23.758099999999999</v>
      </c>
      <c r="W16" s="1"/>
      <c r="X16" s="6">
        <v>22.785599999999999</v>
      </c>
      <c r="Y16" s="32"/>
      <c r="AA16" s="3"/>
      <c r="AB16" s="3"/>
      <c r="AC16" s="3"/>
      <c r="AD16" s="3"/>
      <c r="AE16" s="3"/>
      <c r="AF16" s="9"/>
      <c r="AG16" s="6"/>
      <c r="AH16" s="2"/>
      <c r="AI16" s="2"/>
      <c r="AJ16" s="2"/>
      <c r="AK16" s="2"/>
      <c r="AL16" s="2"/>
      <c r="AM16" s="9"/>
      <c r="AN16" s="6"/>
      <c r="AO16" s="5"/>
      <c r="AP16" s="5"/>
      <c r="AQ16" s="5"/>
      <c r="AR16" s="5"/>
      <c r="AS16" s="5"/>
      <c r="AT16" s="1"/>
    </row>
    <row r="17" spans="1:46">
      <c r="A17" t="s">
        <v>15</v>
      </c>
      <c r="B17" s="3">
        <v>17.670000000000002</v>
      </c>
      <c r="C17" s="3">
        <v>19.190000000000001</v>
      </c>
      <c r="D17" s="3">
        <v>19.11</v>
      </c>
      <c r="E17" s="3">
        <v>18.16</v>
      </c>
      <c r="F17" s="3">
        <v>17.969899999999999</v>
      </c>
      <c r="G17" s="9"/>
      <c r="H17" s="33">
        <v>17.125900000000001</v>
      </c>
      <c r="I17" s="6"/>
      <c r="J17" s="2">
        <v>29.023299999999999</v>
      </c>
      <c r="K17" s="2">
        <v>32.798400000000001</v>
      </c>
      <c r="L17" s="2">
        <v>30.480799999999999</v>
      </c>
      <c r="M17" s="2">
        <v>30.942499999999999</v>
      </c>
      <c r="N17" s="2">
        <v>31.052800000000001</v>
      </c>
      <c r="O17" s="9"/>
      <c r="P17" s="6">
        <v>28.316199999999998</v>
      </c>
      <c r="Q17" s="31"/>
      <c r="R17" s="5">
        <v>45.5655</v>
      </c>
      <c r="S17" s="5">
        <v>45.560400000000001</v>
      </c>
      <c r="T17" s="5">
        <v>47.475499999999997</v>
      </c>
      <c r="U17" s="5">
        <v>47.491900000000001</v>
      </c>
      <c r="V17" s="5">
        <v>47.476100000000002</v>
      </c>
      <c r="W17" s="1"/>
      <c r="X17" s="6">
        <v>45.015500000000003</v>
      </c>
      <c r="Y17" s="32"/>
      <c r="AA17" s="3"/>
      <c r="AB17" s="3"/>
      <c r="AC17" s="3"/>
      <c r="AD17" s="3"/>
      <c r="AE17" s="3"/>
      <c r="AF17" s="9"/>
      <c r="AG17" s="6"/>
      <c r="AH17" s="2"/>
      <c r="AI17" s="2"/>
      <c r="AJ17" s="2"/>
      <c r="AK17" s="2"/>
      <c r="AL17" s="2"/>
      <c r="AM17" s="9"/>
      <c r="AN17" s="6"/>
      <c r="AO17" s="5"/>
      <c r="AP17" s="5"/>
      <c r="AQ17" s="5"/>
      <c r="AR17" s="5"/>
      <c r="AS17" s="5"/>
      <c r="AT17" s="1"/>
    </row>
    <row r="18" spans="1:46">
      <c r="A18" t="s">
        <v>16</v>
      </c>
      <c r="B18" s="3">
        <v>19.52</v>
      </c>
      <c r="C18" s="3">
        <v>18.219899999999999</v>
      </c>
      <c r="D18" s="3">
        <v>17.329999999999998</v>
      </c>
      <c r="E18" s="3">
        <v>20.65</v>
      </c>
      <c r="F18" s="3">
        <v>17.84</v>
      </c>
      <c r="G18" s="9"/>
      <c r="H18" s="33">
        <v>17.37</v>
      </c>
      <c r="I18" s="6"/>
      <c r="J18" s="2">
        <v>28.373999999999999</v>
      </c>
      <c r="K18" s="2">
        <v>31.3185</v>
      </c>
      <c r="L18" s="2">
        <v>25.970500000000001</v>
      </c>
      <c r="M18" s="2">
        <v>27.68</v>
      </c>
      <c r="N18" s="2">
        <v>32.086500000000001</v>
      </c>
      <c r="O18" s="9"/>
      <c r="P18" s="6">
        <v>26.702400000000001</v>
      </c>
      <c r="Q18" s="31"/>
      <c r="R18" s="5">
        <v>50.816400000000002</v>
      </c>
      <c r="S18" s="5">
        <v>43.576000000000001</v>
      </c>
      <c r="T18" s="5">
        <v>48.048499999999997</v>
      </c>
      <c r="U18" s="5">
        <v>44.884399999999999</v>
      </c>
      <c r="V18" s="5">
        <v>42.322110000000002</v>
      </c>
      <c r="W18" s="1"/>
      <c r="X18" s="6">
        <v>42.814500000000002</v>
      </c>
      <c r="Y18" s="32"/>
      <c r="AA18" s="3"/>
      <c r="AB18" s="3"/>
      <c r="AC18" s="3"/>
      <c r="AD18" s="3"/>
      <c r="AE18" s="3"/>
      <c r="AF18" s="9"/>
      <c r="AG18" s="6"/>
      <c r="AH18" s="2"/>
      <c r="AI18" s="2"/>
      <c r="AJ18" s="2"/>
      <c r="AK18" s="2"/>
      <c r="AL18" s="2"/>
      <c r="AM18" s="9"/>
      <c r="AN18" s="6"/>
      <c r="AO18" s="5"/>
      <c r="AP18" s="5"/>
      <c r="AQ18" s="5"/>
      <c r="AR18" s="5"/>
      <c r="AS18" s="5"/>
      <c r="AT18" s="1"/>
    </row>
    <row r="19" spans="1:46">
      <c r="A19" t="s">
        <v>17</v>
      </c>
      <c r="B19" s="3"/>
      <c r="C19" s="3"/>
      <c r="D19" s="3"/>
      <c r="E19" s="3"/>
      <c r="F19" s="3"/>
      <c r="G19" s="9"/>
      <c r="H19" s="8"/>
      <c r="I19" s="6"/>
      <c r="J19" s="2"/>
      <c r="K19" s="2"/>
      <c r="L19" s="2"/>
      <c r="M19" s="2"/>
      <c r="N19" s="2"/>
      <c r="O19" s="9"/>
      <c r="P19" s="6"/>
      <c r="Q19" s="31"/>
      <c r="R19" s="5"/>
      <c r="S19" s="5"/>
      <c r="T19" s="5"/>
      <c r="U19" s="5"/>
      <c r="V19" s="5"/>
      <c r="W19" s="1"/>
      <c r="X19" s="6"/>
      <c r="Y19" s="32"/>
      <c r="AA19" s="3"/>
      <c r="AB19" s="3"/>
      <c r="AC19" s="3"/>
      <c r="AD19" s="3"/>
      <c r="AE19" s="3"/>
      <c r="AF19" s="9"/>
      <c r="AG19" s="6"/>
      <c r="AH19" s="2"/>
      <c r="AI19" s="2"/>
      <c r="AJ19" s="2"/>
      <c r="AK19" s="2"/>
      <c r="AL19" s="2"/>
      <c r="AM19" s="9"/>
      <c r="AN19" s="6"/>
      <c r="AO19" s="5"/>
      <c r="AP19" s="5"/>
      <c r="AQ19" s="5"/>
      <c r="AR19" s="5"/>
      <c r="AS19" s="5"/>
      <c r="AT19" s="1"/>
    </row>
    <row r="20" spans="1:46">
      <c r="A20" t="s">
        <v>72</v>
      </c>
      <c r="B20" s="3"/>
      <c r="C20" s="3"/>
      <c r="D20" s="3"/>
      <c r="E20" s="3"/>
      <c r="F20" s="3"/>
      <c r="G20" s="8"/>
      <c r="H20" s="8"/>
      <c r="I20" s="6"/>
      <c r="J20" s="2"/>
      <c r="K20" s="2"/>
      <c r="L20" s="2"/>
      <c r="M20" s="2"/>
      <c r="N20" s="2"/>
      <c r="O20" s="8"/>
      <c r="P20" s="6"/>
      <c r="R20" s="5"/>
      <c r="S20" s="5"/>
      <c r="T20" s="5"/>
      <c r="U20" s="5"/>
      <c r="V20" s="5"/>
      <c r="X20" s="6"/>
      <c r="AA20" s="3"/>
      <c r="AB20" s="3"/>
      <c r="AC20" s="3"/>
      <c r="AD20" s="3"/>
      <c r="AE20" s="3"/>
      <c r="AF20" s="8"/>
      <c r="AG20" s="6"/>
      <c r="AH20" s="2"/>
      <c r="AI20" s="2"/>
      <c r="AJ20" s="2"/>
      <c r="AK20" s="2"/>
      <c r="AL20" s="2"/>
      <c r="AM20" s="8"/>
      <c r="AN20" s="6"/>
      <c r="AO20" s="5"/>
      <c r="AP20" s="5"/>
      <c r="AQ20" s="5"/>
      <c r="AR20" s="5"/>
      <c r="AS20" s="5"/>
    </row>
    <row r="21" spans="1:46">
      <c r="A21" t="s">
        <v>18</v>
      </c>
      <c r="B21" s="3"/>
      <c r="C21" s="3"/>
      <c r="D21" s="3"/>
      <c r="E21" s="3"/>
      <c r="F21" s="3"/>
      <c r="G21" s="9"/>
      <c r="H21" s="38"/>
      <c r="I21" s="6"/>
      <c r="J21" s="2"/>
      <c r="K21" s="2"/>
      <c r="L21" s="2"/>
      <c r="M21" s="2"/>
      <c r="N21" s="2"/>
      <c r="O21" s="9"/>
      <c r="P21" s="6"/>
      <c r="Q21" s="31"/>
      <c r="R21" s="5"/>
      <c r="S21" s="5"/>
      <c r="T21" s="5"/>
      <c r="U21" s="5"/>
      <c r="V21" s="5"/>
      <c r="W21" s="1"/>
      <c r="X21" s="6"/>
      <c r="Y21" s="32"/>
      <c r="AA21" s="3"/>
      <c r="AB21" s="3"/>
      <c r="AC21" s="3"/>
      <c r="AD21" s="3"/>
      <c r="AE21" s="3"/>
      <c r="AF21" s="9"/>
      <c r="AG21" s="6"/>
      <c r="AH21" s="2"/>
      <c r="AI21" s="2"/>
      <c r="AJ21" s="2"/>
      <c r="AK21" s="2"/>
      <c r="AL21" s="2"/>
      <c r="AM21" s="9"/>
      <c r="AN21" s="6"/>
      <c r="AO21" s="5"/>
      <c r="AP21" s="5"/>
      <c r="AQ21" s="5"/>
      <c r="AR21" s="5"/>
      <c r="AS21" s="5"/>
      <c r="AT21" s="1"/>
    </row>
    <row r="22" spans="1:46">
      <c r="A22" t="s">
        <v>19</v>
      </c>
      <c r="B22" s="3">
        <v>8.14</v>
      </c>
      <c r="C22" s="3">
        <v>7.83</v>
      </c>
      <c r="D22" s="3">
        <v>7.37</v>
      </c>
      <c r="E22" s="3">
        <v>7.78</v>
      </c>
      <c r="F22" s="3">
        <v>7.79</v>
      </c>
      <c r="G22" s="9"/>
      <c r="H22" s="38">
        <v>7.3985000000000003</v>
      </c>
      <c r="I22" s="6"/>
      <c r="J22" s="2">
        <v>14.0677</v>
      </c>
      <c r="K22" s="2">
        <v>13.622</v>
      </c>
      <c r="L22" s="2">
        <v>13.194100000000001</v>
      </c>
      <c r="M22" s="2">
        <v>13.4457</v>
      </c>
      <c r="N22" s="2">
        <v>13.827</v>
      </c>
      <c r="O22" s="9"/>
      <c r="P22" s="6">
        <v>13.180999999999999</v>
      </c>
      <c r="Q22" s="31"/>
      <c r="R22" s="5">
        <v>22.334700000000002</v>
      </c>
      <c r="S22" s="5">
        <v>22.1389</v>
      </c>
      <c r="T22" s="5">
        <v>21.982099999999999</v>
      </c>
      <c r="U22" s="5">
        <v>21.099</v>
      </c>
      <c r="V22" s="5">
        <v>20.626000000000001</v>
      </c>
      <c r="W22" s="1"/>
      <c r="X22" s="6">
        <v>20.6111</v>
      </c>
      <c r="Y22" s="32"/>
      <c r="AA22" s="3"/>
      <c r="AB22" s="3"/>
      <c r="AC22" s="3"/>
      <c r="AD22" s="3"/>
      <c r="AE22" s="3"/>
      <c r="AF22" s="9"/>
      <c r="AG22" s="6"/>
      <c r="AH22" s="2"/>
      <c r="AI22" s="2"/>
      <c r="AJ22" s="2"/>
      <c r="AK22" s="2"/>
      <c r="AL22" s="2"/>
      <c r="AM22" s="9"/>
      <c r="AN22" s="6"/>
      <c r="AO22" s="5"/>
      <c r="AP22" s="5"/>
      <c r="AQ22" s="5"/>
      <c r="AR22" s="5"/>
      <c r="AS22" s="5"/>
      <c r="AT22" s="1"/>
    </row>
    <row r="23" spans="1:46">
      <c r="A23" t="s">
        <v>20</v>
      </c>
      <c r="B23" s="3">
        <v>6.93</v>
      </c>
      <c r="C23" s="3">
        <v>7.81</v>
      </c>
      <c r="D23" s="3">
        <v>7.58</v>
      </c>
      <c r="E23" s="3">
        <v>7.91</v>
      </c>
      <c r="F23" s="3">
        <v>7.25</v>
      </c>
      <c r="G23" s="9"/>
      <c r="H23" s="38">
        <v>6.8258999999999999</v>
      </c>
      <c r="I23" s="6"/>
      <c r="J23" s="2">
        <v>11.311500000000001</v>
      </c>
      <c r="K23" s="2">
        <v>12.022600000000001</v>
      </c>
      <c r="L23" s="2">
        <v>11.7774</v>
      </c>
      <c r="M23" s="2">
        <v>12.065200000000001</v>
      </c>
      <c r="N23" s="2">
        <v>11.4171</v>
      </c>
      <c r="O23" s="9"/>
      <c r="P23" s="6">
        <v>11.102</v>
      </c>
      <c r="Q23" s="31"/>
      <c r="R23" s="5">
        <v>16.133800000000001</v>
      </c>
      <c r="S23" s="5">
        <v>16.616099999999999</v>
      </c>
      <c r="T23" s="5">
        <v>15.6106</v>
      </c>
      <c r="U23" s="5">
        <v>16.810300000000002</v>
      </c>
      <c r="V23" s="5">
        <v>14.6387</v>
      </c>
      <c r="W23" s="1"/>
      <c r="X23" s="6">
        <v>14.878</v>
      </c>
      <c r="Y23" s="32"/>
      <c r="AA23" s="3"/>
      <c r="AB23" s="3"/>
      <c r="AC23" s="3"/>
      <c r="AD23" s="3"/>
      <c r="AE23" s="3"/>
      <c r="AF23" s="9"/>
      <c r="AG23" s="6"/>
      <c r="AH23" s="2"/>
      <c r="AI23" s="2"/>
      <c r="AJ23" s="2"/>
      <c r="AK23" s="2"/>
      <c r="AL23" s="2"/>
      <c r="AM23" s="9"/>
      <c r="AN23" s="6"/>
      <c r="AO23" s="5"/>
      <c r="AP23" s="5"/>
      <c r="AQ23" s="5"/>
      <c r="AR23" s="5"/>
      <c r="AS23" s="5"/>
      <c r="AT23" s="1"/>
    </row>
    <row r="24" spans="1:46">
      <c r="A24" t="s">
        <v>21</v>
      </c>
      <c r="B24" s="3"/>
      <c r="C24" s="3"/>
      <c r="D24" s="3"/>
      <c r="E24" s="3"/>
      <c r="F24" s="3"/>
      <c r="G24" s="9"/>
      <c r="H24" s="38"/>
      <c r="I24" s="6"/>
      <c r="J24" s="2"/>
      <c r="K24" s="2"/>
      <c r="L24" s="2"/>
      <c r="M24" s="2"/>
      <c r="N24" s="2"/>
      <c r="O24" s="9"/>
      <c r="P24" s="6"/>
      <c r="Q24" s="31"/>
      <c r="R24" s="5"/>
      <c r="S24" s="5"/>
      <c r="T24" s="5"/>
      <c r="U24" s="5"/>
      <c r="V24" s="5"/>
      <c r="W24" s="1"/>
      <c r="X24" s="6"/>
      <c r="Y24" s="32"/>
      <c r="AA24" s="3"/>
      <c r="AB24" s="3"/>
      <c r="AC24" s="3"/>
      <c r="AD24" s="3"/>
      <c r="AE24" s="3"/>
      <c r="AF24" s="9"/>
      <c r="AG24" s="6"/>
      <c r="AH24" s="2"/>
      <c r="AI24" s="2"/>
      <c r="AJ24" s="2"/>
      <c r="AK24" s="2"/>
      <c r="AL24" s="2"/>
      <c r="AM24" s="9"/>
      <c r="AN24" s="6"/>
      <c r="AO24" s="5"/>
      <c r="AP24" s="5"/>
      <c r="AQ24" s="5"/>
      <c r="AR24" s="5"/>
      <c r="AS24" s="5"/>
      <c r="AT24" s="1"/>
    </row>
    <row r="25" spans="1:46">
      <c r="A25" t="s">
        <v>22</v>
      </c>
      <c r="B25" s="3">
        <v>6.73</v>
      </c>
      <c r="C25" s="3">
        <v>6.58</v>
      </c>
      <c r="D25" s="3">
        <v>6.77</v>
      </c>
      <c r="E25" s="3">
        <v>7.03</v>
      </c>
      <c r="F25" s="3">
        <v>6.56</v>
      </c>
      <c r="G25" s="9"/>
      <c r="H25" s="38">
        <v>6.4771999999999998</v>
      </c>
      <c r="I25" s="6"/>
      <c r="J25" s="2">
        <v>12.226800000000001</v>
      </c>
      <c r="K25" s="2">
        <v>11.741400000000001</v>
      </c>
      <c r="L25" s="2">
        <v>11.313599999999999</v>
      </c>
      <c r="M25" s="2">
        <v>12.3477</v>
      </c>
      <c r="N25" s="2">
        <v>12.5197</v>
      </c>
      <c r="O25" s="9"/>
      <c r="P25" s="6">
        <v>11.4572</v>
      </c>
      <c r="Q25" s="31"/>
      <c r="R25" s="5">
        <v>20.426400000000001</v>
      </c>
      <c r="S25" s="5">
        <v>20.0852</v>
      </c>
      <c r="T25" s="5">
        <v>19.147500000000001</v>
      </c>
      <c r="U25" s="5">
        <v>20.393899999999999</v>
      </c>
      <c r="V25" s="5">
        <v>18.995000000000001</v>
      </c>
      <c r="W25" s="1"/>
      <c r="X25" s="6">
        <v>19.097300000000001</v>
      </c>
      <c r="Y25" s="32"/>
      <c r="AA25" s="3"/>
      <c r="AB25" s="3"/>
      <c r="AC25" s="3"/>
      <c r="AD25" s="3"/>
      <c r="AE25" s="3"/>
      <c r="AF25" s="9"/>
      <c r="AG25" s="6"/>
      <c r="AH25" s="2"/>
      <c r="AI25" s="2"/>
      <c r="AJ25" s="2"/>
      <c r="AK25" s="2"/>
      <c r="AL25" s="2"/>
      <c r="AM25" s="9"/>
      <c r="AN25" s="6"/>
      <c r="AO25" s="5"/>
      <c r="AP25" s="5"/>
      <c r="AQ25" s="5"/>
      <c r="AR25" s="5"/>
      <c r="AS25" s="5"/>
      <c r="AT25" s="1"/>
    </row>
    <row r="26" spans="1:46">
      <c r="A26" t="s">
        <v>23</v>
      </c>
      <c r="B26" s="3">
        <v>13.96</v>
      </c>
      <c r="C26" s="3">
        <v>15.81</v>
      </c>
      <c r="D26" s="3">
        <v>16.579999999999998</v>
      </c>
      <c r="E26" s="3">
        <v>15.97</v>
      </c>
      <c r="F26" s="3">
        <v>13.91</v>
      </c>
      <c r="G26" s="9"/>
      <c r="H26" s="38">
        <v>13.8339</v>
      </c>
      <c r="I26" s="6"/>
      <c r="J26" s="2">
        <v>22.480399999999999</v>
      </c>
      <c r="K26" s="2">
        <v>23.736999999999998</v>
      </c>
      <c r="L26" s="2">
        <v>23.408300000000001</v>
      </c>
      <c r="M26" s="2">
        <v>25.3811</v>
      </c>
      <c r="N26" s="2">
        <v>23.105799999999999</v>
      </c>
      <c r="O26" s="9"/>
      <c r="P26" s="6">
        <v>22.357800000000001</v>
      </c>
      <c r="Q26" s="31"/>
      <c r="R26" s="5">
        <v>35.3658</v>
      </c>
      <c r="S26" s="5">
        <v>37.1614</v>
      </c>
      <c r="T26" s="5">
        <v>34.681600000000003</v>
      </c>
      <c r="U26" s="5">
        <v>33.908900000000003</v>
      </c>
      <c r="V26" s="5">
        <v>35.7136</v>
      </c>
      <c r="W26" s="1"/>
      <c r="X26" s="6">
        <v>33.968899999999998</v>
      </c>
      <c r="Y26" s="32"/>
      <c r="AA26" s="3"/>
      <c r="AB26" s="3"/>
      <c r="AC26" s="3"/>
      <c r="AD26" s="3"/>
      <c r="AE26" s="3"/>
      <c r="AF26" s="9"/>
      <c r="AG26" s="6"/>
      <c r="AH26" s="2"/>
      <c r="AI26" s="2"/>
      <c r="AJ26" s="2"/>
      <c r="AK26" s="2"/>
      <c r="AL26" s="2"/>
      <c r="AM26" s="9"/>
      <c r="AN26" s="6"/>
      <c r="AO26" s="5"/>
      <c r="AP26" s="5"/>
      <c r="AQ26" s="5"/>
      <c r="AR26" s="5"/>
      <c r="AS26" s="5"/>
      <c r="AT26" s="1"/>
    </row>
    <row r="27" spans="1:46">
      <c r="A27" t="s">
        <v>24</v>
      </c>
      <c r="B27" s="3"/>
      <c r="C27" s="3"/>
      <c r="D27" s="3"/>
      <c r="E27" s="3"/>
      <c r="F27" s="3"/>
      <c r="G27" s="9"/>
      <c r="H27" s="38"/>
      <c r="I27" s="6"/>
      <c r="J27" s="2"/>
      <c r="K27" s="2"/>
      <c r="L27" s="2"/>
      <c r="M27" s="2"/>
      <c r="N27" s="2"/>
      <c r="O27" s="9"/>
      <c r="P27" s="6"/>
      <c r="Q27" s="31"/>
      <c r="R27" s="5"/>
      <c r="S27" s="5"/>
      <c r="T27" s="5"/>
      <c r="U27" s="5"/>
      <c r="V27" s="5"/>
      <c r="W27" s="1"/>
      <c r="X27" s="6"/>
      <c r="Y27" s="32"/>
      <c r="AA27" s="3"/>
      <c r="AB27" s="3"/>
      <c r="AC27" s="3"/>
      <c r="AD27" s="3"/>
      <c r="AE27" s="3"/>
      <c r="AF27" s="9"/>
      <c r="AG27" s="6"/>
      <c r="AH27" s="2"/>
      <c r="AI27" s="2"/>
      <c r="AJ27" s="2"/>
      <c r="AK27" s="2"/>
      <c r="AL27" s="2"/>
      <c r="AM27" s="9"/>
      <c r="AN27" s="6"/>
      <c r="AO27" s="5"/>
      <c r="AP27" s="5"/>
      <c r="AQ27" s="5"/>
      <c r="AR27" s="5"/>
      <c r="AS27" s="5"/>
      <c r="AT27" s="1"/>
    </row>
    <row r="28" spans="1:46">
      <c r="A28" s="39" t="s">
        <v>25</v>
      </c>
      <c r="B28" s="3">
        <v>9.8800000000000008</v>
      </c>
      <c r="C28" s="3">
        <v>10.47</v>
      </c>
      <c r="D28" s="3">
        <v>10.08</v>
      </c>
      <c r="E28" s="3">
        <v>10.039999999999999</v>
      </c>
      <c r="F28" s="3">
        <v>9.86</v>
      </c>
      <c r="G28" s="9"/>
      <c r="H28" s="38">
        <v>9.73</v>
      </c>
      <c r="I28" s="6"/>
      <c r="J28" s="2">
        <v>15.2</v>
      </c>
      <c r="K28" s="2">
        <v>15.7233</v>
      </c>
      <c r="L28" s="2">
        <v>15.401899999999999</v>
      </c>
      <c r="M28" s="2">
        <v>15.0655</v>
      </c>
      <c r="N28" s="2">
        <v>15.096399999999999</v>
      </c>
      <c r="O28" s="9"/>
      <c r="P28" s="6">
        <v>14.653600000000001</v>
      </c>
      <c r="R28" s="5">
        <v>23.989799999999999</v>
      </c>
      <c r="S28" s="5">
        <v>26.255700000000001</v>
      </c>
      <c r="T28" s="5">
        <v>24.3643</v>
      </c>
      <c r="U28" s="5">
        <v>23.488700000000001</v>
      </c>
      <c r="V28" s="5">
        <v>23.5383</v>
      </c>
      <c r="W28" s="1"/>
      <c r="X28" s="6">
        <v>22.9056</v>
      </c>
      <c r="AA28" s="3"/>
      <c r="AB28" s="3"/>
      <c r="AC28" s="3"/>
      <c r="AD28" s="3"/>
      <c r="AE28" s="3"/>
      <c r="AF28" s="9"/>
      <c r="AG28" s="6"/>
      <c r="AH28" s="2"/>
      <c r="AI28" s="2"/>
      <c r="AJ28" s="2"/>
      <c r="AK28" s="2"/>
      <c r="AL28" s="2"/>
      <c r="AM28" s="9"/>
      <c r="AN28" s="6"/>
      <c r="AO28" s="5"/>
      <c r="AP28" s="5"/>
      <c r="AQ28" s="5"/>
      <c r="AR28" s="5"/>
      <c r="AS28" s="5"/>
      <c r="AT28" s="1"/>
    </row>
    <row r="29" spans="1:46">
      <c r="A29" t="s">
        <v>26</v>
      </c>
      <c r="B29" s="3">
        <v>10.97</v>
      </c>
      <c r="C29" s="3">
        <v>13.2</v>
      </c>
      <c r="D29" s="3">
        <v>12.25</v>
      </c>
      <c r="E29" s="3">
        <v>13.49</v>
      </c>
      <c r="F29" s="3">
        <v>11.2</v>
      </c>
      <c r="G29" s="9"/>
      <c r="H29" s="38">
        <v>10.4977</v>
      </c>
      <c r="I29" s="6"/>
      <c r="J29" s="2">
        <v>21.837499999999999</v>
      </c>
      <c r="K29" s="2">
        <v>21.4224</v>
      </c>
      <c r="L29" s="2">
        <v>20.874099999999999</v>
      </c>
      <c r="M29" s="2">
        <v>20.641300000000001</v>
      </c>
      <c r="N29" s="2">
        <v>19.796600000000002</v>
      </c>
      <c r="O29" s="9"/>
      <c r="P29" s="6">
        <v>19.624600000000001</v>
      </c>
      <c r="Q29" s="31"/>
      <c r="R29" s="5">
        <v>37.251800000000003</v>
      </c>
      <c r="S29" s="5">
        <v>36.698999999999998</v>
      </c>
      <c r="T29" s="5">
        <v>34.036200000000001</v>
      </c>
      <c r="U29" s="5">
        <v>42.721299999999999</v>
      </c>
      <c r="V29" s="5">
        <v>37.539299999999997</v>
      </c>
      <c r="W29" s="1"/>
      <c r="X29" s="6">
        <v>34.961300000000001</v>
      </c>
      <c r="Y29" s="32"/>
      <c r="AA29" s="3"/>
      <c r="AB29" s="3"/>
      <c r="AC29" s="3"/>
      <c r="AD29" s="3"/>
      <c r="AE29" s="3"/>
      <c r="AF29" s="9"/>
      <c r="AG29" s="6"/>
      <c r="AH29" s="2"/>
      <c r="AI29" s="2"/>
      <c r="AJ29" s="2"/>
      <c r="AK29" s="2"/>
      <c r="AL29" s="2"/>
      <c r="AM29" s="9"/>
      <c r="AN29" s="6"/>
      <c r="AO29" s="5"/>
      <c r="AP29" s="5"/>
      <c r="AQ29" s="5"/>
      <c r="AR29" s="5"/>
      <c r="AS29" s="5"/>
      <c r="AT29" s="1"/>
    </row>
    <row r="30" spans="1:46">
      <c r="A30" t="s">
        <v>27</v>
      </c>
      <c r="B30" s="3">
        <v>12.82</v>
      </c>
      <c r="C30" s="3">
        <v>12.68</v>
      </c>
      <c r="D30" s="3">
        <v>12.82</v>
      </c>
      <c r="E30" s="3">
        <v>13.24</v>
      </c>
      <c r="F30" s="3">
        <v>13.17</v>
      </c>
      <c r="G30" s="9"/>
      <c r="H30" s="38">
        <v>12.123699999999999</v>
      </c>
      <c r="I30" s="6"/>
      <c r="J30" s="2">
        <v>19.646899999999999</v>
      </c>
      <c r="K30" s="2">
        <v>22.454899999999999</v>
      </c>
      <c r="L30" s="2">
        <v>24.164899999999999</v>
      </c>
      <c r="M30" s="2">
        <v>22.403199999999998</v>
      </c>
      <c r="N30" s="2">
        <v>22.5335</v>
      </c>
      <c r="O30" s="9"/>
      <c r="P30" s="6">
        <v>19.844899999999999</v>
      </c>
      <c r="Q30" s="31"/>
      <c r="R30" s="5">
        <v>32.524700000000003</v>
      </c>
      <c r="S30" s="5">
        <v>36.761499999999998</v>
      </c>
      <c r="T30" s="5">
        <v>37.239400000000003</v>
      </c>
      <c r="U30" s="5">
        <v>38.037100000000002</v>
      </c>
      <c r="V30" s="5">
        <v>35.399500000000003</v>
      </c>
      <c r="W30" s="1"/>
      <c r="X30" s="6">
        <v>32.718200000000003</v>
      </c>
      <c r="Y30" s="32"/>
      <c r="AA30" s="3"/>
      <c r="AB30" s="3"/>
      <c r="AC30" s="3"/>
      <c r="AD30" s="3"/>
      <c r="AE30" s="3"/>
      <c r="AF30" s="9"/>
      <c r="AG30" s="6"/>
      <c r="AH30" s="2"/>
      <c r="AI30" s="2"/>
      <c r="AJ30" s="2"/>
      <c r="AK30" s="2"/>
      <c r="AL30" s="2"/>
      <c r="AM30" s="9"/>
      <c r="AN30" s="6"/>
      <c r="AO30" s="5"/>
      <c r="AP30" s="5"/>
      <c r="AQ30" s="5"/>
      <c r="AR30" s="5"/>
      <c r="AS30" s="5"/>
      <c r="AT30" s="1"/>
    </row>
    <row r="31" spans="1:46">
      <c r="A31" s="39" t="s">
        <v>28</v>
      </c>
      <c r="B31" s="3">
        <v>11.77</v>
      </c>
      <c r="C31" s="3">
        <v>11.92</v>
      </c>
      <c r="D31" s="3">
        <v>12.37</v>
      </c>
      <c r="E31" s="3">
        <v>13.08</v>
      </c>
      <c r="F31" s="3">
        <v>12.23</v>
      </c>
      <c r="G31" s="9"/>
      <c r="H31" s="33">
        <v>11.162100000000001</v>
      </c>
      <c r="I31" s="6"/>
      <c r="J31" s="2">
        <v>21.390599999999999</v>
      </c>
      <c r="K31" s="2">
        <v>25.3353</v>
      </c>
      <c r="L31" s="2">
        <v>25.1663</v>
      </c>
      <c r="M31" s="2">
        <v>24.869499999999999</v>
      </c>
      <c r="N31" s="2">
        <v>23.506599999999999</v>
      </c>
      <c r="O31" s="9"/>
      <c r="P31" s="6">
        <v>21.0106</v>
      </c>
      <c r="Q31" s="31"/>
      <c r="R31" s="5">
        <v>34.984900000000003</v>
      </c>
      <c r="S31" s="5">
        <v>42.4313</v>
      </c>
      <c r="T31" s="5">
        <v>43.373699999999999</v>
      </c>
      <c r="U31" s="5">
        <v>43.255400000000002</v>
      </c>
      <c r="V31" s="5">
        <v>42.681899999999999</v>
      </c>
      <c r="W31" s="1"/>
      <c r="X31" s="6">
        <v>37.010399999999997</v>
      </c>
      <c r="AA31" s="3"/>
      <c r="AB31" s="3"/>
      <c r="AC31" s="3"/>
      <c r="AD31" s="3"/>
      <c r="AE31" s="3"/>
      <c r="AF31" s="9"/>
      <c r="AG31" s="6"/>
      <c r="AH31" s="2"/>
      <c r="AI31" s="2"/>
      <c r="AJ31" s="2"/>
      <c r="AK31" s="2"/>
      <c r="AL31" s="2"/>
      <c r="AM31" s="9"/>
      <c r="AN31" s="6"/>
      <c r="AO31" s="5"/>
      <c r="AP31" s="5"/>
      <c r="AQ31" s="5"/>
      <c r="AR31" s="5"/>
      <c r="AS31" s="5"/>
      <c r="AT31" s="1"/>
    </row>
    <row r="32" spans="1:46">
      <c r="A32" t="s">
        <v>29</v>
      </c>
      <c r="B32" s="3">
        <v>20.7</v>
      </c>
      <c r="C32" s="3">
        <v>19.87</v>
      </c>
      <c r="D32" s="3">
        <v>20.219899999999999</v>
      </c>
      <c r="E32" s="3">
        <v>20.379899999999999</v>
      </c>
      <c r="F32" s="3">
        <v>19.91</v>
      </c>
      <c r="G32" s="9"/>
      <c r="H32" s="33">
        <v>19.559200000000001</v>
      </c>
      <c r="I32" s="6"/>
      <c r="J32" s="2">
        <v>33.178100000000001</v>
      </c>
      <c r="K32" s="2">
        <v>31.084900000000001</v>
      </c>
      <c r="L32" s="2">
        <v>32.513199999999998</v>
      </c>
      <c r="M32" s="2">
        <v>32.077800000000003</v>
      </c>
      <c r="N32" s="2">
        <v>31.6006</v>
      </c>
      <c r="O32" s="9"/>
      <c r="P32" s="6">
        <v>31.0657</v>
      </c>
      <c r="Q32" s="31"/>
      <c r="R32" s="5">
        <v>49.518300000000004</v>
      </c>
      <c r="S32" s="5">
        <v>51.7012</v>
      </c>
      <c r="T32" s="5">
        <v>52.819000000000003</v>
      </c>
      <c r="U32" s="5">
        <v>48.501399999999997</v>
      </c>
      <c r="V32" s="5">
        <v>48.700899999999997</v>
      </c>
      <c r="W32" s="1"/>
      <c r="X32" s="6">
        <v>47.613999999999997</v>
      </c>
      <c r="Y32" s="32"/>
      <c r="AA32" s="3"/>
      <c r="AB32" s="3"/>
      <c r="AC32" s="3"/>
      <c r="AD32" s="3"/>
      <c r="AE32" s="3"/>
      <c r="AF32" s="9"/>
      <c r="AG32" s="6"/>
      <c r="AH32" s="2"/>
      <c r="AI32" s="2"/>
      <c r="AJ32" s="2"/>
      <c r="AK32" s="2"/>
      <c r="AL32" s="2"/>
      <c r="AM32" s="9"/>
      <c r="AN32" s="6"/>
      <c r="AO32" s="5"/>
      <c r="AP32" s="5"/>
      <c r="AQ32" s="5"/>
      <c r="AR32" s="5"/>
      <c r="AS32" s="5"/>
      <c r="AT32" s="1"/>
    </row>
    <row r="33" spans="1:46">
      <c r="A33" t="s">
        <v>30</v>
      </c>
      <c r="B33" s="3">
        <v>11.13</v>
      </c>
      <c r="C33" s="3">
        <v>10.82</v>
      </c>
      <c r="D33" s="3">
        <v>11.24</v>
      </c>
      <c r="E33" s="3">
        <v>10.65</v>
      </c>
      <c r="F33" s="3">
        <v>10.46</v>
      </c>
      <c r="G33" s="9"/>
      <c r="H33" s="33">
        <v>10.4177</v>
      </c>
      <c r="I33" s="6"/>
      <c r="J33" s="2">
        <v>17.078600000000002</v>
      </c>
      <c r="K33" s="2">
        <v>16.301600000000001</v>
      </c>
      <c r="L33" s="2">
        <v>17.3843</v>
      </c>
      <c r="M33" s="2">
        <v>16.598700000000001</v>
      </c>
      <c r="N33" s="2">
        <v>16.867000000000001</v>
      </c>
      <c r="O33" s="9"/>
      <c r="P33" s="6">
        <v>16.088699999999999</v>
      </c>
      <c r="Q33" s="31"/>
      <c r="R33" s="5">
        <v>25.221</v>
      </c>
      <c r="S33" s="5">
        <v>24.633299999999998</v>
      </c>
      <c r="T33" s="5">
        <v>25.818899999999999</v>
      </c>
      <c r="U33" s="5">
        <v>25.512799999999999</v>
      </c>
      <c r="V33" s="5">
        <v>27.572199999999999</v>
      </c>
      <c r="W33" s="1"/>
      <c r="X33" s="6">
        <v>23.8932</v>
      </c>
      <c r="Y33" s="32"/>
      <c r="AA33" s="3"/>
      <c r="AB33" s="3"/>
      <c r="AC33" s="3"/>
      <c r="AD33" s="3"/>
      <c r="AE33" s="3"/>
      <c r="AF33" s="9"/>
      <c r="AG33" s="6"/>
      <c r="AH33" s="2"/>
      <c r="AI33" s="2"/>
      <c r="AJ33" s="2"/>
      <c r="AK33" s="2"/>
      <c r="AL33" s="2"/>
      <c r="AM33" s="9"/>
      <c r="AN33" s="6"/>
      <c r="AO33" s="5"/>
      <c r="AP33" s="5"/>
      <c r="AQ33" s="5"/>
      <c r="AR33" s="5"/>
      <c r="AS33" s="5"/>
      <c r="AT33" s="1"/>
    </row>
    <row r="34" spans="1:46">
      <c r="A34" t="s">
        <v>31</v>
      </c>
      <c r="B34" s="3">
        <v>13.2</v>
      </c>
      <c r="C34" s="3">
        <v>14.61</v>
      </c>
      <c r="D34" s="3">
        <v>15.59</v>
      </c>
      <c r="E34" s="3">
        <v>15.08</v>
      </c>
      <c r="F34" s="3">
        <v>13.14</v>
      </c>
      <c r="G34" s="9"/>
      <c r="H34" s="33">
        <v>12.562799999999999</v>
      </c>
      <c r="I34" s="6"/>
      <c r="J34" s="2">
        <v>25.111599999999999</v>
      </c>
      <c r="K34" s="2">
        <v>27.5105</v>
      </c>
      <c r="L34" s="2">
        <v>29.375699999999998</v>
      </c>
      <c r="M34" s="2">
        <v>28.63</v>
      </c>
      <c r="N34" s="2">
        <v>25.489100000000001</v>
      </c>
      <c r="O34" s="9"/>
      <c r="P34" s="6">
        <v>24.7836</v>
      </c>
      <c r="Q34" s="31"/>
      <c r="R34" s="5">
        <v>46.264800000000001</v>
      </c>
      <c r="S34" s="5">
        <v>46.610999999999997</v>
      </c>
      <c r="T34" s="5">
        <v>46.446100000000001</v>
      </c>
      <c r="U34" s="5">
        <v>47.366399999999999</v>
      </c>
      <c r="V34" s="5">
        <v>47.5702</v>
      </c>
      <c r="W34" s="1"/>
      <c r="X34" s="6">
        <v>44.7881</v>
      </c>
      <c r="Y34" s="32"/>
      <c r="AA34" s="3"/>
      <c r="AB34" s="3"/>
      <c r="AC34" s="3"/>
      <c r="AD34" s="3"/>
      <c r="AE34" s="3"/>
      <c r="AF34" s="9"/>
      <c r="AG34" s="6"/>
      <c r="AH34" s="2"/>
      <c r="AI34" s="2"/>
      <c r="AJ34" s="2"/>
      <c r="AK34" s="2"/>
      <c r="AL34" s="2"/>
      <c r="AM34" s="9"/>
      <c r="AN34" s="6"/>
      <c r="AO34" s="5"/>
      <c r="AP34" s="5"/>
      <c r="AQ34" s="5"/>
      <c r="AR34" s="5"/>
      <c r="AS34" s="5"/>
      <c r="AT34" s="1"/>
    </row>
    <row r="35" spans="1:46">
      <c r="A35" t="s">
        <v>32</v>
      </c>
      <c r="B35" s="3"/>
      <c r="C35" s="3"/>
      <c r="D35" s="3"/>
      <c r="E35" s="3"/>
      <c r="F35" s="3"/>
      <c r="G35" s="9"/>
      <c r="H35" s="8"/>
      <c r="I35" s="6"/>
      <c r="J35" s="2"/>
      <c r="K35" s="2"/>
      <c r="L35" s="2"/>
      <c r="M35" s="2"/>
      <c r="N35" s="2"/>
      <c r="O35" s="9"/>
      <c r="P35" s="6"/>
      <c r="Q35" s="31"/>
      <c r="R35" s="5"/>
      <c r="S35" s="5"/>
      <c r="T35" s="5"/>
      <c r="U35" s="5"/>
      <c r="V35" s="5"/>
      <c r="W35" s="1"/>
      <c r="X35" s="6"/>
      <c r="Y35" s="32"/>
      <c r="AA35" s="3"/>
      <c r="AB35" s="3"/>
      <c r="AC35" s="3"/>
      <c r="AD35" s="3"/>
      <c r="AE35" s="3"/>
      <c r="AF35" s="9"/>
      <c r="AG35" s="6"/>
      <c r="AH35" s="2"/>
      <c r="AI35" s="2"/>
      <c r="AJ35" s="2"/>
      <c r="AK35" s="2"/>
      <c r="AL35" s="2"/>
      <c r="AM35" s="9"/>
      <c r="AN35" s="6"/>
      <c r="AO35" s="5"/>
      <c r="AP35" s="5"/>
      <c r="AQ35" s="5"/>
      <c r="AR35" s="5"/>
      <c r="AS35" s="5"/>
      <c r="AT35" s="1"/>
    </row>
    <row r="36" spans="1:46">
      <c r="A36" t="s">
        <v>33</v>
      </c>
      <c r="B36" s="3">
        <v>10.25</v>
      </c>
      <c r="C36" s="3">
        <v>9.7200000000000006</v>
      </c>
      <c r="D36" s="3">
        <v>9.65</v>
      </c>
      <c r="E36" s="3">
        <v>9.4499999999999993</v>
      </c>
      <c r="F36" s="3">
        <v>9.84</v>
      </c>
      <c r="G36" s="9"/>
      <c r="H36" s="33">
        <v>8.9</v>
      </c>
      <c r="I36" s="6"/>
      <c r="J36" s="2">
        <v>18.4315</v>
      </c>
      <c r="K36" s="2">
        <v>18.982500000000002</v>
      </c>
      <c r="L36" s="2">
        <v>19.224699999999999</v>
      </c>
      <c r="M36" s="2">
        <v>18.435700000000001</v>
      </c>
      <c r="N36" s="2">
        <v>16.4544</v>
      </c>
      <c r="O36" s="9"/>
      <c r="P36" s="6">
        <v>16.355799999999999</v>
      </c>
      <c r="Q36" s="31"/>
      <c r="R36" s="5">
        <v>30.546099999999999</v>
      </c>
      <c r="S36" s="5">
        <v>31.8232</v>
      </c>
      <c r="T36" s="5">
        <v>30.659600000000001</v>
      </c>
      <c r="U36" s="5">
        <v>30.768799999999999</v>
      </c>
      <c r="V36" s="5">
        <v>29.737100000000002</v>
      </c>
      <c r="W36" s="1"/>
      <c r="X36" s="6">
        <v>28.849799999999998</v>
      </c>
      <c r="Y36" s="32"/>
      <c r="AA36" s="3"/>
      <c r="AB36" s="3"/>
      <c r="AC36" s="3"/>
      <c r="AD36" s="3"/>
      <c r="AE36" s="3"/>
      <c r="AF36" s="9"/>
      <c r="AG36" s="6"/>
      <c r="AH36" s="2"/>
      <c r="AI36" s="2"/>
      <c r="AJ36" s="2"/>
      <c r="AK36" s="2"/>
      <c r="AL36" s="2"/>
      <c r="AM36" s="9"/>
      <c r="AN36" s="6"/>
      <c r="AO36" s="5"/>
      <c r="AP36" s="5"/>
      <c r="AQ36" s="5"/>
      <c r="AR36" s="5"/>
      <c r="AS36" s="5"/>
      <c r="AT36" s="1"/>
    </row>
    <row r="37" spans="1:46">
      <c r="A37" s="39" t="s">
        <v>34</v>
      </c>
      <c r="B37" s="3">
        <v>8.02</v>
      </c>
      <c r="C37" s="3">
        <v>7.98</v>
      </c>
      <c r="D37" s="3">
        <v>8.51</v>
      </c>
      <c r="E37" s="3">
        <v>8.14</v>
      </c>
      <c r="F37" s="3">
        <v>8.07</v>
      </c>
      <c r="G37" s="9"/>
      <c r="H37" s="33">
        <v>7.8539000000000003</v>
      </c>
      <c r="I37" s="6"/>
      <c r="J37" s="2">
        <v>13.8657</v>
      </c>
      <c r="K37" s="2">
        <v>13.7096</v>
      </c>
      <c r="L37" s="2">
        <v>13.615500000000001</v>
      </c>
      <c r="M37" s="2">
        <v>13.862500000000001</v>
      </c>
      <c r="N37" s="2">
        <v>13.7752</v>
      </c>
      <c r="O37" s="9"/>
      <c r="P37" s="6">
        <v>13.3405</v>
      </c>
      <c r="R37" s="5">
        <v>20.654699999999998</v>
      </c>
      <c r="S37" s="5">
        <v>21.027100000000001</v>
      </c>
      <c r="T37" s="5">
        <v>21.242000000000001</v>
      </c>
      <c r="U37" s="5">
        <v>21.025099999999998</v>
      </c>
      <c r="V37" s="5">
        <v>20.483699999999999</v>
      </c>
      <c r="W37" s="1"/>
      <c r="X37" s="6">
        <v>20.144500000000001</v>
      </c>
      <c r="AA37" s="3"/>
      <c r="AB37" s="3"/>
      <c r="AC37" s="3"/>
      <c r="AD37" s="3"/>
      <c r="AE37" s="3"/>
      <c r="AF37" s="9"/>
      <c r="AG37" s="6"/>
      <c r="AH37" s="2"/>
      <c r="AI37" s="2"/>
      <c r="AJ37" s="2"/>
      <c r="AK37" s="2"/>
      <c r="AL37" s="2"/>
      <c r="AM37" s="9"/>
      <c r="AN37" s="6"/>
      <c r="AO37" s="5"/>
      <c r="AP37" s="5"/>
      <c r="AQ37" s="5"/>
      <c r="AR37" s="5"/>
      <c r="AS37" s="5"/>
      <c r="AT37" s="1"/>
    </row>
    <row r="38" spans="1:46">
      <c r="A38" t="s">
        <v>35</v>
      </c>
      <c r="B38" s="3">
        <v>10.36</v>
      </c>
      <c r="C38" s="3">
        <v>11.15</v>
      </c>
      <c r="D38" s="3">
        <v>11.88</v>
      </c>
      <c r="E38" s="3">
        <v>9.8800000000000008</v>
      </c>
      <c r="F38" s="3">
        <v>11.24</v>
      </c>
      <c r="G38" s="9"/>
      <c r="H38" s="33">
        <v>9.6365999999999996</v>
      </c>
      <c r="I38" s="6"/>
      <c r="J38" s="2">
        <v>15.5364</v>
      </c>
      <c r="K38" s="2">
        <v>15.2796</v>
      </c>
      <c r="L38" s="2">
        <v>16.401700000000002</v>
      </c>
      <c r="M38" s="2">
        <v>14.914</v>
      </c>
      <c r="N38" s="2">
        <v>15.230499999999999</v>
      </c>
      <c r="O38" s="9"/>
      <c r="P38" s="6">
        <v>14.6053</v>
      </c>
      <c r="Q38" s="31"/>
      <c r="R38" s="5">
        <v>24.766999999999999</v>
      </c>
      <c r="S38" s="5">
        <v>25.831600000000002</v>
      </c>
      <c r="T38" s="5">
        <v>24.762799999999999</v>
      </c>
      <c r="U38" s="5">
        <v>27.285699999999999</v>
      </c>
      <c r="V38" s="5">
        <v>26.687999999999999</v>
      </c>
      <c r="W38" s="1"/>
      <c r="X38" s="6">
        <v>23.862300000000001</v>
      </c>
      <c r="Y38" s="32"/>
      <c r="AA38" s="3"/>
      <c r="AB38" s="3"/>
      <c r="AC38" s="3"/>
      <c r="AD38" s="3"/>
      <c r="AE38" s="3"/>
      <c r="AF38" s="9"/>
      <c r="AG38" s="6"/>
      <c r="AH38" s="2"/>
      <c r="AI38" s="2"/>
      <c r="AJ38" s="2"/>
      <c r="AK38" s="2"/>
      <c r="AL38" s="2"/>
      <c r="AM38" s="9"/>
      <c r="AN38" s="6"/>
      <c r="AO38" s="5"/>
      <c r="AP38" s="5"/>
      <c r="AQ38" s="5"/>
      <c r="AR38" s="5"/>
      <c r="AS38" s="5"/>
      <c r="AT38" s="1"/>
    </row>
    <row r="39" spans="1:46">
      <c r="A39" s="39" t="s">
        <v>36</v>
      </c>
      <c r="B39" s="3">
        <v>13.8</v>
      </c>
      <c r="C39" s="3">
        <v>12.83</v>
      </c>
      <c r="D39" s="3">
        <v>12.27</v>
      </c>
      <c r="E39" s="3">
        <v>13.48</v>
      </c>
      <c r="F39" s="3">
        <v>14.05</v>
      </c>
      <c r="G39" s="9"/>
      <c r="H39" s="33">
        <v>12.21</v>
      </c>
      <c r="I39" s="6"/>
      <c r="J39" s="2">
        <v>22.882000000000001</v>
      </c>
      <c r="K39" s="2">
        <v>25.270800000000001</v>
      </c>
      <c r="L39" s="2">
        <v>22.9924</v>
      </c>
      <c r="M39" s="2">
        <v>22.759799999999998</v>
      </c>
      <c r="N39" s="2">
        <v>22.9849</v>
      </c>
      <c r="O39" s="9"/>
      <c r="P39" s="6">
        <v>21.985399999999998</v>
      </c>
      <c r="R39" s="5">
        <v>43.270600000000002</v>
      </c>
      <c r="S39" s="5">
        <v>39.927399999999999</v>
      </c>
      <c r="T39" s="5">
        <v>42.9773</v>
      </c>
      <c r="U39" s="5">
        <v>40.818100000000001</v>
      </c>
      <c r="V39" s="5">
        <v>46.058300000000003</v>
      </c>
      <c r="W39" s="1"/>
      <c r="X39" s="6">
        <v>39.599400000000003</v>
      </c>
      <c r="AA39" s="3"/>
      <c r="AB39" s="3"/>
      <c r="AC39" s="3"/>
      <c r="AD39" s="3"/>
      <c r="AE39" s="3"/>
      <c r="AF39" s="9"/>
      <c r="AG39" s="6"/>
      <c r="AH39" s="2"/>
      <c r="AI39" s="2"/>
      <c r="AJ39" s="2"/>
      <c r="AK39" s="2"/>
      <c r="AL39" s="2"/>
      <c r="AM39" s="9"/>
      <c r="AN39" s="6"/>
      <c r="AO39" s="5"/>
      <c r="AP39" s="5"/>
      <c r="AQ39" s="5"/>
      <c r="AR39" s="5"/>
      <c r="AS39" s="5"/>
      <c r="AT39" s="1"/>
    </row>
    <row r="40" spans="1:46">
      <c r="A40" t="s">
        <v>37</v>
      </c>
      <c r="B40" s="3">
        <v>9.49</v>
      </c>
      <c r="C40" s="3">
        <v>10.72</v>
      </c>
      <c r="D40" s="3">
        <v>11.12</v>
      </c>
      <c r="E40" s="3">
        <v>10.39</v>
      </c>
      <c r="F40" s="3">
        <v>10.92</v>
      </c>
      <c r="G40" s="9"/>
      <c r="H40" s="33">
        <v>9.3773</v>
      </c>
      <c r="I40" s="6"/>
      <c r="J40" s="2">
        <v>16.559799999999999</v>
      </c>
      <c r="K40" s="2">
        <v>19.3338</v>
      </c>
      <c r="L40" s="2">
        <v>18.196899999999999</v>
      </c>
      <c r="M40" s="2">
        <v>16.717700000000001</v>
      </c>
      <c r="N40" s="2">
        <v>18.7011</v>
      </c>
      <c r="O40" s="9"/>
      <c r="P40" s="6">
        <v>16.084099999999999</v>
      </c>
      <c r="Q40" s="31"/>
      <c r="R40" s="5">
        <v>25.631499999999999</v>
      </c>
      <c r="S40" s="5">
        <v>35.986400000000003</v>
      </c>
      <c r="T40" s="5">
        <v>35.799700000000001</v>
      </c>
      <c r="U40" s="5">
        <v>33.050600000000003</v>
      </c>
      <c r="V40" s="5">
        <v>35.479199999999999</v>
      </c>
      <c r="W40" s="1"/>
      <c r="X40" s="6">
        <v>27.392600000000002</v>
      </c>
      <c r="Y40" s="32"/>
      <c r="AA40" s="3"/>
      <c r="AB40" s="3"/>
      <c r="AC40" s="3"/>
      <c r="AD40" s="3"/>
      <c r="AE40" s="3"/>
      <c r="AF40" s="9"/>
      <c r="AG40" s="6"/>
      <c r="AH40" s="2"/>
      <c r="AI40" s="2"/>
      <c r="AJ40" s="2"/>
      <c r="AK40" s="2"/>
      <c r="AL40" s="2"/>
      <c r="AM40" s="9"/>
      <c r="AN40" s="6"/>
      <c r="AO40" s="5"/>
      <c r="AP40" s="5"/>
      <c r="AQ40" s="5"/>
      <c r="AR40" s="5"/>
      <c r="AS40" s="5"/>
      <c r="AT40" s="1"/>
    </row>
    <row r="41" spans="1:46">
      <c r="A41" t="s">
        <v>38</v>
      </c>
      <c r="B41" s="3"/>
      <c r="C41" s="3"/>
      <c r="D41" s="3"/>
      <c r="E41" s="3"/>
      <c r="F41" s="3"/>
      <c r="G41" s="9"/>
      <c r="H41" s="33"/>
      <c r="I41" s="6"/>
      <c r="J41" s="2"/>
      <c r="K41" s="2"/>
      <c r="L41" s="2"/>
      <c r="M41" s="2"/>
      <c r="N41" s="2"/>
      <c r="O41" s="9"/>
      <c r="P41" s="6"/>
      <c r="Q41" s="31"/>
      <c r="R41" s="5"/>
      <c r="S41" s="5"/>
      <c r="T41" s="5"/>
      <c r="U41" s="5"/>
      <c r="V41" s="5"/>
      <c r="W41" s="1"/>
      <c r="X41" s="6"/>
      <c r="Y41" s="32"/>
      <c r="AA41" s="3"/>
      <c r="AB41" s="3"/>
      <c r="AC41" s="3"/>
      <c r="AD41" s="3"/>
      <c r="AE41" s="3"/>
      <c r="AF41" s="9"/>
      <c r="AG41" s="6"/>
      <c r="AH41" s="2"/>
      <c r="AI41" s="2"/>
      <c r="AJ41" s="2"/>
      <c r="AK41" s="2"/>
      <c r="AL41" s="2"/>
      <c r="AM41" s="9"/>
      <c r="AN41" s="6"/>
      <c r="AO41" s="5"/>
      <c r="AP41" s="5"/>
      <c r="AQ41" s="5"/>
      <c r="AR41" s="5"/>
      <c r="AS41" s="5"/>
      <c r="AT41" s="1"/>
    </row>
    <row r="42" spans="1:46">
      <c r="A42" s="39" t="s">
        <v>39</v>
      </c>
      <c r="B42" s="3">
        <v>10.35</v>
      </c>
      <c r="C42" s="3">
        <v>11.26</v>
      </c>
      <c r="D42" s="3">
        <v>11.83</v>
      </c>
      <c r="E42" s="3">
        <v>11.56</v>
      </c>
      <c r="F42" s="3">
        <v>11.22</v>
      </c>
      <c r="G42" s="9"/>
      <c r="H42" s="33">
        <v>10.099</v>
      </c>
      <c r="I42" s="6"/>
      <c r="J42" s="2">
        <v>20.644500000000001</v>
      </c>
      <c r="K42" s="2">
        <v>22.084099999999999</v>
      </c>
      <c r="L42" s="2">
        <v>19.252800000000001</v>
      </c>
      <c r="M42" s="2">
        <v>20.474599999999999</v>
      </c>
      <c r="N42" s="2">
        <v>23.0215</v>
      </c>
      <c r="O42" s="9"/>
      <c r="P42" s="6">
        <v>18.628599999999999</v>
      </c>
      <c r="R42" s="5">
        <v>31.3141</v>
      </c>
      <c r="S42" s="5">
        <v>36.023299999999999</v>
      </c>
      <c r="T42" s="5">
        <v>35.1004</v>
      </c>
      <c r="U42" s="5">
        <v>36.833399999999997</v>
      </c>
      <c r="V42" s="5">
        <v>33.423000000000002</v>
      </c>
      <c r="W42" s="1"/>
      <c r="X42" s="6">
        <v>30.346</v>
      </c>
      <c r="AA42" s="3"/>
      <c r="AB42" s="3"/>
      <c r="AC42" s="3"/>
      <c r="AD42" s="3"/>
      <c r="AE42" s="3"/>
      <c r="AF42" s="9"/>
      <c r="AG42" s="6"/>
      <c r="AH42" s="2"/>
      <c r="AI42" s="2"/>
      <c r="AJ42" s="2"/>
      <c r="AK42" s="2"/>
      <c r="AL42" s="2"/>
      <c r="AM42" s="9"/>
      <c r="AN42" s="6"/>
      <c r="AO42" s="5"/>
      <c r="AP42" s="5"/>
      <c r="AQ42" s="5"/>
      <c r="AR42" s="5"/>
      <c r="AS42" s="5"/>
      <c r="AT42" s="1"/>
    </row>
    <row r="43" spans="1:46">
      <c r="A43" t="s">
        <v>40</v>
      </c>
      <c r="B43" s="3"/>
      <c r="C43" s="3"/>
      <c r="D43" s="3"/>
      <c r="E43" s="3"/>
      <c r="F43" s="3"/>
      <c r="G43" s="8"/>
      <c r="H43" s="8"/>
      <c r="I43" s="6"/>
      <c r="J43" s="2"/>
      <c r="K43" s="2"/>
      <c r="L43" s="2"/>
      <c r="M43" s="2"/>
      <c r="N43" s="2"/>
      <c r="O43" s="8"/>
      <c r="P43" s="6"/>
      <c r="R43" s="5"/>
      <c r="S43" s="5"/>
      <c r="T43" s="5"/>
      <c r="U43" s="5"/>
      <c r="V43" s="5"/>
      <c r="X43" s="6"/>
      <c r="AA43" s="3"/>
      <c r="AB43" s="3"/>
      <c r="AC43" s="3"/>
      <c r="AD43" s="3"/>
      <c r="AE43" s="3"/>
      <c r="AF43" s="8"/>
      <c r="AG43" s="6"/>
      <c r="AH43" s="2"/>
      <c r="AI43" s="2"/>
      <c r="AJ43" s="2"/>
      <c r="AK43" s="2"/>
      <c r="AL43" s="2"/>
      <c r="AM43" s="8"/>
      <c r="AN43" s="6"/>
      <c r="AO43" s="5"/>
      <c r="AP43" s="5"/>
      <c r="AQ43" s="5"/>
      <c r="AR43" s="5"/>
      <c r="AS43" s="5"/>
    </row>
    <row r="44" spans="1:46">
      <c r="A44" t="s">
        <v>41</v>
      </c>
      <c r="B44" s="3">
        <v>9.64</v>
      </c>
      <c r="C44" s="3">
        <v>9.32</v>
      </c>
      <c r="D44" s="3">
        <v>9.0399999999999991</v>
      </c>
      <c r="E44" s="3">
        <v>9.2899999999999991</v>
      </c>
      <c r="F44" s="3">
        <v>9.31</v>
      </c>
      <c r="G44" s="9"/>
      <c r="H44" s="33">
        <v>8.9878</v>
      </c>
      <c r="I44" s="6"/>
      <c r="J44" s="2">
        <v>16.103899999999999</v>
      </c>
      <c r="K44" s="2">
        <v>15.858700000000001</v>
      </c>
      <c r="L44" s="2">
        <v>15.8514</v>
      </c>
      <c r="M44" s="2">
        <v>15.333299999999999</v>
      </c>
      <c r="N44" s="2">
        <v>17.4419</v>
      </c>
      <c r="O44" s="9"/>
      <c r="P44" s="6">
        <v>15.1424</v>
      </c>
      <c r="Q44" s="31"/>
      <c r="R44" s="5">
        <v>25.587</v>
      </c>
      <c r="S44" s="5">
        <v>25.476199999999999</v>
      </c>
      <c r="T44" s="5">
        <v>24.3551</v>
      </c>
      <c r="U44" s="5">
        <v>22.9908</v>
      </c>
      <c r="V44" s="5">
        <v>24.884599999999999</v>
      </c>
      <c r="W44" s="1"/>
      <c r="X44" s="6">
        <v>23.356000000000002</v>
      </c>
      <c r="Y44" s="32"/>
      <c r="AA44" s="3"/>
      <c r="AB44" s="3"/>
      <c r="AC44" s="3"/>
      <c r="AD44" s="3"/>
      <c r="AE44" s="3"/>
      <c r="AF44" s="9"/>
      <c r="AG44" s="6"/>
      <c r="AH44" s="2"/>
      <c r="AI44" s="2"/>
      <c r="AJ44" s="2"/>
      <c r="AK44" s="2"/>
      <c r="AL44" s="2"/>
      <c r="AM44" s="9"/>
      <c r="AN44" s="6"/>
      <c r="AO44" s="5"/>
      <c r="AP44" s="5"/>
      <c r="AQ44" s="5"/>
      <c r="AR44" s="5"/>
      <c r="AS44" s="5"/>
      <c r="AT44" s="1"/>
    </row>
    <row r="45" spans="1:46">
      <c r="A45" t="s">
        <v>40</v>
      </c>
      <c r="B45" s="3"/>
      <c r="C45" s="3"/>
      <c r="D45" s="3"/>
      <c r="E45" s="3"/>
      <c r="F45" s="3"/>
      <c r="G45" s="8"/>
      <c r="H45" s="8"/>
      <c r="I45" s="6"/>
      <c r="J45" s="2"/>
      <c r="K45" s="2"/>
      <c r="L45" s="2"/>
      <c r="M45" s="2"/>
      <c r="N45" s="2"/>
      <c r="O45" s="8"/>
      <c r="P45" s="6"/>
      <c r="R45" s="5"/>
      <c r="S45" s="5"/>
      <c r="T45" s="5"/>
      <c r="U45" s="5"/>
      <c r="V45" s="5"/>
      <c r="X45" s="6"/>
      <c r="AA45" s="3"/>
      <c r="AB45" s="3"/>
      <c r="AC45" s="3"/>
      <c r="AD45" s="3"/>
      <c r="AE45" s="3"/>
      <c r="AF45" s="8"/>
      <c r="AG45" s="6"/>
      <c r="AH45" s="2"/>
      <c r="AI45" s="2"/>
      <c r="AJ45" s="2"/>
      <c r="AK45" s="2"/>
      <c r="AL45" s="2"/>
      <c r="AM45" s="8"/>
      <c r="AN45" s="6"/>
      <c r="AO45" s="5"/>
      <c r="AP45" s="5"/>
      <c r="AQ45" s="5"/>
      <c r="AR45" s="5"/>
      <c r="AS45" s="5"/>
    </row>
    <row r="46" spans="1:46">
      <c r="A46" t="s">
        <v>42</v>
      </c>
      <c r="B46" s="3">
        <v>8.9700000000000006</v>
      </c>
      <c r="C46" s="3">
        <v>9</v>
      </c>
      <c r="D46" s="3">
        <v>8.4499999999999993</v>
      </c>
      <c r="E46" s="3">
        <v>9.15</v>
      </c>
      <c r="F46" s="3">
        <v>8.59</v>
      </c>
      <c r="G46" s="9"/>
      <c r="H46" s="33">
        <v>8.3840000000000003</v>
      </c>
      <c r="I46" s="6"/>
      <c r="J46" s="2">
        <v>16.016999999999999</v>
      </c>
      <c r="K46" s="2">
        <v>15.7864</v>
      </c>
      <c r="L46" s="2">
        <v>16.222000000000001</v>
      </c>
      <c r="M46" s="2">
        <v>15.4436</v>
      </c>
      <c r="N46" s="2">
        <v>16.215299999999999</v>
      </c>
      <c r="O46" s="9"/>
      <c r="P46" s="6">
        <v>15.174799999999999</v>
      </c>
      <c r="Q46" s="31"/>
      <c r="R46" s="5">
        <v>25.9923</v>
      </c>
      <c r="S46" s="5">
        <v>28.1934</v>
      </c>
      <c r="T46" s="5">
        <v>28.686800000000002</v>
      </c>
      <c r="U46" s="5">
        <v>27.127800000000001</v>
      </c>
      <c r="V46" s="5">
        <v>27.170200000000001</v>
      </c>
      <c r="W46" s="1"/>
      <c r="X46" s="6">
        <v>25.741599999999998</v>
      </c>
      <c r="Y46" s="32"/>
      <c r="AA46" s="3"/>
      <c r="AB46" s="3"/>
      <c r="AC46" s="3"/>
      <c r="AD46" s="3"/>
      <c r="AE46" s="3"/>
      <c r="AF46" s="9"/>
      <c r="AG46" s="6"/>
      <c r="AH46" s="2"/>
      <c r="AI46" s="2"/>
      <c r="AJ46" s="2"/>
      <c r="AK46" s="2"/>
      <c r="AL46" s="2"/>
      <c r="AM46" s="9"/>
      <c r="AN46" s="6"/>
      <c r="AO46" s="5"/>
      <c r="AP46" s="5"/>
      <c r="AQ46" s="5"/>
      <c r="AR46" s="5"/>
      <c r="AS46" s="5"/>
      <c r="AT46" s="1"/>
    </row>
    <row r="47" spans="1:46">
      <c r="A47" t="s">
        <v>43</v>
      </c>
      <c r="B47" s="3"/>
      <c r="C47" s="3"/>
      <c r="D47" s="3"/>
      <c r="E47" s="3"/>
      <c r="F47" s="3"/>
      <c r="G47" s="9"/>
      <c r="H47" s="33"/>
      <c r="I47" s="6"/>
      <c r="J47" s="2"/>
      <c r="K47" s="2"/>
      <c r="L47" s="2"/>
      <c r="M47" s="2"/>
      <c r="N47" s="2"/>
      <c r="O47" s="9"/>
      <c r="P47" s="6"/>
      <c r="Q47" s="31"/>
      <c r="R47" s="5"/>
      <c r="S47" s="5"/>
      <c r="T47" s="5"/>
      <c r="U47" s="5"/>
      <c r="V47" s="5"/>
      <c r="W47" s="1"/>
      <c r="X47" s="6"/>
      <c r="Y47" s="32"/>
      <c r="AA47" s="3"/>
      <c r="AB47" s="3"/>
      <c r="AC47" s="3"/>
      <c r="AD47" s="3"/>
      <c r="AE47" s="3"/>
      <c r="AF47" s="9"/>
      <c r="AG47" s="6"/>
      <c r="AH47" s="2"/>
      <c r="AI47" s="2"/>
      <c r="AJ47" s="2"/>
      <c r="AK47" s="2"/>
      <c r="AL47" s="2"/>
      <c r="AM47" s="9"/>
      <c r="AN47" s="6"/>
      <c r="AO47" s="5"/>
      <c r="AP47" s="5"/>
      <c r="AQ47" s="5"/>
      <c r="AR47" s="5"/>
      <c r="AS47" s="5"/>
      <c r="AT47" s="1"/>
    </row>
    <row r="48" spans="1:46">
      <c r="A48" t="s">
        <v>44</v>
      </c>
      <c r="B48" s="3">
        <v>9.1300000000000008</v>
      </c>
      <c r="C48" s="3">
        <v>9.15</v>
      </c>
      <c r="D48" s="3">
        <v>10.87</v>
      </c>
      <c r="E48" s="3">
        <v>9.99</v>
      </c>
      <c r="F48" s="3">
        <v>9.17</v>
      </c>
      <c r="G48" s="9"/>
      <c r="H48" s="33">
        <v>9.0594000000000001</v>
      </c>
      <c r="I48" s="6"/>
      <c r="J48" s="2">
        <v>15.247400000000001</v>
      </c>
      <c r="K48" s="2">
        <v>15.0076</v>
      </c>
      <c r="L48" s="2">
        <v>18.682600000000001</v>
      </c>
      <c r="M48" s="2">
        <v>18.0425</v>
      </c>
      <c r="N48" s="2">
        <v>14.5433</v>
      </c>
      <c r="O48" s="9"/>
      <c r="P48" s="6">
        <v>14.6266</v>
      </c>
      <c r="Q48" s="31"/>
      <c r="R48" s="5">
        <v>26.796099999999999</v>
      </c>
      <c r="S48" s="5">
        <v>26.471499999999999</v>
      </c>
      <c r="T48" s="5">
        <v>25.453600000000002</v>
      </c>
      <c r="U48" s="5">
        <v>28.4057</v>
      </c>
      <c r="V48" s="5">
        <v>25.047999999999998</v>
      </c>
      <c r="W48" s="1"/>
      <c r="X48" s="6">
        <v>24.535799999999998</v>
      </c>
      <c r="Y48" s="32"/>
      <c r="AA48" s="3"/>
      <c r="AB48" s="3"/>
      <c r="AC48" s="3"/>
      <c r="AD48" s="3"/>
      <c r="AE48" s="3"/>
      <c r="AF48" s="9"/>
      <c r="AG48" s="6"/>
      <c r="AH48" s="2"/>
      <c r="AI48" s="2"/>
      <c r="AJ48" s="2"/>
      <c r="AK48" s="2"/>
      <c r="AL48" s="2"/>
      <c r="AM48" s="9"/>
      <c r="AN48" s="6"/>
      <c r="AO48" s="5"/>
      <c r="AP48" s="5"/>
      <c r="AQ48" s="5"/>
      <c r="AR48" s="5"/>
      <c r="AS48" s="5"/>
      <c r="AT48" s="1"/>
    </row>
    <row r="49" spans="1:46">
      <c r="A49" t="s">
        <v>45</v>
      </c>
      <c r="B49" s="3"/>
      <c r="C49" s="3"/>
      <c r="D49" s="3"/>
      <c r="E49" s="3"/>
      <c r="F49" s="3"/>
      <c r="G49" s="9"/>
      <c r="H49" s="33"/>
      <c r="I49" s="6"/>
      <c r="J49" s="2"/>
      <c r="K49" s="2"/>
      <c r="L49" s="2"/>
      <c r="M49" s="2"/>
      <c r="N49" s="2"/>
      <c r="O49" s="9"/>
      <c r="P49" s="6"/>
      <c r="Q49" s="31"/>
      <c r="R49" s="5"/>
      <c r="S49" s="5"/>
      <c r="T49" s="5"/>
      <c r="U49" s="5"/>
      <c r="V49" s="5"/>
      <c r="W49" s="1"/>
      <c r="X49" s="6"/>
      <c r="Y49" s="32"/>
      <c r="AA49" s="3"/>
      <c r="AB49" s="3"/>
      <c r="AC49" s="3"/>
      <c r="AD49" s="3"/>
      <c r="AE49" s="3"/>
      <c r="AF49" s="9"/>
      <c r="AG49" s="6"/>
      <c r="AH49" s="2"/>
      <c r="AI49" s="2"/>
      <c r="AJ49" s="2"/>
      <c r="AK49" s="2"/>
      <c r="AL49" s="2"/>
      <c r="AM49" s="9"/>
      <c r="AN49" s="6"/>
      <c r="AO49" s="5"/>
      <c r="AP49" s="5"/>
      <c r="AQ49" s="5"/>
      <c r="AR49" s="5"/>
      <c r="AS49" s="5"/>
      <c r="AT49" s="1"/>
    </row>
    <row r="50" spans="1:46">
      <c r="A50" t="s">
        <v>46</v>
      </c>
      <c r="B50" s="3"/>
      <c r="C50" s="3"/>
      <c r="D50" s="3"/>
      <c r="E50" s="3"/>
      <c r="F50" s="3"/>
      <c r="G50" s="9"/>
      <c r="H50" s="33"/>
      <c r="I50" s="6"/>
      <c r="J50" s="2"/>
      <c r="K50" s="2"/>
      <c r="L50" s="2"/>
      <c r="M50" s="2"/>
      <c r="N50" s="2"/>
      <c r="O50" s="9"/>
      <c r="P50" s="6"/>
      <c r="Q50" s="31"/>
      <c r="R50" s="5"/>
      <c r="S50" s="5"/>
      <c r="T50" s="5"/>
      <c r="U50" s="5"/>
      <c r="V50" s="5"/>
      <c r="W50" s="1"/>
      <c r="X50" s="6"/>
      <c r="Y50" s="32"/>
      <c r="AA50" s="3"/>
      <c r="AB50" s="3"/>
      <c r="AC50" s="3"/>
      <c r="AD50" s="3"/>
      <c r="AE50" s="3"/>
      <c r="AF50" s="9"/>
      <c r="AG50" s="6"/>
      <c r="AH50" s="2"/>
      <c r="AI50" s="2"/>
      <c r="AJ50" s="2"/>
      <c r="AK50" s="2"/>
      <c r="AL50" s="2"/>
      <c r="AM50" s="9"/>
      <c r="AN50" s="6"/>
      <c r="AO50" s="5"/>
      <c r="AP50" s="5"/>
      <c r="AQ50" s="5"/>
      <c r="AR50" s="5"/>
      <c r="AS50" s="5"/>
      <c r="AT50" s="1"/>
    </row>
    <row r="51" spans="1:46">
      <c r="A51" t="s">
        <v>47</v>
      </c>
      <c r="B51" s="3"/>
      <c r="C51" s="3"/>
      <c r="D51" s="3"/>
      <c r="E51" s="3"/>
      <c r="F51" s="3"/>
      <c r="G51" s="9"/>
      <c r="H51" s="33"/>
      <c r="I51" s="6"/>
      <c r="J51" s="2"/>
      <c r="K51" s="2"/>
      <c r="L51" s="2"/>
      <c r="M51" s="2"/>
      <c r="N51" s="2"/>
      <c r="O51" s="9"/>
      <c r="P51" s="6"/>
      <c r="Q51" s="31"/>
      <c r="R51" s="5"/>
      <c r="S51" s="5"/>
      <c r="T51" s="5"/>
      <c r="U51" s="5"/>
      <c r="V51" s="5"/>
      <c r="W51" s="1"/>
      <c r="X51" s="6"/>
      <c r="Y51" s="32"/>
      <c r="AA51" s="3"/>
      <c r="AB51" s="3"/>
      <c r="AC51" s="3"/>
      <c r="AD51" s="3"/>
      <c r="AE51" s="3"/>
      <c r="AF51" s="9"/>
      <c r="AG51" s="6"/>
      <c r="AH51" s="2"/>
      <c r="AI51" s="2"/>
      <c r="AJ51" s="2"/>
      <c r="AK51" s="2"/>
      <c r="AL51" s="2"/>
      <c r="AM51" s="9"/>
      <c r="AN51" s="6"/>
      <c r="AO51" s="5"/>
      <c r="AP51" s="5"/>
      <c r="AQ51" s="5"/>
      <c r="AR51" s="5"/>
      <c r="AS51" s="5"/>
      <c r="AT51" s="1"/>
    </row>
    <row r="52" spans="1:46">
      <c r="A52" t="s">
        <v>48</v>
      </c>
      <c r="B52" s="3">
        <v>8.6</v>
      </c>
      <c r="C52" s="3">
        <v>9.59</v>
      </c>
      <c r="D52" s="3">
        <v>9.33</v>
      </c>
      <c r="E52" s="3">
        <v>11.48</v>
      </c>
      <c r="F52" s="3">
        <v>10.58</v>
      </c>
      <c r="G52" s="9"/>
      <c r="H52" s="33">
        <v>8.4696999999999996</v>
      </c>
      <c r="I52" s="6"/>
      <c r="J52" s="2">
        <v>16.773099999999999</v>
      </c>
      <c r="K52" s="2">
        <v>16.7822</v>
      </c>
      <c r="L52" s="2">
        <v>16.8002</v>
      </c>
      <c r="M52" s="2">
        <v>16.399100000000001</v>
      </c>
      <c r="N52" s="2">
        <v>17.195699999999999</v>
      </c>
      <c r="O52" s="9"/>
      <c r="P52" s="6">
        <v>16.079000000000001</v>
      </c>
      <c r="Q52" s="31"/>
      <c r="R52" s="5">
        <v>27.0031</v>
      </c>
      <c r="S52" s="5">
        <v>28.2804</v>
      </c>
      <c r="T52" s="5">
        <v>28.0154</v>
      </c>
      <c r="U52" s="5">
        <v>28.024000000000001</v>
      </c>
      <c r="V52" s="5">
        <v>26.968399999999999</v>
      </c>
      <c r="W52" s="1"/>
      <c r="X52" s="6">
        <v>26.030200000000001</v>
      </c>
      <c r="Y52" s="32"/>
      <c r="AA52" s="3"/>
      <c r="AB52" s="3"/>
      <c r="AC52" s="3"/>
      <c r="AD52" s="3"/>
      <c r="AE52" s="3"/>
      <c r="AF52" s="9"/>
      <c r="AG52" s="6"/>
      <c r="AH52" s="2"/>
      <c r="AI52" s="2"/>
      <c r="AJ52" s="2"/>
      <c r="AK52" s="2"/>
      <c r="AL52" s="2"/>
      <c r="AM52" s="9"/>
      <c r="AN52" s="6"/>
      <c r="AO52" s="5"/>
      <c r="AP52" s="5"/>
      <c r="AQ52" s="5"/>
      <c r="AR52" s="5"/>
      <c r="AS52" s="5"/>
      <c r="AT52" s="1"/>
    </row>
    <row r="53" spans="1:46">
      <c r="A53" t="s">
        <v>49</v>
      </c>
      <c r="B53" s="3">
        <v>13.96</v>
      </c>
      <c r="C53" s="3">
        <v>12.92</v>
      </c>
      <c r="D53" s="3">
        <v>13</v>
      </c>
      <c r="E53" s="3">
        <v>12.83</v>
      </c>
      <c r="F53" s="3">
        <v>12.29</v>
      </c>
      <c r="G53" s="9"/>
      <c r="H53" s="33">
        <v>12.311</v>
      </c>
      <c r="I53" s="6"/>
      <c r="J53" s="2">
        <v>24.862400000000001</v>
      </c>
      <c r="K53" s="2">
        <v>26.801600000000001</v>
      </c>
      <c r="L53" s="2">
        <v>26.616499999999998</v>
      </c>
      <c r="M53" s="2">
        <v>28.3827</v>
      </c>
      <c r="N53" s="2">
        <v>24.5687</v>
      </c>
      <c r="O53" s="9"/>
      <c r="P53" s="6">
        <v>26.153400000000001</v>
      </c>
      <c r="Q53" s="31"/>
      <c r="R53" s="5">
        <v>36.9876</v>
      </c>
      <c r="S53" s="5">
        <v>37.814700000000002</v>
      </c>
      <c r="T53" s="5">
        <v>37.529600000000002</v>
      </c>
      <c r="U53" s="5">
        <v>37.422499999999999</v>
      </c>
      <c r="V53" s="5">
        <v>38.94</v>
      </c>
      <c r="W53" s="1"/>
      <c r="X53" s="6">
        <v>36.657699999999998</v>
      </c>
      <c r="Y53" s="32" t="s">
        <v>88</v>
      </c>
      <c r="AA53" s="3"/>
      <c r="AB53" s="3"/>
      <c r="AC53" s="3"/>
      <c r="AD53" s="3"/>
      <c r="AE53" s="3"/>
      <c r="AF53" s="9"/>
      <c r="AG53" s="6"/>
      <c r="AH53" s="2"/>
      <c r="AI53" s="2"/>
      <c r="AJ53" s="2"/>
      <c r="AK53" s="2"/>
      <c r="AL53" s="2"/>
      <c r="AM53" s="9"/>
      <c r="AN53" s="6"/>
      <c r="AO53" s="5"/>
      <c r="AP53" s="5"/>
      <c r="AQ53" s="5"/>
      <c r="AR53" s="5"/>
      <c r="AS53" s="5"/>
      <c r="AT53" s="1"/>
    </row>
    <row r="54" spans="1:46">
      <c r="A54" t="s">
        <v>50</v>
      </c>
      <c r="B54" s="3">
        <v>14.9521</v>
      </c>
      <c r="C54" s="3">
        <v>15.673299999999999</v>
      </c>
      <c r="D54" s="3">
        <v>15.2254</v>
      </c>
      <c r="E54" s="3">
        <v>15.9232</v>
      </c>
      <c r="F54" s="3">
        <v>14.0969</v>
      </c>
      <c r="G54" s="9"/>
      <c r="H54" s="33">
        <v>14.4123</v>
      </c>
      <c r="I54" s="6"/>
      <c r="J54" s="2">
        <v>22.918199999999999</v>
      </c>
      <c r="K54" s="2">
        <v>25.258800000000001</v>
      </c>
      <c r="L54" s="2">
        <v>23.991900000000001</v>
      </c>
      <c r="M54" s="2">
        <v>22.3428</v>
      </c>
      <c r="N54" s="2">
        <v>25.026599999999998</v>
      </c>
      <c r="O54" s="9"/>
      <c r="P54" s="6">
        <v>23.0367</v>
      </c>
      <c r="Q54" s="31"/>
      <c r="R54" s="5">
        <v>37.8247</v>
      </c>
      <c r="S54" s="5">
        <v>38.514299999999999</v>
      </c>
      <c r="T54" s="5">
        <v>36.462000000000003</v>
      </c>
      <c r="U54" s="5">
        <v>38.670499999999997</v>
      </c>
      <c r="V54" s="5">
        <v>40.335799999999999</v>
      </c>
      <c r="W54" s="1"/>
      <c r="X54" s="6">
        <v>36.153500000000001</v>
      </c>
      <c r="Y54" s="32" t="s">
        <v>87</v>
      </c>
      <c r="AA54" s="3"/>
      <c r="AB54" s="3"/>
      <c r="AC54" s="3"/>
      <c r="AD54" s="3"/>
      <c r="AE54" s="3"/>
      <c r="AF54" s="9"/>
      <c r="AG54" s="6"/>
      <c r="AH54" s="2"/>
      <c r="AI54" s="2"/>
      <c r="AJ54" s="2"/>
      <c r="AK54" s="2"/>
      <c r="AL54" s="2"/>
      <c r="AM54" s="9"/>
      <c r="AN54" s="6"/>
      <c r="AO54" s="5"/>
      <c r="AP54" s="5"/>
      <c r="AQ54" s="5"/>
      <c r="AR54" s="5"/>
      <c r="AS54" s="5"/>
      <c r="AT54" s="1"/>
    </row>
    <row r="55" spans="1:46">
      <c r="A55" t="s">
        <v>51</v>
      </c>
      <c r="B55" s="3"/>
      <c r="C55" s="3"/>
      <c r="D55" s="3"/>
      <c r="E55" s="3"/>
      <c r="F55" s="3"/>
      <c r="G55" s="9"/>
      <c r="H55" s="8"/>
      <c r="I55" s="6"/>
      <c r="J55" s="2"/>
      <c r="K55" s="2"/>
      <c r="L55" s="2"/>
      <c r="M55" s="2"/>
      <c r="N55" s="2"/>
      <c r="O55" s="9"/>
      <c r="P55" s="6"/>
      <c r="Q55" s="31"/>
      <c r="R55" s="5"/>
      <c r="S55" s="5"/>
      <c r="T55" s="5"/>
      <c r="U55" s="5"/>
      <c r="V55" s="5"/>
      <c r="W55" s="1"/>
      <c r="X55" s="6"/>
      <c r="Y55" s="32"/>
      <c r="AA55" s="3"/>
      <c r="AB55" s="3"/>
      <c r="AC55" s="3"/>
      <c r="AD55" s="3"/>
      <c r="AE55" s="3"/>
      <c r="AF55" s="9"/>
      <c r="AG55" s="6"/>
      <c r="AH55" s="2"/>
      <c r="AI55" s="2"/>
      <c r="AJ55" s="2"/>
      <c r="AK55" s="2"/>
      <c r="AL55" s="2"/>
      <c r="AM55" s="9"/>
      <c r="AN55" s="6"/>
      <c r="AO55" s="5"/>
      <c r="AP55" s="5"/>
      <c r="AQ55" s="5"/>
      <c r="AR55" s="5"/>
      <c r="AS55" s="5"/>
      <c r="AT55" s="1"/>
    </row>
    <row r="56" spans="1:46">
      <c r="A56" s="4"/>
      <c r="B56" s="4"/>
      <c r="C56" s="4"/>
      <c r="D56" s="4"/>
      <c r="E56" s="4"/>
      <c r="F56" s="4"/>
      <c r="G56" s="10"/>
      <c r="H56" s="8"/>
      <c r="N56" s="8"/>
      <c r="O56" s="6"/>
      <c r="V56" s="6"/>
    </row>
    <row r="57" spans="1:46">
      <c r="A57" s="4"/>
      <c r="B57" s="4"/>
      <c r="C57" s="4"/>
      <c r="D57" s="4"/>
      <c r="E57" s="4"/>
      <c r="F57" s="4"/>
      <c r="G57" s="10"/>
      <c r="H57" s="8"/>
      <c r="I57" s="4"/>
      <c r="J57" s="4"/>
      <c r="K57" s="4"/>
      <c r="L57" s="4"/>
      <c r="M57" s="4"/>
      <c r="N57" s="10"/>
      <c r="O57" s="6"/>
      <c r="V57" s="6"/>
    </row>
    <row r="58" spans="1:46">
      <c r="A58" s="4" t="s">
        <v>59</v>
      </c>
      <c r="B58" s="4">
        <f t="shared" ref="B58:G58" si="0">AVERAGE(B2:B57)</f>
        <v>11.50971</v>
      </c>
      <c r="C58" s="4">
        <f t="shared" si="0"/>
        <v>11.832423333333331</v>
      </c>
      <c r="D58" s="4">
        <f t="shared" si="0"/>
        <v>11.958563333333332</v>
      </c>
      <c r="E58" s="4">
        <f t="shared" si="0"/>
        <v>12.228203333333335</v>
      </c>
      <c r="F58" s="4">
        <f t="shared" si="0"/>
        <v>11.578003333333333</v>
      </c>
      <c r="G58" s="10" t="e">
        <f t="shared" si="0"/>
        <v>#DIV/0!</v>
      </c>
      <c r="H58" s="10">
        <f>AVERAGE(H2:H57)</f>
        <v>11.01028</v>
      </c>
      <c r="I58" s="4" t="e">
        <f t="shared" ref="I58:O58" si="1">AVERAGE(I2:I57)</f>
        <v>#DIV/0!</v>
      </c>
      <c r="J58" s="4">
        <f t="shared" si="1"/>
        <v>19.524076666666666</v>
      </c>
      <c r="K58" s="4">
        <f t="shared" si="1"/>
        <v>20.660283333333332</v>
      </c>
      <c r="L58" s="4">
        <f t="shared" si="1"/>
        <v>20.498063333333327</v>
      </c>
      <c r="M58" s="4">
        <f t="shared" si="1"/>
        <v>20.17548</v>
      </c>
      <c r="N58" s="10">
        <f t="shared" si="1"/>
        <v>20.15053</v>
      </c>
      <c r="O58" s="10" t="e">
        <f t="shared" si="1"/>
        <v>#DIV/0!</v>
      </c>
      <c r="P58" s="4">
        <f t="shared" ref="P58:Y58" si="2">AVERAGE(P2:P57)</f>
        <v>18.952293333333333</v>
      </c>
      <c r="Q58" s="4" t="e">
        <f t="shared" si="2"/>
        <v>#DIV/0!</v>
      </c>
      <c r="R58" s="4">
        <f t="shared" si="2"/>
        <v>31.473126666666676</v>
      </c>
      <c r="S58" s="4">
        <f t="shared" si="2"/>
        <v>32.891890000000004</v>
      </c>
      <c r="T58" s="4">
        <f t="shared" si="2"/>
        <v>32.672743333333329</v>
      </c>
      <c r="U58" s="4">
        <f t="shared" si="2"/>
        <v>32.993986666666657</v>
      </c>
      <c r="V58" s="4">
        <f t="shared" si="2"/>
        <v>32.757837000000002</v>
      </c>
      <c r="W58" s="4" t="e">
        <f t="shared" si="2"/>
        <v>#DIV/0!</v>
      </c>
      <c r="X58" s="4">
        <f t="shared" si="2"/>
        <v>30.778453333333335</v>
      </c>
      <c r="Y58" s="4" t="e">
        <f t="shared" si="2"/>
        <v>#DIV/0!</v>
      </c>
    </row>
    <row r="59" spans="1:46">
      <c r="A59" s="7"/>
      <c r="G59" s="8"/>
      <c r="H59" s="8" t="s">
        <v>82</v>
      </c>
      <c r="I59" t="s">
        <v>80</v>
      </c>
      <c r="N59" s="8"/>
      <c r="O59" s="6"/>
      <c r="P59" t="s">
        <v>83</v>
      </c>
      <c r="Q59" t="s">
        <v>79</v>
      </c>
      <c r="V59" s="6"/>
      <c r="X59" t="s">
        <v>84</v>
      </c>
      <c r="Y59" t="s">
        <v>81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Val_BG_compare_with_naive_6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SIK</cp:lastModifiedBy>
  <dcterms:created xsi:type="dcterms:W3CDTF">2021-03-10T01:31:44Z</dcterms:created>
  <dcterms:modified xsi:type="dcterms:W3CDTF">2021-04-29T02:11:01Z</dcterms:modified>
</cp:coreProperties>
</file>