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<sst xmlns="http://schemas.openxmlformats.org/spreadsheetml/2006/main" count="128" uniqueCount="99">
  <si>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</si>
  <si>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</si>
  <si>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</si>
  <si>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</si>
  <si>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</si>
  <si>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</si>
  <si>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</si>
  <si>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</si>
  <si>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</si>
  <si>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</si>
  <si>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</si>
  <si>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</si>
  <si>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</si>
  <si>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</si>
  <si>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</si>
  <si>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</si>
  <si>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</si>
  <si>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</si>
  <si>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</si>
  <si>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</si>
  <si>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</si>
  <si>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</si>
  <si>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</si>
  <si>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</si>
  <si>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</si>
  <si>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</si>
  <si>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</si>
  <si>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</si>
  <si>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</si>
  <si>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</si>
  <si>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</si>
  <si>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</si>
  <si>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</si>
  <si>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</si>
  <si>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</si>
  <si>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</si>
  <si>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</si>
  <si>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</si>
  <si>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</si>
  <si>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</si>
  <si>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</si>
  <si>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</si>
  <si>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</si>
  <si>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</si>
  <si>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</si>
  <si>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</si>
  <si>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</si>
  <si>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</si>
  <si>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</si>
  <si>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</si>
  <si>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</si>
  <si>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</si>
  <si>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</si>
  <si>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</si>
  <si>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</si>
  <si>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</si>
  <si>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</si>
  <si>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</si>
  <si>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</si>
  <si>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</si>
  <si>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</si>
  <si>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</si>
  <si>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</si>
  <si>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</si>
  <si>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</si>
  <si>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</si>
  <si>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</si>
  <si>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</si>
  <si>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</si>
  <si>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</si>
  <si>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</si>
  <si>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</si>
  <si>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</si>
  <si>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</si>
  <si>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</si>
  <si>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</si>
  <si>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</si>
  <si>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</si>
  <si>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</si>
  <si>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</si>
  <si>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</si>
  <si>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</si>
  <si>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</si>
  <si>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</si>
  <si>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</si>
  <si>
    <t>t-검정: 등분산 가정 두 집단</t>
  </si>
  <si>
    <t>변수 1</t>
  </si>
  <si>
    <t>변수 2</t>
  </si>
  <si>
    <t>평균</t>
  </si>
  <si>
    <t>분산</t>
  </si>
  <si>
    <t>관측수</t>
  </si>
  <si>
    <t>공동(Pooled) 분산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</si>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</sst>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3"/>
  <sheetViews>
    <sheetView tabSelected="1" zoomScaleNormal="100" workbookViewId="0">
      <selection activeCell="AB5" sqref="AB5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11.709199999999999</v>
      </c>
      <c r="C4" s="18">
        <v>11.4374</v>
      </c>
      <c r="D4" s="18">
        <v>11.3916</v>
      </c>
      <c r="E4" s="18">
        <v>13.649800000000001</v>
      </c>
      <c r="F4" s="18">
        <v>11.103300000000001</v>
      </c>
      <c r="G4" s="19"/>
      <c r="H4" s="28">
        <v>11.241199999999999</v>
      </c>
      <c r="I4" s="1">
        <v>16.9072</v>
      </c>
      <c r="J4" s="18">
        <v>19.602</v>
      </c>
      <c r="K4" s="18">
        <v>21.245699999999999</v>
      </c>
      <c r="L4" s="18">
        <v>18.859500000000001</v>
      </c>
      <c r="M4" s="18">
        <v>20.073799999999999</v>
      </c>
      <c r="N4" s="18">
        <v>19.016500000000001</v>
      </c>
      <c r="O4" s="19"/>
      <c r="P4" s="18">
        <v>18.651299999999999</v>
      </c>
      <c r="Q4" s="18">
        <v>25.550999999999998</v>
      </c>
      <c r="R4" s="18">
        <v>35.019100000000002</v>
      </c>
      <c r="S4" s="18">
        <v>33.761899999999997</v>
      </c>
      <c r="T4" s="18">
        <v>34.416899999999998</v>
      </c>
      <c r="U4" s="18">
        <v>34.055399999999999</v>
      </c>
      <c r="V4" s="18">
        <v>34.695700000000002</v>
      </c>
      <c r="W4" s="2"/>
      <c r="X4" s="20">
        <v>33.832999999999998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15.582100000000001</v>
      </c>
      <c r="D11" s="34">
        <v>18.600000000000001</v>
      </c>
      <c r="E11" s="3">
        <v>17.633199999999999</v>
      </c>
      <c r="F11" s="3">
        <v>16.2</v>
      </c>
      <c r="G11" s="9"/>
      <c r="H11" s="33">
        <v>15.868399999999999</v>
      </c>
      <c r="I11" s="6">
        <v>18.741800000000001</v>
      </c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24.5471</v>
      </c>
      <c r="Q11" s="31">
        <v>27.067599999999999</v>
      </c>
      <c r="R11" s="5">
        <v>34.2134</v>
      </c>
      <c r="S11" s="5">
        <v>45.5229</v>
      </c>
      <c r="T11" s="35">
        <v>40.2072</v>
      </c>
      <c r="U11" s="35">
        <v>53.170299999999997</v>
      </c>
      <c r="V11" s="5">
        <v>46.128900000000002</v>
      </c>
      <c r="W11" s="1"/>
      <c r="X11" s="6">
        <v>45.529400000000003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9.5009999999999994</v>
      </c>
      <c r="I12" s="6">
        <v>13.225199999999999</v>
      </c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19.831199999999999</v>
      </c>
      <c r="Q12" s="31">
        <v>22.2546</v>
      </c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28.098299999999998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10.547499999999999</v>
      </c>
      <c r="I15" s="6">
        <v>11.865500000000001</v>
      </c>
      <c r="J15" s="2">
        <v>17.104500000000002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20.6572</v>
      </c>
      <c r="Q15" s="31">
        <v>19.810400000000001</v>
      </c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30.161799999999999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8.5629000000000008</v>
      </c>
      <c r="I16" s="6">
        <v>10.468299999999999</v>
      </c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13.510899999999999</v>
      </c>
      <c r="Q16" s="31">
        <v>15.8695</v>
      </c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23.089300000000001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17.7727</v>
      </c>
      <c r="C17" s="3">
        <v>19.091699999999999</v>
      </c>
      <c r="D17" s="3">
        <v>18.930700000000002</v>
      </c>
      <c r="E17" s="3">
        <v>20.241599999999998</v>
      </c>
      <c r="F17" s="3">
        <v>18.0532</v>
      </c>
      <c r="G17" s="9"/>
      <c r="H17" s="33">
        <v>18.376799999999999</v>
      </c>
      <c r="I17" s="6">
        <v>21.612400000000001</v>
      </c>
      <c r="J17" s="2">
        <v>29.9693</v>
      </c>
      <c r="K17" s="2">
        <v>34.114400000000003</v>
      </c>
      <c r="L17" s="2">
        <v>33.2072</v>
      </c>
      <c r="M17" s="2">
        <v>29.477499999999999</v>
      </c>
      <c r="N17" s="2">
        <v>28.749199999999998</v>
      </c>
      <c r="O17" s="9"/>
      <c r="P17" s="6">
        <v>30.046099999999999</v>
      </c>
      <c r="Q17" s="31">
        <v>32.153500000000001</v>
      </c>
      <c r="R17" s="5">
        <v>46.142899999999997</v>
      </c>
      <c r="S17" s="5">
        <v>47.607700000000001</v>
      </c>
      <c r="T17" s="5">
        <v>45.274999999999999</v>
      </c>
      <c r="U17" s="5">
        <v>45.284799999999997</v>
      </c>
      <c r="V17" s="5">
        <v>47.167499999999997</v>
      </c>
      <c r="W17" s="1"/>
      <c r="X17" s="6">
        <v>44.645699999999998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18.621500000000001</v>
      </c>
      <c r="C18" s="3">
        <v>17.152799999999999</v>
      </c>
      <c r="D18" s="3">
        <v>17.136099999999999</v>
      </c>
      <c r="E18" s="3">
        <v>17.1142</v>
      </c>
      <c r="F18" s="3">
        <v>18.1691</v>
      </c>
      <c r="G18" s="9"/>
      <c r="H18" s="33">
        <v>16.991900000000001</v>
      </c>
      <c r="I18" s="6">
        <v>25.281400000000001</v>
      </c>
      <c r="J18" s="2">
        <v>29.721699999999998</v>
      </c>
      <c r="K18" s="2">
        <v>32.227699999999999</v>
      </c>
      <c r="L18" s="2">
        <v>34.667000000000002</v>
      </c>
      <c r="M18" s="2">
        <v>25.912800000000001</v>
      </c>
      <c r="N18" s="2">
        <v>31.133500000000002</v>
      </c>
      <c r="O18" s="9"/>
      <c r="P18" s="6">
        <v>27.374500000000001</v>
      </c>
      <c r="Q18" s="31">
        <v>40.021099999999997</v>
      </c>
      <c r="R18" s="5">
        <v>47.153199999999998</v>
      </c>
      <c r="S18" s="5">
        <v>52.387999999999998</v>
      </c>
      <c r="T18" s="5">
        <v>45.779699999999998</v>
      </c>
      <c r="U18" s="5">
        <v>44.653399999999998</v>
      </c>
      <c r="V18" s="5">
        <v>45.047699999999999</v>
      </c>
      <c r="W18" s="1"/>
      <c r="X18" s="6">
        <v>44.767499999999998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8.1527999999999992</v>
      </c>
      <c r="C22" s="3">
        <v>7.9865000000000004</v>
      </c>
      <c r="D22" s="3">
        <v>7.7310999999999996</v>
      </c>
      <c r="E22" s="3">
        <v>7.5617000000000001</v>
      </c>
      <c r="F22" s="3">
        <v>8.0663</v>
      </c>
      <c r="G22" s="9"/>
      <c r="H22" s="38">
        <v>7.7135999999999996</v>
      </c>
      <c r="I22" s="6"/>
      <c r="J22" s="2">
        <v>13.824299999999999</v>
      </c>
      <c r="K22" s="2">
        <v>13.6495</v>
      </c>
      <c r="L22" s="2">
        <v>13.3354</v>
      </c>
      <c r="M22" s="2">
        <v>13.490399999999999</v>
      </c>
      <c r="N22" s="2">
        <v>14.722200000000001</v>
      </c>
      <c r="O22" s="9"/>
      <c r="P22" s="6">
        <v>13.377000000000001</v>
      </c>
      <c r="Q22" s="31"/>
      <c r="R22" s="5">
        <v>21.717400000000001</v>
      </c>
      <c r="S22" s="5">
        <v>21.211500000000001</v>
      </c>
      <c r="T22" s="5">
        <v>21.283799999999999</v>
      </c>
      <c r="U22" s="5">
        <v>21.631599999999999</v>
      </c>
      <c r="V22" s="5">
        <v>21.537199999999999</v>
      </c>
      <c r="W22" s="1"/>
      <c r="X22" s="6">
        <v>21.1509</v>
      </c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/>
      <c r="J23" s="2"/>
      <c r="K23" s="2"/>
      <c r="L23" s="2"/>
      <c r="M23" s="2"/>
      <c r="N23" s="2"/>
      <c r="O23" s="9"/>
      <c r="P23" s="6"/>
      <c r="Q23" s="31"/>
      <c r="R23" s="5"/>
      <c r="S23" s="5"/>
      <c r="T23" s="5"/>
      <c r="U23" s="5"/>
      <c r="V23" s="5"/>
      <c r="W23" s="1"/>
      <c r="X23" s="6"/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6.7331000000000003</v>
      </c>
      <c r="C25" s="3">
        <v>6.5838000000000001</v>
      </c>
      <c r="D25" s="3">
        <v>6.7728000000000002</v>
      </c>
      <c r="E25" s="3">
        <v>7.0316999999999998</v>
      </c>
      <c r="F25" s="3">
        <v>6.5591999999999997</v>
      </c>
      <c r="G25" s="9"/>
      <c r="H25" s="38">
        <v>6.5789</v>
      </c>
      <c r="I25" s="6"/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11.626799999999999</v>
      </c>
      <c r="Q25" s="31"/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19.439399999999999</v>
      </c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/>
      <c r="J26" s="2"/>
      <c r="K26" s="2"/>
      <c r="L26" s="2"/>
      <c r="M26" s="2"/>
      <c r="N26" s="2"/>
      <c r="O26" s="9"/>
      <c r="P26" s="6"/>
      <c r="Q26" s="31"/>
      <c r="R26" s="5"/>
      <c r="S26" s="5"/>
      <c r="T26" s="5"/>
      <c r="U26" s="5"/>
      <c r="V26" s="5"/>
      <c r="W26" s="1"/>
      <c r="X26" s="6"/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9.8785000000000007</v>
      </c>
      <c r="C28" s="3">
        <v>10.472</v>
      </c>
      <c r="D28" s="3">
        <v>10.082599999999999</v>
      </c>
      <c r="E28" s="3">
        <v>10.0396</v>
      </c>
      <c r="F28" s="3">
        <v>9.8620999999999999</v>
      </c>
      <c r="G28" s="9"/>
      <c r="H28" s="38">
        <v>9.8078000000000003</v>
      </c>
      <c r="I28" s="6"/>
      <c r="J28" s="2">
        <v>15.2005</v>
      </c>
      <c r="K28" s="2">
        <v>15.7233</v>
      </c>
      <c r="L28" s="2">
        <v>15.401899999999999</v>
      </c>
      <c r="M28" s="2">
        <v>15.0655</v>
      </c>
      <c r="N28" s="2">
        <v>15.096399999999999</v>
      </c>
      <c r="O28" s="9"/>
      <c r="P28" s="6">
        <v>14.730600000000001</v>
      </c>
      <c r="R28" s="5">
        <v>23.989799999999999</v>
      </c>
      <c r="S28" s="5">
        <v>26.255700000000001</v>
      </c>
      <c r="T28" s="5">
        <v>24.3643</v>
      </c>
      <c r="U28" s="5">
        <v>23.488700000000001</v>
      </c>
      <c r="V28" s="5">
        <v>23.5383</v>
      </c>
      <c r="W28" s="1"/>
      <c r="X28" s="6">
        <v>23.267199999999999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10.9725</v>
      </c>
      <c r="C29" s="3">
        <v>13.1975</v>
      </c>
      <c r="D29" s="3">
        <v>12.2522</v>
      </c>
      <c r="E29" s="3">
        <v>13.4901</v>
      </c>
      <c r="F29" s="3">
        <v>11.1991</v>
      </c>
      <c r="G29" s="9"/>
      <c r="H29" s="38">
        <v>11.041700000000001</v>
      </c>
      <c r="I29" s="6"/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19.9984</v>
      </c>
      <c r="Q29" s="31"/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38.5197</v>
      </c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12.8188</v>
      </c>
      <c r="C30" s="3">
        <v>12.6799</v>
      </c>
      <c r="D30" s="3">
        <v>12.824</v>
      </c>
      <c r="E30" s="3">
        <v>13.2408</v>
      </c>
      <c r="F30" s="3">
        <v>13.165900000000001</v>
      </c>
      <c r="G30" s="9"/>
      <c r="H30" s="38">
        <v>12.252000000000001</v>
      </c>
      <c r="I30" s="6"/>
      <c r="J30" s="2">
        <v>19.646899999999999</v>
      </c>
      <c r="K30" s="2">
        <v>22.438500000000001</v>
      </c>
      <c r="L30" s="2">
        <v>24.164899999999999</v>
      </c>
      <c r="M30" s="2">
        <v>22.3658</v>
      </c>
      <c r="N30" s="2">
        <v>22.530799999999999</v>
      </c>
      <c r="O30" s="9"/>
      <c r="P30" s="6">
        <v>21.2882</v>
      </c>
      <c r="Q30" s="31"/>
      <c r="R30" s="5">
        <v>32.524700000000003</v>
      </c>
      <c r="S30" s="5">
        <v>36.700899999999997</v>
      </c>
      <c r="T30" s="5">
        <v>37.1755</v>
      </c>
      <c r="U30" s="5">
        <v>37.642000000000003</v>
      </c>
      <c r="V30" s="5">
        <v>35.399500000000003</v>
      </c>
      <c r="W30" s="1"/>
      <c r="X30" s="6">
        <v>35.664299999999997</v>
      </c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33"/>
      <c r="I31" s="6"/>
      <c r="J31" s="2"/>
      <c r="K31" s="2"/>
      <c r="L31" s="2"/>
      <c r="M31" s="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33"/>
      <c r="I32" s="6"/>
      <c r="J32" s="2"/>
      <c r="K32" s="2"/>
      <c r="L32" s="2"/>
      <c r="M32" s="2"/>
      <c r="N32" s="2"/>
      <c r="O32" s="9"/>
      <c r="P32" s="6"/>
      <c r="Q32" s="31"/>
      <c r="R32" s="5"/>
      <c r="S32" s="5"/>
      <c r="T32" s="5"/>
      <c r="U32" s="5"/>
      <c r="V32" s="5"/>
      <c r="W32" s="1"/>
      <c r="X32" s="6"/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33"/>
      <c r="I33" s="6"/>
      <c r="J33" s="2"/>
      <c r="K33" s="2"/>
      <c r="L33" s="2"/>
      <c r="M33" s="2"/>
      <c r="N33" s="2"/>
      <c r="O33" s="9"/>
      <c r="P33" s="6"/>
      <c r="Q33" s="31"/>
      <c r="R33" s="5"/>
      <c r="S33" s="5"/>
      <c r="T33" s="5"/>
      <c r="U33" s="5"/>
      <c r="V33" s="5"/>
      <c r="W33" s="1"/>
      <c r="X33" s="6"/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33"/>
      <c r="I34" s="6"/>
      <c r="J34" s="2"/>
      <c r="K34" s="2"/>
      <c r="L34" s="2"/>
      <c r="M34" s="2"/>
      <c r="N34" s="2"/>
      <c r="O34" s="9"/>
      <c r="P34" s="6"/>
      <c r="Q34" s="31"/>
      <c r="R34" s="5"/>
      <c r="S34" s="5"/>
      <c r="T34" s="5"/>
      <c r="U34" s="5"/>
      <c r="V34" s="5"/>
      <c r="W34" s="1"/>
      <c r="X34" s="6"/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/>
      <c r="J36" s="2"/>
      <c r="K36" s="2"/>
      <c r="L36" s="2"/>
      <c r="M36" s="2"/>
      <c r="N36" s="2"/>
      <c r="O36" s="9"/>
      <c r="P36" s="6"/>
      <c r="Q36" s="31"/>
      <c r="R36" s="5"/>
      <c r="S36" s="5"/>
      <c r="T36" s="5"/>
      <c r="U36" s="5"/>
      <c r="V36" s="5"/>
      <c r="W36" s="1"/>
      <c r="X36" s="6"/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8.0328999999999997</v>
      </c>
      <c r="C37" s="3">
        <v>8.0848999999999993</v>
      </c>
      <c r="D37" s="3">
        <v>8.5015999999999998</v>
      </c>
      <c r="E37" s="3">
        <v>8.2491000000000003</v>
      </c>
      <c r="F37" s="3">
        <v>7.9595000000000002</v>
      </c>
      <c r="G37" s="9"/>
      <c r="H37" s="33">
        <v>8.0765999999999991</v>
      </c>
      <c r="I37" s="6"/>
      <c r="J37" s="2">
        <v>13.834899999999999</v>
      </c>
      <c r="K37" s="2">
        <v>13.7181</v>
      </c>
      <c r="L37" s="2">
        <v>14.946099999999999</v>
      </c>
      <c r="M37" s="2">
        <v>14.0799</v>
      </c>
      <c r="N37" s="2">
        <v>14.586399999999999</v>
      </c>
      <c r="O37" s="9"/>
      <c r="P37" s="6">
        <v>13.543900000000001</v>
      </c>
      <c r="R37" s="5">
        <v>20.6008</v>
      </c>
      <c r="S37" s="5">
        <v>20.7224</v>
      </c>
      <c r="T37" s="5">
        <v>20.7867</v>
      </c>
      <c r="U37" s="5">
        <v>20.728100000000001</v>
      </c>
      <c r="V37" s="5">
        <v>20.475100000000001</v>
      </c>
      <c r="W37" s="1"/>
      <c r="X37" s="6">
        <v>20.186800000000002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10.322699999999999</v>
      </c>
      <c r="C38" s="3">
        <v>11.150399999999999</v>
      </c>
      <c r="D38" s="3">
        <v>9.6579999999999995</v>
      </c>
      <c r="E38" s="3">
        <v>10.6884</v>
      </c>
      <c r="F38" s="3">
        <v>12.2486</v>
      </c>
      <c r="G38" s="9"/>
      <c r="H38" s="33">
        <v>10.3758</v>
      </c>
      <c r="I38" s="6"/>
      <c r="J38" s="2">
        <v>15.6075</v>
      </c>
      <c r="K38" s="2">
        <v>15.6464</v>
      </c>
      <c r="L38" s="2">
        <v>15.994999999999999</v>
      </c>
      <c r="M38" s="2">
        <v>15.469200000000001</v>
      </c>
      <c r="N38" s="2">
        <v>16.042899999999999</v>
      </c>
      <c r="O38" s="9"/>
      <c r="P38" s="6">
        <v>15.564500000000001</v>
      </c>
      <c r="Q38" s="31"/>
      <c r="R38" s="5">
        <v>24.303699999999999</v>
      </c>
      <c r="S38" s="5">
        <v>27.3492</v>
      </c>
      <c r="T38" s="5">
        <v>27.843599999999999</v>
      </c>
      <c r="U38" s="5">
        <v>28.218299999999999</v>
      </c>
      <c r="V38" s="5">
        <v>28.964400000000001</v>
      </c>
      <c r="W38" s="1"/>
      <c r="X38" s="6">
        <v>26.873799999999999</v>
      </c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13.7082</v>
      </c>
      <c r="C39" s="3">
        <v>13.393000000000001</v>
      </c>
      <c r="D39" s="3">
        <v>13.248200000000001</v>
      </c>
      <c r="E39" s="3">
        <v>14.2013</v>
      </c>
      <c r="F39" s="3">
        <v>13.173</v>
      </c>
      <c r="G39" s="9"/>
      <c r="H39" s="33">
        <v>12.7438</v>
      </c>
      <c r="I39" s="6"/>
      <c r="J39" s="2">
        <v>23.284500000000001</v>
      </c>
      <c r="K39" s="2">
        <v>23.718800000000002</v>
      </c>
      <c r="L39" s="2">
        <v>22.645299999999999</v>
      </c>
      <c r="M39" s="2">
        <v>22.046900000000001</v>
      </c>
      <c r="N39" s="2">
        <v>22.865200000000002</v>
      </c>
      <c r="O39" s="9"/>
      <c r="P39" s="6">
        <v>21.762599999999999</v>
      </c>
      <c r="R39" s="5">
        <v>42.055399999999999</v>
      </c>
      <c r="S39" s="5">
        <v>43.272100000000002</v>
      </c>
      <c r="T39" s="5">
        <v>40.272300000000001</v>
      </c>
      <c r="U39" s="5">
        <v>42.771599999999999</v>
      </c>
      <c r="V39" s="5">
        <v>42.360700000000001</v>
      </c>
      <c r="W39" s="1"/>
      <c r="X39" s="6">
        <v>40.288499999999999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9.5876999999999999</v>
      </c>
      <c r="C40" s="3">
        <v>11.744300000000001</v>
      </c>
      <c r="D40" s="3">
        <v>10.3713</v>
      </c>
      <c r="E40" s="3">
        <v>9.5510000000000002</v>
      </c>
      <c r="F40" s="3">
        <v>10.392799999999999</v>
      </c>
      <c r="G40" s="9"/>
      <c r="H40" s="33">
        <v>9.6373999999999995</v>
      </c>
      <c r="I40" s="6"/>
      <c r="J40" s="2">
        <v>16.395499999999998</v>
      </c>
      <c r="K40" s="2">
        <v>19.271000000000001</v>
      </c>
      <c r="L40" s="2">
        <v>19.6647</v>
      </c>
      <c r="M40" s="2">
        <v>15.9734</v>
      </c>
      <c r="N40" s="2">
        <v>20.254799999999999</v>
      </c>
      <c r="O40" s="9"/>
      <c r="P40" s="6">
        <v>18.031400000000001</v>
      </c>
      <c r="Q40" s="31"/>
      <c r="R40" s="5">
        <v>25.477799999999998</v>
      </c>
      <c r="S40" s="5">
        <v>29.817699999999999</v>
      </c>
      <c r="T40" s="5">
        <v>35.592199999999998</v>
      </c>
      <c r="U40" s="5">
        <v>28.0914</v>
      </c>
      <c r="V40" s="5">
        <v>34.828899999999997</v>
      </c>
      <c r="W40" s="1"/>
      <c r="X40" s="6">
        <v>30.352799999999998</v>
      </c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10.96</v>
      </c>
      <c r="C42" s="3">
        <v>10.1685</v>
      </c>
      <c r="D42" s="3">
        <v>10.7775</v>
      </c>
      <c r="E42" s="3">
        <v>10.411300000000001</v>
      </c>
      <c r="F42" s="3">
        <v>10.734</v>
      </c>
      <c r="G42" s="9"/>
      <c r="H42" s="33">
        <v>10.065200000000001</v>
      </c>
      <c r="I42" s="6"/>
      <c r="J42" s="2">
        <v>21.092199999999998</v>
      </c>
      <c r="K42" s="2">
        <v>20.424199999999999</v>
      </c>
      <c r="L42" s="2">
        <v>19.802299999999999</v>
      </c>
      <c r="M42" s="2">
        <v>20.200500000000002</v>
      </c>
      <c r="N42" s="2">
        <v>19.923100000000002</v>
      </c>
      <c r="O42" s="9"/>
      <c r="P42" s="6">
        <v>18.689</v>
      </c>
      <c r="R42" s="5">
        <v>31.7942</v>
      </c>
      <c r="S42" s="5">
        <v>36.0428</v>
      </c>
      <c r="T42" s="5">
        <v>33.933999999999997</v>
      </c>
      <c r="U42" s="5">
        <v>36.196300000000001</v>
      </c>
      <c r="V42" s="5">
        <v>33.619399999999999</v>
      </c>
      <c r="W42" s="1"/>
      <c r="X42" s="6">
        <v>33.595599999999997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9.6669</v>
      </c>
      <c r="C44" s="3">
        <v>10.756399999999999</v>
      </c>
      <c r="D44" s="3">
        <v>9.0204000000000004</v>
      </c>
      <c r="E44" s="3">
        <v>9.2007999999999992</v>
      </c>
      <c r="F44" s="3">
        <v>9.3592999999999993</v>
      </c>
      <c r="G44" s="9"/>
      <c r="H44" s="33">
        <v>9.0126000000000008</v>
      </c>
      <c r="I44" s="6"/>
      <c r="J44" s="2">
        <v>16.074300000000001</v>
      </c>
      <c r="K44" s="2">
        <v>15.8475</v>
      </c>
      <c r="L44" s="2">
        <v>15.755100000000001</v>
      </c>
      <c r="M44" s="2">
        <v>15.682499999999999</v>
      </c>
      <c r="N44" s="2">
        <v>15.737299999999999</v>
      </c>
      <c r="O44" s="9"/>
      <c r="P44" s="6">
        <v>15.1532</v>
      </c>
      <c r="Q44" s="31"/>
      <c r="R44" s="5">
        <v>26.483000000000001</v>
      </c>
      <c r="S44" s="5">
        <v>23.819099999999999</v>
      </c>
      <c r="T44" s="5">
        <v>23.1069</v>
      </c>
      <c r="U44" s="5">
        <v>23.585100000000001</v>
      </c>
      <c r="V44" s="5">
        <v>24.807500000000001</v>
      </c>
      <c r="W44" s="1"/>
      <c r="X44" s="6">
        <v>23.098400000000002</v>
      </c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8.9709000000000003</v>
      </c>
      <c r="C46" s="3">
        <v>8.9993999999999996</v>
      </c>
      <c r="D46" s="3">
        <v>8.4495000000000005</v>
      </c>
      <c r="E46" s="3">
        <v>9.1477000000000004</v>
      </c>
      <c r="F46" s="3">
        <v>8.5870999999999995</v>
      </c>
      <c r="G46" s="9"/>
      <c r="H46" s="33">
        <v>8.4185999999999996</v>
      </c>
      <c r="I46" s="6">
        <v>11.873100000000001</v>
      </c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15.656499999999999</v>
      </c>
      <c r="Q46" s="31">
        <v>19.7621</v>
      </c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27.3628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8.9936000000000007</v>
      </c>
      <c r="C48" s="3">
        <v>10.397500000000001</v>
      </c>
      <c r="D48" s="3">
        <v>10.0692</v>
      </c>
      <c r="E48" s="3">
        <v>11.623699999999999</v>
      </c>
      <c r="F48" s="3">
        <v>9.2015999999999991</v>
      </c>
      <c r="G48" s="9"/>
      <c r="H48" s="33">
        <v>9.4356000000000009</v>
      </c>
      <c r="I48" s="6">
        <v>12.6122</v>
      </c>
      <c r="J48" s="2">
        <v>15.174099999999999</v>
      </c>
      <c r="K48" s="2">
        <v>16.7729</v>
      </c>
      <c r="L48" s="2">
        <v>15.4397</v>
      </c>
      <c r="M48" s="2">
        <v>16.376799999999999</v>
      </c>
      <c r="N48" s="2">
        <v>15.8619</v>
      </c>
      <c r="O48" s="9"/>
      <c r="P48" s="6">
        <v>15.426299999999999</v>
      </c>
      <c r="Q48" s="31">
        <v>20.469899999999999</v>
      </c>
      <c r="R48" s="5">
        <v>27.135100000000001</v>
      </c>
      <c r="S48" s="5">
        <v>27.7164</v>
      </c>
      <c r="T48" s="5">
        <v>25.697700000000001</v>
      </c>
      <c r="U48" s="5">
        <v>27.463799999999999</v>
      </c>
      <c r="V48" s="5">
        <v>25.4514</v>
      </c>
      <c r="W48" s="1"/>
      <c r="X48" s="6">
        <v>25.482600000000001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8.4703999999999997</v>
      </c>
      <c r="C52" s="3">
        <v>9.8940000000000001</v>
      </c>
      <c r="D52" s="3">
        <v>9.7883999999999993</v>
      </c>
      <c r="E52" s="3">
        <v>9.9560999999999993</v>
      </c>
      <c r="F52" s="3">
        <v>8.6571999999999996</v>
      </c>
      <c r="G52" s="9"/>
      <c r="H52" s="33">
        <v>8.9375</v>
      </c>
      <c r="I52" s="6">
        <v>11.994999999999999</v>
      </c>
      <c r="J52" s="2">
        <v>16.907900000000001</v>
      </c>
      <c r="K52" s="2">
        <v>17.940300000000001</v>
      </c>
      <c r="L52" s="2">
        <v>17.491099999999999</v>
      </c>
      <c r="M52" s="2">
        <v>16.633099999999999</v>
      </c>
      <c r="N52" s="2">
        <v>16.4315</v>
      </c>
      <c r="O52" s="9"/>
      <c r="P52" s="6">
        <v>16.4102</v>
      </c>
      <c r="Q52" s="31">
        <v>19.8508</v>
      </c>
      <c r="R52" s="5">
        <v>26.9527</v>
      </c>
      <c r="S52" s="5">
        <v>27.0929</v>
      </c>
      <c r="T52" s="5">
        <v>26.891400000000001</v>
      </c>
      <c r="U52" s="5">
        <v>27.651599999999998</v>
      </c>
      <c r="V52" s="5">
        <v>26.566700000000001</v>
      </c>
      <c r="W52" s="1"/>
      <c r="X52" s="6">
        <v>26.119800000000001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12.311</v>
      </c>
      <c r="I53" s="6">
        <v>16.230599999999999</v>
      </c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26.153400000000001</v>
      </c>
      <c r="Q53" s="31">
        <v>25.897500000000001</v>
      </c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36.657699999999998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14.9521</v>
      </c>
      <c r="C54" s="3">
        <v>15.673299999999999</v>
      </c>
      <c r="D54" s="3">
        <v>15.2254</v>
      </c>
      <c r="E54" s="3">
        <v>15.9232</v>
      </c>
      <c r="F54" s="3">
        <v>14.0969</v>
      </c>
      <c r="G54" s="9"/>
      <c r="H54" s="33">
        <v>14.4123</v>
      </c>
      <c r="I54" s="6">
        <v>18.7165</v>
      </c>
      <c r="J54" s="2">
        <v>22.918199999999999</v>
      </c>
      <c r="K54" s="2">
        <v>25.258800000000001</v>
      </c>
      <c r="L54" s="2">
        <v>23.991900000000001</v>
      </c>
      <c r="M54" s="2">
        <v>22.3428</v>
      </c>
      <c r="N54" s="2">
        <v>25.026599999999998</v>
      </c>
      <c r="O54" s="9"/>
      <c r="P54" s="6">
        <v>23.0367</v>
      </c>
      <c r="Q54" s="31">
        <v>29.663799999999998</v>
      </c>
      <c r="R54" s="5">
        <v>37.8247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36.153500000000001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11.170630434782609</v>
      </c>
      <c r="C58" s="4">
        <f t="shared" si="0"/>
        <v>11.608495652173914</v>
      </c>
      <c r="D58" s="4">
        <f t="shared" si="0"/>
        <v>11.396113043478261</v>
      </c>
      <c r="E58" s="4">
        <f t="shared" si="0"/>
        <v>11.840230434782608</v>
      </c>
      <c r="F58" s="4">
        <f t="shared" si="0"/>
        <v>11.236878260869561</v>
      </c>
      <c r="G58" s="10" t="e">
        <f t="shared" si="0"/>
        <v>#DIV/0!</v>
      </c>
      <c r="H58" s="10">
        <f>AVERAGE(H2:H57)</f>
        <v>10.95261304347826</v>
      </c>
      <c r="I58" s="4">
        <f t="shared" ref="I58:O58" si="1">AVERAGE(I2:I57)</f>
        <v>15.794100000000002</v>
      </c>
      <c r="J58" s="4">
        <f t="shared" si="1"/>
        <v>19.110821739130433</v>
      </c>
      <c r="K58" s="4">
        <f t="shared" si="1"/>
        <v>20.307965217391306</v>
      </c>
      <c r="L58" s="4">
        <f t="shared" si="1"/>
        <v>20.330521739130436</v>
      </c>
      <c r="M58" s="4">
        <f t="shared" si="1"/>
        <v>19.214795652173915</v>
      </c>
      <c r="N58" s="10">
        <f t="shared" si="1"/>
        <v>19.674791304347824</v>
      </c>
      <c r="O58" s="10" t="e">
        <f t="shared" si="1"/>
        <v>#DIV/0!</v>
      </c>
      <c r="P58" s="4">
        <f t="shared" ref="P58:Y58" si="2">AVERAGE(P2:P57)</f>
        <v>18.915956521739133</v>
      </c>
      <c r="Q58" s="4">
        <f t="shared" si="2"/>
        <v>24.864316666666664</v>
      </c>
      <c r="R58" s="4">
        <f t="shared" si="2"/>
        <v>30.531939130434782</v>
      </c>
      <c r="S58" s="4">
        <f t="shared" si="2"/>
        <v>32.280834782608693</v>
      </c>
      <c r="T58" s="4">
        <f t="shared" si="2"/>
        <v>31.389556521739124</v>
      </c>
      <c r="U58" s="4">
        <f t="shared" si="2"/>
        <v>32.072513043478253</v>
      </c>
      <c r="V58" s="4">
        <f t="shared" si="2"/>
        <v>32.064765217391304</v>
      </c>
      <c r="W58" s="4" t="e">
        <f t="shared" si="2"/>
        <v>#DIV/0!</v>
      </c>
      <c r="X58" s="4">
        <f t="shared" si="2"/>
        <v>31.058208695652173</v>
      </c>
      <c r="Y58" s="4">
        <f t="shared" si="2"/>
        <v>37.885941666666668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  <row r="63" spans="1:46">
      <c r="A63" s="28">
        <v>11.241199999999999</v>
      </c>
      <c r="B63" s="1">
        <v>16.9072</v>
      </c>
    </row>
    <row r="64" spans="1:46">
      <c r="A64" s="29"/>
      <c r="B64" s="24"/>
      <c r="D64" t="s">
        <v>85</v>
      </c>
    </row>
    <row r="65" spans="1:15" ht="17.25" thickBot="1">
      <c r="A65" s="29"/>
      <c r="B65" s="24"/>
      <c r="I65" t="s">
        <v>85</v>
      </c>
      <c r="M65" t="s">
        <v>85</v>
      </c>
    </row>
    <row r="66" spans="1:15" ht="17.25" thickBot="1">
      <c r="A66" s="8"/>
      <c r="B66" s="6"/>
      <c r="D66" s="44"/>
      <c r="E66" s="44" t="s">
        <v>86</v>
      </c>
      <c r="F66" s="44" t="s">
        <v>87</v>
      </c>
    </row>
    <row r="67" spans="1:15">
      <c r="A67" s="8"/>
      <c r="B67" s="37"/>
      <c r="D67" s="42" t="s">
        <v>88</v>
      </c>
      <c r="E67" s="42">
        <v>12.050391666666664</v>
      </c>
      <c r="F67" s="42">
        <v>15.794100000000002</v>
      </c>
      <c r="I67" s="44"/>
      <c r="J67" s="44" t="s">
        <v>86</v>
      </c>
      <c r="K67" s="44" t="s">
        <v>87</v>
      </c>
      <c r="M67" s="44"/>
      <c r="N67" s="44" t="s">
        <v>86</v>
      </c>
      <c r="O67" s="44" t="s">
        <v>87</v>
      </c>
    </row>
    <row r="68" spans="1:15" ht="17.25" thickBot="1">
      <c r="A68" s="8"/>
      <c r="B68" s="6"/>
      <c r="D68" s="42" t="s">
        <v>89</v>
      </c>
      <c r="E68" s="42">
        <v>12.359843048106107</v>
      </c>
      <c r="F68" s="42">
        <v>21.168139756363541</v>
      </c>
      <c r="I68" s="42" t="s">
        <v>88</v>
      </c>
      <c r="J68" s="42">
        <v>20.941783333333333</v>
      </c>
      <c r="K68" s="42">
        <v>24.864316666666664</v>
      </c>
      <c r="M68" s="42" t="s">
        <v>88</v>
      </c>
      <c r="N68" s="42">
        <v>37.885941666666668</v>
      </c>
      <c r="O68" s="42">
        <v>33.491783333333331</v>
      </c>
    </row>
    <row r="69" spans="1:15">
      <c r="A69" s="30"/>
      <c r="B69" s="22"/>
      <c r="D69" s="42" t="s">
        <v>90</v>
      </c>
      <c r="E69" s="42">
        <v>12</v>
      </c>
      <c r="F69" s="42">
        <v>12</v>
      </c>
      <c r="G69" s="44"/>
      <c r="I69" s="42" t="s">
        <v>89</v>
      </c>
      <c r="J69" s="42">
        <v>28.135009628787884</v>
      </c>
      <c r="K69" s="42">
        <v>45.093368903333612</v>
      </c>
      <c r="M69" s="42" t="s">
        <v>89</v>
      </c>
      <c r="N69" s="42">
        <v>83.778982042651478</v>
      </c>
      <c r="O69" s="42">
        <v>65.284341339697093</v>
      </c>
    </row>
    <row r="70" spans="1:15">
      <c r="A70" s="33">
        <v>15.868399999999999</v>
      </c>
      <c r="B70" s="6">
        <v>18.741800000000001</v>
      </c>
      <c r="D70" s="42" t="s">
        <v>91</v>
      </c>
      <c r="E70" s="42">
        <v>16.763991402234822</v>
      </c>
      <c r="F70" s="42"/>
      <c r="G70" s="42"/>
      <c r="I70" s="42" t="s">
        <v>90</v>
      </c>
      <c r="J70" s="42">
        <v>12</v>
      </c>
      <c r="K70" s="42">
        <v>12</v>
      </c>
      <c r="M70" s="42" t="s">
        <v>90</v>
      </c>
      <c r="N70" s="42">
        <v>12</v>
      </c>
      <c r="O70" s="42">
        <v>12</v>
      </c>
    </row>
    <row r="71" spans="1:15">
      <c r="A71" s="33">
        <v>9.5009999999999994</v>
      </c>
      <c r="B71" s="6">
        <v>13.225199999999999</v>
      </c>
      <c r="D71" s="42" t="s">
        <v>92</v>
      </c>
      <c r="E71" s="42">
        <v>0</v>
      </c>
      <c r="F71" s="42"/>
      <c r="G71" s="42"/>
      <c r="I71" s="42" t="s">
        <v>91</v>
      </c>
      <c r="J71" s="42">
        <v>36.614189266060748</v>
      </c>
      <c r="K71" s="42"/>
      <c r="M71" s="42" t="s">
        <v>91</v>
      </c>
      <c r="N71" s="42">
        <v>74.531661691174293</v>
      </c>
      <c r="O71" s="42"/>
    </row>
    <row r="72" spans="1:15">
      <c r="A72" s="8"/>
      <c r="B72" s="6"/>
      <c r="D72" s="42" t="s">
        <v>93</v>
      </c>
      <c r="E72" s="42">
        <v>22</v>
      </c>
      <c r="F72" s="42"/>
      <c r="G72" s="42"/>
      <c r="I72" s="42" t="s">
        <v>92</v>
      </c>
      <c r="J72" s="42">
        <v>0</v>
      </c>
      <c r="K72" s="42"/>
      <c r="M72" s="42" t="s">
        <v>92</v>
      </c>
      <c r="N72" s="42">
        <v>0</v>
      </c>
      <c r="O72" s="42"/>
    </row>
    <row r="73" spans="1:15">
      <c r="A73" s="8"/>
      <c r="B73" s="6"/>
      <c r="D73" s="42" t="s">
        <v>94</v>
      </c>
      <c r="E73" s="42">
        <v>-2.2396951865559527</v>
      </c>
      <c r="F73" s="42"/>
      <c r="G73" s="42"/>
      <c r="I73" s="42" t="s">
        <v>93</v>
      </c>
      <c r="J73" s="42">
        <v>22</v>
      </c>
      <c r="K73" s="42"/>
      <c r="M73" s="42" t="s">
        <v>93</v>
      </c>
      <c r="N73" s="42">
        <v>22</v>
      </c>
      <c r="O73" s="42"/>
    </row>
    <row r="74" spans="1:15">
      <c r="A74" s="40">
        <v>10.547499999999999</v>
      </c>
      <c r="B74" s="6">
        <v>11.865500000000001</v>
      </c>
      <c r="D74" s="42" t="s">
        <v>95</v>
      </c>
      <c r="E74" s="42">
        <v>1.7770942485252461E-2</v>
      </c>
      <c r="F74" s="42"/>
      <c r="G74" s="42"/>
      <c r="I74" s="42" t="s">
        <v>94</v>
      </c>
      <c r="J74" s="42">
        <v>-1.5878795552264446</v>
      </c>
      <c r="K74" s="42"/>
      <c r="M74" s="42" t="s">
        <v>94</v>
      </c>
      <c r="N74" s="42">
        <v>1.2467544438558449</v>
      </c>
      <c r="O74" s="42"/>
    </row>
    <row r="75" spans="1:15">
      <c r="A75" s="38">
        <v>8.5629000000000008</v>
      </c>
      <c r="B75" s="6">
        <v>10.468299999999999</v>
      </c>
      <c r="D75" s="42" t="s">
        <v>96</v>
      </c>
      <c r="E75" s="42">
        <v>1.7171443743802424</v>
      </c>
      <c r="F75" s="42"/>
      <c r="G75" s="42"/>
      <c r="I75" s="42" t="s">
        <v>95</v>
      </c>
      <c r="J75" s="42">
        <v>6.3291505851298224E-2</v>
      </c>
      <c r="K75" s="42"/>
      <c r="M75" s="42" t="s">
        <v>95</v>
      </c>
      <c r="N75" s="42">
        <v>0.11279944198539466</v>
      </c>
      <c r="O75" s="42"/>
    </row>
    <row r="76" spans="1:15">
      <c r="A76" s="33">
        <v>18.376799999999999</v>
      </c>
      <c r="B76" s="6">
        <v>21.612400000000001</v>
      </c>
      <c r="D76" s="42" t="s">
        <v>97</v>
      </c>
      <c r="E76" s="42">
        <v>3.5541884970504922E-2</v>
      </c>
      <c r="F76" s="42"/>
      <c r="G76" s="42"/>
      <c r="I76" s="42" t="s">
        <v>96</v>
      </c>
      <c r="J76" s="42">
        <v>1.7171443743802424</v>
      </c>
      <c r="K76" s="42"/>
      <c r="M76" s="42" t="s">
        <v>96</v>
      </c>
      <c r="N76" s="42">
        <v>1.7171443743802424</v>
      </c>
      <c r="O76" s="42"/>
    </row>
    <row r="77" spans="1:15" ht="17.25" thickBot="1">
      <c r="A77" s="33">
        <v>16.991900000000001</v>
      </c>
      <c r="B77" s="6">
        <v>25.281400000000001</v>
      </c>
      <c r="D77" s="43" t="s">
        <v>98</v>
      </c>
      <c r="E77" s="43">
        <v>2.0738730679040258</v>
      </c>
      <c r="F77" s="43"/>
      <c r="G77" s="42"/>
      <c r="I77" s="42" t="s">
        <v>97</v>
      </c>
      <c r="J77" s="42">
        <v>0.12658301170259645</v>
      </c>
      <c r="K77" s="42"/>
      <c r="M77" s="42" t="s">
        <v>97</v>
      </c>
      <c r="N77" s="42">
        <v>0.22559888397078931</v>
      </c>
      <c r="O77" s="42"/>
    </row>
    <row r="78" spans="1:15" ht="17.25" thickBot="1">
      <c r="A78" s="8"/>
      <c r="B78" s="6"/>
      <c r="E78" s="42"/>
      <c r="F78" s="42"/>
      <c r="G78" s="42"/>
      <c r="I78" s="43" t="s">
        <v>98</v>
      </c>
      <c r="J78" s="43">
        <v>2.0738730679040258</v>
      </c>
      <c r="K78" s="43"/>
      <c r="M78" s="43" t="s">
        <v>98</v>
      </c>
      <c r="N78" s="43">
        <v>2.0738730679040258</v>
      </c>
      <c r="O78" s="43"/>
    </row>
    <row r="79" spans="1:15">
      <c r="A79" s="8"/>
      <c r="B79" s="6"/>
      <c r="E79" s="42"/>
      <c r="F79" s="42"/>
      <c r="G79" s="42"/>
      <c r="I79" s="42"/>
      <c r="J79" s="42"/>
      <c r="K79" s="42"/>
      <c r="M79" s="42"/>
      <c r="N79" s="42"/>
      <c r="O79" s="42"/>
    </row>
    <row r="80" spans="1:15" ht="17.25" thickBot="1">
      <c r="A80" s="38"/>
      <c r="B80" s="6"/>
      <c r="E80" s="43"/>
      <c r="F80" s="43"/>
      <c r="G80" s="43"/>
      <c r="I80" s="43"/>
      <c r="J80" s="43"/>
      <c r="K80" s="43"/>
      <c r="M80" s="43"/>
      <c r="N80" s="43"/>
      <c r="O80" s="43"/>
    </row>
    <row r="81" spans="1:2">
      <c r="A81" s="38"/>
      <c r="B81" s="6"/>
    </row>
    <row r="82" spans="1:2">
      <c r="A82" s="38"/>
      <c r="B82" s="6"/>
    </row>
    <row r="83" spans="1:2">
      <c r="A83" s="38"/>
      <c r="B83" s="6"/>
    </row>
    <row r="84" spans="1:2">
      <c r="A84" s="38"/>
      <c r="B84" s="6"/>
    </row>
    <row r="85" spans="1:2">
      <c r="A85" s="38"/>
      <c r="B85" s="6"/>
    </row>
    <row r="86" spans="1:2">
      <c r="A86" s="38"/>
      <c r="B86" s="6"/>
    </row>
    <row r="87" spans="1:2">
      <c r="A87" s="38"/>
      <c r="B87" s="6"/>
    </row>
    <row r="88" spans="1:2">
      <c r="A88" s="38"/>
      <c r="B88" s="6"/>
    </row>
    <row r="89" spans="1:2">
      <c r="A89" s="38"/>
      <c r="B89" s="6"/>
    </row>
    <row r="90" spans="1:2">
      <c r="A90" s="33"/>
      <c r="B90" s="6"/>
    </row>
    <row r="91" spans="1:2">
      <c r="A91" s="33"/>
      <c r="B91" s="6"/>
    </row>
    <row r="92" spans="1:2">
      <c r="A92" s="33"/>
      <c r="B92" s="6"/>
    </row>
    <row r="93" spans="1:2">
      <c r="A93" s="33"/>
      <c r="B93" s="6"/>
    </row>
    <row r="94" spans="1:2">
      <c r="A94" s="8"/>
      <c r="B94" s="6"/>
    </row>
    <row r="95" spans="1:2">
      <c r="A95" s="33"/>
      <c r="B95" s="6"/>
    </row>
    <row r="96" spans="1:2">
      <c r="A96" s="33"/>
      <c r="B96" s="6"/>
    </row>
    <row r="97" spans="1:2">
      <c r="A97" s="33"/>
      <c r="B97" s="6"/>
    </row>
    <row r="98" spans="1:2">
      <c r="A98" s="33"/>
      <c r="B98" s="6"/>
    </row>
    <row r="99" spans="1:2">
      <c r="A99" s="33"/>
      <c r="B99" s="6"/>
    </row>
    <row r="100" spans="1:2">
      <c r="A100" s="33"/>
      <c r="B100" s="6"/>
    </row>
    <row r="101" spans="1:2">
      <c r="A101" s="33"/>
      <c r="B101" s="6"/>
    </row>
    <row r="102" spans="1:2">
      <c r="A102" s="8"/>
      <c r="B102" s="6"/>
    </row>
    <row r="103" spans="1:2">
      <c r="A103" s="33"/>
      <c r="B103" s="6"/>
    </row>
    <row r="104" spans="1:2">
      <c r="A104" s="8"/>
      <c r="B104" s="6"/>
    </row>
    <row r="105" spans="1:2">
      <c r="A105" s="33">
        <v>8.4185999999999996</v>
      </c>
      <c r="B105" s="6">
        <v>11.873100000000001</v>
      </c>
    </row>
    <row r="106" spans="1:2">
      <c r="A106" s="33"/>
      <c r="B106" s="6"/>
    </row>
    <row r="107" spans="1:2">
      <c r="A107" s="33">
        <v>9.4356000000000009</v>
      </c>
      <c r="B107" s="6">
        <v>12.6122</v>
      </c>
    </row>
    <row r="108" spans="1:2">
      <c r="A108" s="33"/>
      <c r="B108" s="6"/>
    </row>
    <row r="109" spans="1:2">
      <c r="A109" s="33"/>
      <c r="B109" s="6"/>
    </row>
    <row r="110" spans="1:2">
      <c r="A110" s="33"/>
      <c r="B110" s="6"/>
    </row>
    <row r="111" spans="1:2">
      <c r="A111" s="33">
        <v>8.9375</v>
      </c>
      <c r="B111" s="6">
        <v>11.994999999999999</v>
      </c>
    </row>
    <row r="112" spans="1:2">
      <c r="A112" s="33">
        <v>12.311</v>
      </c>
      <c r="B112" s="6">
        <v>16.230599999999999</v>
      </c>
    </row>
    <row r="113" spans="1:2">
      <c r="A113" s="33">
        <v>14.4123</v>
      </c>
      <c r="B113" s="6">
        <v>18.7165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2021-05-03T08:52:15Z</dcterms:modified>
</cp:coreProperties>
</file>