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1" l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B32" i="1"/>
  <c r="B58" i="1" s="1"/>
  <c r="C32" i="1"/>
  <c r="C58" i="1" s="1"/>
  <c r="D32" i="1"/>
  <c r="E32" i="1"/>
  <c r="F32" i="1"/>
  <c r="G32" i="1"/>
  <c r="H32" i="1"/>
  <c r="I32" i="1"/>
  <c r="D58" i="1" l="1"/>
  <c r="E58" i="1"/>
  <c r="F58" i="1"/>
  <c r="G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<sst xmlns="http://schemas.openxmlformats.org/spreadsheetml/2006/main" count="86" uniqueCount="63">
  <si>
    <t>4_Sam</t>
  </si>
  <si>
    <t>11_Sam</t>
  </si>
  <si>
    <t>12_Sam</t>
  </si>
  <si>
    <t>15_Sam</t>
  </si>
  <si>
    <t>16_Sam</t>
  </si>
  <si>
    <t>17_Sam</t>
  </si>
  <si>
    <t>18_Sam</t>
  </si>
  <si>
    <t>22_Sam</t>
  </si>
  <si>
    <t>23_Sam</t>
  </si>
  <si>
    <t>25_Sam</t>
  </si>
  <si>
    <t>26_Sam</t>
  </si>
  <si>
    <t>28_Sam</t>
  </si>
  <si>
    <t>29_Sam</t>
  </si>
  <si>
    <t>30_Sam</t>
  </si>
  <si>
    <t>31_Sam</t>
  </si>
  <si>
    <t>32_Sam</t>
  </si>
  <si>
    <t>33_Sam</t>
  </si>
  <si>
    <t>34_Sam</t>
  </si>
  <si>
    <t>36_Sam</t>
  </si>
  <si>
    <t>37_Sam</t>
  </si>
  <si>
    <t>38_Sam</t>
  </si>
  <si>
    <t>39_Sam</t>
  </si>
  <si>
    <t>40_Sam</t>
  </si>
  <si>
    <t>42_Sam</t>
  </si>
  <si>
    <t>44_Sam</t>
  </si>
  <si>
    <t>46_Sam</t>
  </si>
  <si>
    <t>48_Sam</t>
  </si>
  <si>
    <t>52_Sam</t>
  </si>
  <si>
    <t>53_Sam</t>
  </si>
  <si>
    <t>54_Sam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</si>
  <si>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</si>
  <si>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</si>
  <si>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</si>
  <si>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</si>
  <si>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</si>
  <si>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</si>
  <si>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</si>
  <si>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</si>
  <si>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</si>
  <si>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</si>
  <si>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</si>
  <si>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</si>
  <si>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</si>
  <si>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</si>
  <si>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</si>
  <si>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</si>
  <si>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</si>
  <si>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</si>
  <si>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</si>
  <si>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</si>
  <si>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</si>
  <si>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</si>
  <si>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</si>
  <si>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Kalman</t>
    <phoneticPr fontId="2" type="noConversion"/>
  </si>
  <si>
    <t>Kalman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</si>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</sst>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 applyBorder="1">
      <alignment vertical="center"/>
    </xf>
    <xf numFmtId="3" fontId="0" fillId="0" borderId="0" xfId="0" applyNumberFormat="1" applyBorder="1">
      <alignment vertical="center"/>
    </xf>
    <xf numFmtId="0" fontId="5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abSelected="1" topLeftCell="A37" workbookViewId="0">
      <selection activeCell="U19" sqref="U19"/>
    </sheetView>
  </sheetViews>
  <sheetFormatPr defaultRowHeight="16.5"/>
  <cols>
    <col min="5" max="5" width="9.625" customWidth="1"/>
    <col min="11" max="11" width="9.75" customWidth="1"/>
    <col min="17" max="17" width="9.75" customWidth="1"/>
  </cols>
  <sheetData>
    <row r="1" spans="1:47">
      <c r="A1" s="7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8" t="s">
        <v>36</v>
      </c>
      <c r="H1" s="17" t="s">
        <v>50</v>
      </c>
      <c r="I1" s="11" t="s">
        <v>55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s="8" t="s">
        <v>43</v>
      </c>
      <c r="P1" s="11" t="s">
        <v>51</v>
      </c>
      <c r="Q1" s="17" t="s">
        <v>56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s="6" t="s">
        <v>52</v>
      </c>
      <c r="Y1" s="17" t="s">
        <v>57</v>
      </c>
      <c r="Z1" s="7" t="s">
        <v>53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8" t="s">
        <v>36</v>
      </c>
      <c r="AG1" s="11" t="s">
        <v>50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s="8" t="s">
        <v>43</v>
      </c>
      <c r="AN1" s="11" t="s">
        <v>51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54</v>
      </c>
    </row>
    <row r="2" spans="1:47" s="13" customFormat="1">
      <c r="A2" s="13" t="s">
        <v>0</v>
      </c>
      <c r="B2" s="14">
        <v>12.02</v>
      </c>
      <c r="C2" s="14">
        <v>12.23</v>
      </c>
      <c r="D2" s="14">
        <v>12.03</v>
      </c>
      <c r="E2" s="14">
        <v>12.01</v>
      </c>
      <c r="F2" s="14">
        <v>11.86</v>
      </c>
      <c r="G2" s="15">
        <v>14.8926524128649</v>
      </c>
      <c r="H2" s="18">
        <v>11.52</v>
      </c>
      <c r="I2" s="1">
        <v>16.9072</v>
      </c>
      <c r="J2" s="14">
        <v>20.216999999999999</v>
      </c>
      <c r="K2" s="14">
        <v>20.8413</v>
      </c>
      <c r="L2" s="14">
        <v>20.229199999999999</v>
      </c>
      <c r="M2" s="14">
        <v>20.286799999999999</v>
      </c>
      <c r="N2" s="14">
        <v>21.527699999999999</v>
      </c>
      <c r="O2" s="15">
        <v>24.0113771549387</v>
      </c>
      <c r="P2" s="14">
        <v>19.994399999999999</v>
      </c>
      <c r="Q2" s="14">
        <v>25.550999999999998</v>
      </c>
      <c r="R2" s="14">
        <v>38.695599999999999</v>
      </c>
      <c r="S2" s="14">
        <v>36.323999999999998</v>
      </c>
      <c r="T2" s="14">
        <v>36.734200000000001</v>
      </c>
      <c r="U2" s="14">
        <v>34.955599999999997</v>
      </c>
      <c r="V2" s="14">
        <v>35.288200000000003</v>
      </c>
      <c r="W2" s="2">
        <v>38.7542750624552</v>
      </c>
      <c r="X2" s="16">
        <v>34.969200000000001</v>
      </c>
      <c r="Y2" s="24">
        <v>40.4163</v>
      </c>
      <c r="AA2" s="14"/>
      <c r="AB2" s="14"/>
      <c r="AC2" s="14"/>
      <c r="AD2" s="14"/>
      <c r="AE2" s="14"/>
      <c r="AF2" s="15"/>
      <c r="AG2" s="14"/>
      <c r="AH2" s="14"/>
      <c r="AI2" s="14"/>
      <c r="AJ2" s="14"/>
      <c r="AK2" s="14"/>
      <c r="AL2" s="14"/>
      <c r="AM2" s="15"/>
      <c r="AN2" s="14"/>
      <c r="AO2" s="14"/>
      <c r="AP2" s="14"/>
      <c r="AQ2" s="14"/>
      <c r="AR2" s="14"/>
      <c r="AS2" s="14"/>
      <c r="AT2" s="2"/>
      <c r="AU2" s="14"/>
    </row>
    <row r="3" spans="1:47">
      <c r="A3" t="s">
        <v>1</v>
      </c>
      <c r="B3" s="3">
        <v>15.13</v>
      </c>
      <c r="C3" s="3">
        <v>15.78</v>
      </c>
      <c r="D3" s="22">
        <v>101.98</v>
      </c>
      <c r="E3" s="3">
        <v>16.14</v>
      </c>
      <c r="F3" s="3">
        <v>15.48</v>
      </c>
      <c r="G3" s="9">
        <v>15.6033986484584</v>
      </c>
      <c r="H3" s="8">
        <v>16.05</v>
      </c>
      <c r="I3" s="6">
        <v>18.741800000000001</v>
      </c>
      <c r="J3" s="2">
        <v>24.621099999999998</v>
      </c>
      <c r="K3" s="2">
        <v>26.049600000000002</v>
      </c>
      <c r="L3" s="2">
        <v>25.258700000000001</v>
      </c>
      <c r="M3" s="2">
        <v>24.3522</v>
      </c>
      <c r="N3" s="2">
        <v>24.953199999999999</v>
      </c>
      <c r="O3" s="9">
        <v>24.761205220073901</v>
      </c>
      <c r="P3" s="6">
        <v>24.204799999999999</v>
      </c>
      <c r="Q3" s="19">
        <v>27.067599999999999</v>
      </c>
      <c r="R3" s="5">
        <v>35.251100000000001</v>
      </c>
      <c r="S3" s="5">
        <v>44.33</v>
      </c>
      <c r="T3" s="23">
        <v>108.03100000000001</v>
      </c>
      <c r="U3" s="23">
        <v>59.964300000000001</v>
      </c>
      <c r="V3" s="5">
        <v>38.136499999999998</v>
      </c>
      <c r="W3" s="1">
        <v>35.307686359338</v>
      </c>
      <c r="X3" s="6">
        <v>35.3949</v>
      </c>
      <c r="Y3" s="20">
        <v>36.418599999999998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</row>
    <row r="4" spans="1:47">
      <c r="A4" t="s">
        <v>2</v>
      </c>
      <c r="B4" s="3">
        <v>9.6999999999999993</v>
      </c>
      <c r="C4" s="3">
        <v>9.89</v>
      </c>
      <c r="D4" s="3">
        <v>10.97</v>
      </c>
      <c r="E4" s="3">
        <v>9.7899999999999991</v>
      </c>
      <c r="F4" s="3">
        <v>9.3800000000000008</v>
      </c>
      <c r="G4" s="9">
        <v>12.458042791252501</v>
      </c>
      <c r="H4" s="8">
        <v>9.3915000000000006</v>
      </c>
      <c r="I4" s="6">
        <v>13.225199999999999</v>
      </c>
      <c r="J4" s="2">
        <v>19.6248</v>
      </c>
      <c r="K4" s="2">
        <v>28.9678</v>
      </c>
      <c r="L4" s="2">
        <v>21.394100000000002</v>
      </c>
      <c r="M4" s="2">
        <v>20.204599999999999</v>
      </c>
      <c r="N4" s="2">
        <v>21.3352</v>
      </c>
      <c r="O4" s="9">
        <v>21.818289022035</v>
      </c>
      <c r="P4" s="6">
        <v>19.5747</v>
      </c>
      <c r="Q4" s="19">
        <v>22.2546</v>
      </c>
      <c r="R4" s="5">
        <v>41.192</v>
      </c>
      <c r="S4" s="5">
        <v>34.932400000000001</v>
      </c>
      <c r="T4" s="5">
        <v>33.3979</v>
      </c>
      <c r="U4" s="5">
        <v>33.635800000000003</v>
      </c>
      <c r="V4" s="5">
        <v>34.575800000000001</v>
      </c>
      <c r="W4" s="1">
        <v>33.284331120111197</v>
      </c>
      <c r="X4" s="12">
        <v>32.9024</v>
      </c>
      <c r="Y4" s="20">
        <v>34.348700000000001</v>
      </c>
      <c r="AA4" s="3"/>
      <c r="AB4" s="3"/>
      <c r="AC4" s="3"/>
      <c r="AD4" s="3"/>
      <c r="AE4" s="3"/>
      <c r="AF4" s="9"/>
      <c r="AG4" s="6"/>
      <c r="AH4" s="2"/>
      <c r="AI4" s="2"/>
      <c r="AJ4" s="2"/>
      <c r="AK4" s="2"/>
      <c r="AL4" s="2"/>
      <c r="AM4" s="9"/>
      <c r="AN4" s="6"/>
      <c r="AO4" s="5"/>
      <c r="AP4" s="5"/>
      <c r="AQ4" s="5"/>
      <c r="AR4" s="5"/>
      <c r="AS4" s="5"/>
      <c r="AT4" s="1"/>
    </row>
    <row r="5" spans="1:47">
      <c r="A5" t="s">
        <v>3</v>
      </c>
      <c r="B5" s="3">
        <v>9.52</v>
      </c>
      <c r="C5" s="3">
        <v>10.26</v>
      </c>
      <c r="D5" s="3">
        <v>34</v>
      </c>
      <c r="E5" s="3">
        <v>11.59</v>
      </c>
      <c r="F5" s="3">
        <v>11.49</v>
      </c>
      <c r="G5" s="9">
        <v>10.7045127016025</v>
      </c>
      <c r="H5" s="25">
        <v>9.2690590000000004</v>
      </c>
      <c r="I5" s="6">
        <v>11.865500000000001</v>
      </c>
      <c r="J5" s="2">
        <v>18.148900000000001</v>
      </c>
      <c r="K5" s="2">
        <v>19.938500000000001</v>
      </c>
      <c r="L5" s="2">
        <v>19.126100000000001</v>
      </c>
      <c r="M5" s="2">
        <v>19.5002</v>
      </c>
      <c r="N5" s="2">
        <v>22.396699999999999</v>
      </c>
      <c r="O5" s="9">
        <v>18.840257621979799</v>
      </c>
      <c r="P5" s="6">
        <v>17.841899999999999</v>
      </c>
      <c r="Q5" s="19">
        <v>19.810400000000001</v>
      </c>
      <c r="R5" s="5">
        <v>29.302299999999999</v>
      </c>
      <c r="S5" s="5">
        <v>31.5184</v>
      </c>
      <c r="T5" s="5">
        <v>47.362699999999997</v>
      </c>
      <c r="U5" s="5">
        <v>29.564699999999998</v>
      </c>
      <c r="V5" s="5">
        <v>36.348599999999998</v>
      </c>
      <c r="W5" s="1">
        <v>29.978235432185802</v>
      </c>
      <c r="X5" s="6">
        <v>28.953099999999999</v>
      </c>
      <c r="Y5" s="20">
        <v>31.7392</v>
      </c>
      <c r="AA5" s="3"/>
      <c r="AB5" s="3"/>
      <c r="AC5" s="3"/>
      <c r="AD5" s="3"/>
      <c r="AE5" s="3"/>
      <c r="AF5" s="9"/>
      <c r="AG5" s="6"/>
      <c r="AH5" s="2"/>
      <c r="AI5" s="2"/>
      <c r="AJ5" s="2"/>
      <c r="AK5" s="2"/>
      <c r="AL5" s="2"/>
      <c r="AM5" s="9"/>
      <c r="AN5" s="6"/>
      <c r="AO5" s="5"/>
      <c r="AP5" s="5"/>
      <c r="AQ5" s="5"/>
      <c r="AR5" s="5"/>
      <c r="AS5" s="5"/>
      <c r="AT5" s="1"/>
    </row>
    <row r="6" spans="1:47">
      <c r="A6" t="s">
        <v>4</v>
      </c>
      <c r="B6" s="3">
        <v>8.75</v>
      </c>
      <c r="C6" s="3">
        <v>8.35</v>
      </c>
      <c r="D6" s="3">
        <v>8.2799999999999994</v>
      </c>
      <c r="E6" s="3">
        <v>8.1</v>
      </c>
      <c r="F6" s="3">
        <v>8.4700000000000006</v>
      </c>
      <c r="G6" s="9">
        <v>8.9055936086944705</v>
      </c>
      <c r="H6" s="26">
        <v>8.1348000000000003</v>
      </c>
      <c r="I6" s="6">
        <v>10.468299999999999</v>
      </c>
      <c r="J6" s="2">
        <v>14.0947</v>
      </c>
      <c r="K6" s="2">
        <v>14.9483</v>
      </c>
      <c r="L6" s="2">
        <v>14.604799999999999</v>
      </c>
      <c r="M6" s="2">
        <v>14.4735</v>
      </c>
      <c r="N6" s="2">
        <v>14.5579</v>
      </c>
      <c r="O6" s="9">
        <v>14.8008450934355</v>
      </c>
      <c r="P6" s="6">
        <v>14.074199999999999</v>
      </c>
      <c r="Q6" s="19">
        <v>15.8695</v>
      </c>
      <c r="R6" s="5">
        <v>24.255600000000001</v>
      </c>
      <c r="S6" s="5">
        <v>23.145700000000001</v>
      </c>
      <c r="T6" s="5">
        <v>23.6968</v>
      </c>
      <c r="U6" s="5">
        <v>25.867000000000001</v>
      </c>
      <c r="V6" s="5">
        <v>23.3459</v>
      </c>
      <c r="W6" s="1">
        <v>24.484531036185199</v>
      </c>
      <c r="X6" s="6">
        <v>22.7362</v>
      </c>
      <c r="Y6" s="20">
        <v>25.4726</v>
      </c>
      <c r="AA6" s="3"/>
      <c r="AB6" s="3"/>
      <c r="AC6" s="3"/>
      <c r="AD6" s="3"/>
      <c r="AE6" s="3"/>
      <c r="AF6" s="9"/>
      <c r="AG6" s="6"/>
      <c r="AH6" s="2"/>
      <c r="AI6" s="2"/>
      <c r="AJ6" s="2"/>
      <c r="AK6" s="2"/>
      <c r="AL6" s="2"/>
      <c r="AM6" s="9"/>
      <c r="AN6" s="6"/>
      <c r="AO6" s="5"/>
      <c r="AP6" s="5"/>
      <c r="AQ6" s="5"/>
      <c r="AR6" s="5"/>
      <c r="AS6" s="5"/>
      <c r="AT6" s="1"/>
    </row>
    <row r="7" spans="1:47">
      <c r="A7" t="s">
        <v>5</v>
      </c>
      <c r="B7" s="3">
        <v>17.72</v>
      </c>
      <c r="C7" s="3">
        <v>18.48</v>
      </c>
      <c r="D7" s="3">
        <v>19.52</v>
      </c>
      <c r="E7" s="3">
        <v>19</v>
      </c>
      <c r="F7" s="3">
        <v>18.5</v>
      </c>
      <c r="G7" s="9">
        <v>18.5020710507183</v>
      </c>
      <c r="H7" s="8">
        <v>17.3005</v>
      </c>
      <c r="I7" s="6">
        <v>21.612400000000001</v>
      </c>
      <c r="J7" s="2">
        <v>29.331800000000001</v>
      </c>
      <c r="K7" s="2">
        <v>29.9574</v>
      </c>
      <c r="L7" s="2">
        <v>30.022300000000001</v>
      </c>
      <c r="M7" s="2">
        <v>32.523800000000001</v>
      </c>
      <c r="N7" s="2">
        <v>30.964099999999998</v>
      </c>
      <c r="O7" s="9">
        <v>29.5721019329082</v>
      </c>
      <c r="P7" s="6">
        <v>28.578700000000001</v>
      </c>
      <c r="Q7" s="19">
        <v>32.153500000000001</v>
      </c>
      <c r="R7" s="5">
        <v>43.173400000000001</v>
      </c>
      <c r="S7" s="5">
        <v>46.075600000000001</v>
      </c>
      <c r="T7" s="5">
        <v>46.022199999999998</v>
      </c>
      <c r="U7" s="5">
        <v>43.612299999999998</v>
      </c>
      <c r="V7" s="5">
        <v>43.267000000000003</v>
      </c>
      <c r="W7" s="1">
        <v>43.389822734345401</v>
      </c>
      <c r="X7" s="6">
        <v>41.742400000000004</v>
      </c>
      <c r="Y7" s="20">
        <v>45.335500000000003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19.579999999999998</v>
      </c>
      <c r="C8" s="3">
        <v>20.46</v>
      </c>
      <c r="D8" s="3">
        <v>17.53</v>
      </c>
      <c r="E8" s="3">
        <v>18.66</v>
      </c>
      <c r="F8" s="3">
        <v>18.989999999999998</v>
      </c>
      <c r="G8" s="9">
        <v>22.790953689862501</v>
      </c>
      <c r="H8" s="8">
        <v>18.02</v>
      </c>
      <c r="I8" s="6">
        <v>25.281400000000001</v>
      </c>
      <c r="J8" s="2">
        <v>35.229999999999997</v>
      </c>
      <c r="K8" s="2">
        <v>35.29</v>
      </c>
      <c r="L8" s="2">
        <v>32.619999999999997</v>
      </c>
      <c r="M8" s="2">
        <v>36.06</v>
      </c>
      <c r="N8" s="2">
        <v>36.549999999999997</v>
      </c>
      <c r="O8" s="9">
        <v>38.422485385221599</v>
      </c>
      <c r="P8" s="6">
        <v>33.81</v>
      </c>
      <c r="Q8" s="19">
        <v>40.021099999999997</v>
      </c>
      <c r="R8" s="5">
        <v>59.244300000000003</v>
      </c>
      <c r="S8" s="5">
        <v>54.165999999999997</v>
      </c>
      <c r="T8" s="5">
        <v>51.578299999999999</v>
      </c>
      <c r="U8" s="5">
        <v>51.018099999999997</v>
      </c>
      <c r="V8" s="5">
        <v>53.830399999999997</v>
      </c>
      <c r="W8" s="1">
        <v>60.136760026975601</v>
      </c>
      <c r="X8" s="6">
        <v>52.431899999999999</v>
      </c>
      <c r="Y8" s="20">
        <v>60.894199999999998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8.1</v>
      </c>
      <c r="C9" s="3">
        <v>7.89</v>
      </c>
      <c r="D9" s="3">
        <v>8.15</v>
      </c>
      <c r="E9" s="3">
        <v>8</v>
      </c>
      <c r="F9" s="3">
        <v>7.67</v>
      </c>
      <c r="G9" s="9">
        <v>9.0743427325417798</v>
      </c>
      <c r="H9" s="26">
        <v>7.7313000000000001</v>
      </c>
      <c r="I9" s="6">
        <v>10.791</v>
      </c>
      <c r="J9" s="2">
        <v>14.375</v>
      </c>
      <c r="K9" s="2">
        <v>13.833600000000001</v>
      </c>
      <c r="L9" s="2">
        <v>13.788</v>
      </c>
      <c r="M9" s="2">
        <v>15.063700000000001</v>
      </c>
      <c r="N9" s="2">
        <v>14.2249</v>
      </c>
      <c r="O9" s="9">
        <v>15.178045229699901</v>
      </c>
      <c r="P9" s="6">
        <v>13.652699999999999</v>
      </c>
      <c r="Q9" s="19">
        <v>16.513200000000001</v>
      </c>
      <c r="R9" s="5">
        <v>21.885999999999999</v>
      </c>
      <c r="S9" s="5">
        <v>20.6889</v>
      </c>
      <c r="T9" s="5">
        <v>21.788799999999998</v>
      </c>
      <c r="U9" s="5">
        <v>21.302199999999999</v>
      </c>
      <c r="V9" s="5">
        <v>22.928999999999998</v>
      </c>
      <c r="W9" s="1">
        <v>23.421975716395298</v>
      </c>
      <c r="X9" s="6">
        <v>20.921299999999999</v>
      </c>
      <c r="Y9" s="20">
        <v>25.103300000000001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>
      <c r="A10" t="s">
        <v>8</v>
      </c>
      <c r="B10" s="3">
        <v>6.98</v>
      </c>
      <c r="C10" s="3">
        <v>7.74</v>
      </c>
      <c r="D10" s="3">
        <v>7.24</v>
      </c>
      <c r="E10" s="3">
        <v>7.55</v>
      </c>
      <c r="F10" s="3">
        <v>6.8</v>
      </c>
      <c r="G10" s="9">
        <v>7.7113371210606001</v>
      </c>
      <c r="H10" s="26">
        <v>6.7823000000000002</v>
      </c>
      <c r="I10" s="6">
        <v>9.0561000000000007</v>
      </c>
      <c r="J10" s="2">
        <v>11.5183</v>
      </c>
      <c r="K10" s="2">
        <v>12.840299999999999</v>
      </c>
      <c r="L10" s="2">
        <v>11.9079</v>
      </c>
      <c r="M10" s="2">
        <v>12.753500000000001</v>
      </c>
      <c r="N10" s="2">
        <v>11.4915</v>
      </c>
      <c r="O10" s="9">
        <v>12.5693211650382</v>
      </c>
      <c r="P10" s="6">
        <v>11.2926</v>
      </c>
      <c r="Q10" s="19">
        <v>14.2486</v>
      </c>
      <c r="R10" s="5">
        <v>16.651700000000002</v>
      </c>
      <c r="S10" s="5">
        <v>16.215699999999998</v>
      </c>
      <c r="T10" s="5">
        <v>16.5671</v>
      </c>
      <c r="U10" s="5">
        <v>16.2456</v>
      </c>
      <c r="V10" s="5">
        <v>16.301100000000002</v>
      </c>
      <c r="W10" s="1">
        <v>19.434461578263001</v>
      </c>
      <c r="X10" s="6">
        <v>16.0091</v>
      </c>
      <c r="Y10" s="20">
        <v>21.5626</v>
      </c>
      <c r="AA10" s="3"/>
      <c r="AB10" s="3"/>
      <c r="AC10" s="3"/>
      <c r="AD10" s="3"/>
      <c r="AE10" s="3"/>
      <c r="AF10" s="9"/>
      <c r="AG10" s="6"/>
      <c r="AH10" s="2"/>
      <c r="AI10" s="2"/>
      <c r="AJ10" s="2"/>
      <c r="AK10" s="2"/>
      <c r="AL10" s="2"/>
      <c r="AM10" s="9"/>
      <c r="AN10" s="6"/>
      <c r="AO10" s="5"/>
      <c r="AP10" s="5"/>
      <c r="AQ10" s="5"/>
      <c r="AR10" s="5"/>
      <c r="AS10" s="5"/>
      <c r="AT10" s="1"/>
    </row>
    <row r="11" spans="1:47">
      <c r="A11" t="s">
        <v>9</v>
      </c>
      <c r="B11" s="3">
        <v>7.19</v>
      </c>
      <c r="C11" s="3">
        <v>6.74</v>
      </c>
      <c r="D11" s="3">
        <v>7.21</v>
      </c>
      <c r="E11" s="3">
        <v>6.55</v>
      </c>
      <c r="F11" s="3">
        <v>6.92</v>
      </c>
      <c r="G11" s="9">
        <v>7.4880937107494203</v>
      </c>
      <c r="H11" s="26">
        <v>6.6631</v>
      </c>
      <c r="I11" s="6">
        <v>8.3598999999999997</v>
      </c>
      <c r="J11" s="2">
        <v>12.7798</v>
      </c>
      <c r="K11" s="2">
        <v>13.8995</v>
      </c>
      <c r="L11" s="2">
        <v>13.180099999999999</v>
      </c>
      <c r="M11" s="2">
        <v>12.3873</v>
      </c>
      <c r="N11" s="2">
        <v>13.1799</v>
      </c>
      <c r="O11" s="9">
        <v>13.033043886410001</v>
      </c>
      <c r="P11" s="6">
        <v>12.6121</v>
      </c>
      <c r="Q11" s="19">
        <v>13.7281</v>
      </c>
      <c r="R11" s="5">
        <v>20.421099999999999</v>
      </c>
      <c r="S11" s="5">
        <v>20.3874</v>
      </c>
      <c r="T11" s="5">
        <v>21.5212</v>
      </c>
      <c r="U11" s="5">
        <v>19.976099999999999</v>
      </c>
      <c r="V11" s="5">
        <v>19.8505</v>
      </c>
      <c r="W11" s="1">
        <v>20.527324429961901</v>
      </c>
      <c r="X11" s="6">
        <v>19.911799999999999</v>
      </c>
      <c r="Y11" s="20">
        <v>21.138300000000001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13.82</v>
      </c>
      <c r="C12" s="3">
        <v>16.579999999999998</v>
      </c>
      <c r="D12" s="3">
        <v>18.36</v>
      </c>
      <c r="E12" s="3">
        <v>15.78</v>
      </c>
      <c r="F12" s="3">
        <v>13.94</v>
      </c>
      <c r="G12" s="9">
        <v>14.5734533371014</v>
      </c>
      <c r="H12" s="26">
        <v>13.8636</v>
      </c>
      <c r="I12" s="6">
        <v>17.5276</v>
      </c>
      <c r="J12" s="2">
        <v>22.897400000000001</v>
      </c>
      <c r="K12" s="2">
        <v>24.561499999999999</v>
      </c>
      <c r="L12" s="2">
        <v>23.3599</v>
      </c>
      <c r="M12" s="2">
        <v>24.7303</v>
      </c>
      <c r="N12" s="2">
        <v>22.923200000000001</v>
      </c>
      <c r="O12" s="9">
        <v>23.244833601396799</v>
      </c>
      <c r="P12" s="6">
        <v>22.587199999999999</v>
      </c>
      <c r="Q12" s="19">
        <v>25.880299999999998</v>
      </c>
      <c r="R12" s="5">
        <v>36.322000000000003</v>
      </c>
      <c r="S12" s="5">
        <v>33.878500000000003</v>
      </c>
      <c r="T12" s="5">
        <v>35.403399999999998</v>
      </c>
      <c r="U12" s="5">
        <v>35.230600000000003</v>
      </c>
      <c r="V12" s="5">
        <v>35.4617</v>
      </c>
      <c r="W12" s="1">
        <v>35.523664266113698</v>
      </c>
      <c r="X12" s="6">
        <v>34.051200000000001</v>
      </c>
      <c r="Y12" s="20">
        <v>38.2164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s="27" t="s">
        <v>11</v>
      </c>
      <c r="B13" s="3">
        <v>10.029999999999999</v>
      </c>
      <c r="C13" s="3">
        <v>10.48</v>
      </c>
      <c r="D13" s="3">
        <v>10.65</v>
      </c>
      <c r="E13" s="3">
        <v>10.16</v>
      </c>
      <c r="F13" s="3">
        <v>10.06</v>
      </c>
      <c r="G13" s="9">
        <v>10.8311761128402</v>
      </c>
      <c r="H13" s="26">
        <v>9.9934999999999992</v>
      </c>
      <c r="I13" s="6" t="s">
        <v>61</v>
      </c>
      <c r="J13" s="2">
        <v>16.113499999999998</v>
      </c>
      <c r="K13" s="2">
        <v>16.1737</v>
      </c>
      <c r="L13" s="2">
        <v>16.475300000000001</v>
      </c>
      <c r="M13" s="2">
        <v>16.171700000000001</v>
      </c>
      <c r="N13" s="2">
        <v>15.954800000000001</v>
      </c>
      <c r="O13" s="9">
        <v>17.258145957655302</v>
      </c>
      <c r="P13" s="6">
        <v>15.556800000000001</v>
      </c>
      <c r="R13" s="5">
        <v>25.5062</v>
      </c>
      <c r="S13" s="5">
        <v>25.839500000000001</v>
      </c>
      <c r="T13" s="5">
        <v>25.8718</v>
      </c>
      <c r="U13" s="5">
        <v>26.275200000000002</v>
      </c>
      <c r="V13" s="5">
        <v>25.246099999999998</v>
      </c>
      <c r="W13" s="1">
        <v>26.660465313690501</v>
      </c>
      <c r="X13" s="6">
        <v>24.938500000000001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20" spans="1:46">
      <c r="A20" t="s">
        <v>18</v>
      </c>
      <c r="B20" s="3">
        <v>10.01</v>
      </c>
      <c r="C20" s="3">
        <v>10.44</v>
      </c>
      <c r="D20" s="3">
        <v>11.2</v>
      </c>
      <c r="E20" s="3">
        <v>10.71</v>
      </c>
      <c r="F20" s="3">
        <v>8.65</v>
      </c>
      <c r="G20" s="9">
        <v>10.8220253402461</v>
      </c>
      <c r="H20" s="21">
        <v>8.7312999999999992</v>
      </c>
      <c r="I20" s="6">
        <v>11.8858</v>
      </c>
      <c r="J20" s="2">
        <v>16.6999</v>
      </c>
      <c r="K20" s="2">
        <v>17.491800000000001</v>
      </c>
      <c r="L20" s="2">
        <v>17.0961</v>
      </c>
      <c r="M20" s="2">
        <v>20.038599999999999</v>
      </c>
      <c r="N20" s="2">
        <v>16.078499999999998</v>
      </c>
      <c r="O20" s="9">
        <v>18.822714713301998</v>
      </c>
      <c r="P20" s="6">
        <v>15.952199999999999</v>
      </c>
      <c r="Q20" s="19">
        <v>18.930599999999998</v>
      </c>
      <c r="R20" s="5">
        <v>28.413900000000002</v>
      </c>
      <c r="S20" s="5">
        <v>35.070099999999996</v>
      </c>
      <c r="T20" s="5">
        <v>28.899899999999999</v>
      </c>
      <c r="U20" s="5">
        <v>28.9466</v>
      </c>
      <c r="V20" s="5">
        <v>28.1861</v>
      </c>
      <c r="W20" s="1">
        <v>30.9387849928478</v>
      </c>
      <c r="X20" s="6">
        <v>28.017900000000001</v>
      </c>
      <c r="Y20" s="20">
        <v>30.392299999999999</v>
      </c>
      <c r="AA20" s="3"/>
      <c r="AB20" s="3"/>
      <c r="AC20" s="3"/>
      <c r="AD20" s="3"/>
      <c r="AE20" s="3"/>
      <c r="AF20" s="9"/>
      <c r="AG20" s="6"/>
      <c r="AH20" s="2"/>
      <c r="AI20" s="2"/>
      <c r="AJ20" s="2"/>
      <c r="AK20" s="2"/>
      <c r="AL20" s="2"/>
      <c r="AM20" s="9"/>
      <c r="AN20" s="6"/>
      <c r="AO20" s="5"/>
      <c r="AP20" s="5"/>
      <c r="AQ20" s="5"/>
      <c r="AR20" s="5"/>
      <c r="AS20" s="5"/>
      <c r="AT20" s="1"/>
    </row>
    <row r="21" spans="1:46">
      <c r="A21" s="27" t="s">
        <v>19</v>
      </c>
      <c r="B21" s="3">
        <v>8.0399999999999991</v>
      </c>
      <c r="C21" s="3">
        <v>8.0500000000000007</v>
      </c>
      <c r="D21" s="3">
        <v>7.96</v>
      </c>
      <c r="E21" s="3">
        <v>7.93</v>
      </c>
      <c r="F21" s="3">
        <v>7.96</v>
      </c>
      <c r="G21" s="9">
        <v>9.3015134153094401</v>
      </c>
      <c r="H21" s="21">
        <v>7.8667999999999996</v>
      </c>
      <c r="I21" s="6" t="s">
        <v>61</v>
      </c>
      <c r="J21" s="2">
        <v>13.8706</v>
      </c>
      <c r="K21" s="2">
        <v>14.1654</v>
      </c>
      <c r="L21" s="2">
        <v>13.812900000000001</v>
      </c>
      <c r="M21" s="2">
        <v>14.225300000000001</v>
      </c>
      <c r="N21" s="2">
        <v>13.9998</v>
      </c>
      <c r="O21" s="9">
        <v>15.6080287370348</v>
      </c>
      <c r="P21" s="6">
        <v>13.6165</v>
      </c>
      <c r="R21" s="5">
        <v>21.242000000000001</v>
      </c>
      <c r="S21" s="5">
        <v>21.290400000000002</v>
      </c>
      <c r="T21" s="5">
        <v>21.4819</v>
      </c>
      <c r="U21" s="5">
        <v>21.3551</v>
      </c>
      <c r="V21" s="5">
        <v>21.213699999999999</v>
      </c>
      <c r="W21" s="1">
        <v>23.450988143029001</v>
      </c>
      <c r="X21" s="6">
        <v>20.773499999999999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20</v>
      </c>
      <c r="B22" s="3">
        <v>10.15</v>
      </c>
      <c r="C22" s="3">
        <v>9.6999999999999993</v>
      </c>
      <c r="D22" s="3">
        <v>9.61</v>
      </c>
      <c r="E22" s="3">
        <v>9.5</v>
      </c>
      <c r="F22" s="3">
        <v>12.21</v>
      </c>
      <c r="G22" s="9">
        <v>10.2662027628812</v>
      </c>
      <c r="H22" s="21">
        <v>9.3513999999999999</v>
      </c>
      <c r="I22" s="6">
        <v>12.2621</v>
      </c>
      <c r="J22" s="2">
        <v>15.125299999999999</v>
      </c>
      <c r="K22" s="2">
        <v>17.104500000000002</v>
      </c>
      <c r="L22" s="2">
        <v>16.731200000000001</v>
      </c>
      <c r="M22" s="2">
        <v>17.679300000000001</v>
      </c>
      <c r="N22" s="2">
        <v>16.935300000000002</v>
      </c>
      <c r="O22" s="9">
        <v>16.1982521225124</v>
      </c>
      <c r="P22" s="6">
        <v>15.027100000000001</v>
      </c>
      <c r="Q22" s="19">
        <v>17.984999999999999</v>
      </c>
      <c r="R22" s="5">
        <v>27.781400000000001</v>
      </c>
      <c r="S22" s="5">
        <v>25.101800000000001</v>
      </c>
      <c r="T22" s="5">
        <v>35.676000000000002</v>
      </c>
      <c r="U22" s="5">
        <v>30.0047</v>
      </c>
      <c r="V22" s="5">
        <v>27.3154</v>
      </c>
      <c r="W22" s="1">
        <v>25.703901088702999</v>
      </c>
      <c r="X22" s="6">
        <v>25.509699999999999</v>
      </c>
      <c r="Y22" s="20">
        <v>27.700900000000001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s="27" t="s">
        <v>21</v>
      </c>
      <c r="B23" s="3">
        <v>14.99</v>
      </c>
      <c r="C23" s="3">
        <v>14.13</v>
      </c>
      <c r="D23" s="3">
        <v>13.6</v>
      </c>
      <c r="E23" s="3">
        <v>14.52</v>
      </c>
      <c r="F23" s="3">
        <v>13.54</v>
      </c>
      <c r="G23" s="9">
        <v>18.989077955105699</v>
      </c>
      <c r="H23" s="21">
        <v>13.3217</v>
      </c>
      <c r="I23" s="6"/>
      <c r="J23" s="2">
        <v>27.725200000000001</v>
      </c>
      <c r="K23" s="2">
        <v>25.9541</v>
      </c>
      <c r="L23" s="2">
        <v>25.6127</v>
      </c>
      <c r="M23" s="2">
        <v>25.503299999999999</v>
      </c>
      <c r="N23" s="2">
        <v>26.423200000000001</v>
      </c>
      <c r="O23" s="9">
        <v>33.656533359248897</v>
      </c>
      <c r="P23" s="6">
        <v>24.735600000000002</v>
      </c>
      <c r="Q23" t="s">
        <v>61</v>
      </c>
      <c r="R23" s="5">
        <v>47.0411</v>
      </c>
      <c r="S23" s="5">
        <v>46.988399999999999</v>
      </c>
      <c r="T23" s="5">
        <v>46.182699999999997</v>
      </c>
      <c r="U23" s="5">
        <v>48.316499999999998</v>
      </c>
      <c r="V23" s="5">
        <v>46.9041</v>
      </c>
      <c r="W23" s="1">
        <v>56.078533012213001</v>
      </c>
      <c r="X23" s="6">
        <v>45.350499999999997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22</v>
      </c>
      <c r="B24" s="3">
        <v>9.76</v>
      </c>
      <c r="C24" s="3">
        <v>11.09</v>
      </c>
      <c r="D24" s="3">
        <v>10.84</v>
      </c>
      <c r="E24" s="3">
        <v>9.85</v>
      </c>
      <c r="F24" s="3">
        <v>10.45</v>
      </c>
      <c r="G24" s="9">
        <v>10.189864245088501</v>
      </c>
      <c r="H24" s="21">
        <v>9.4281000000000006</v>
      </c>
      <c r="I24" s="6">
        <v>12.0014</v>
      </c>
      <c r="J24" s="2">
        <v>16.443999999999999</v>
      </c>
      <c r="K24" s="2">
        <v>20.379100000000001</v>
      </c>
      <c r="L24" s="2">
        <v>18.4253</v>
      </c>
      <c r="M24" s="2">
        <v>16.977399999999999</v>
      </c>
      <c r="N24" s="2">
        <v>20.350100000000001</v>
      </c>
      <c r="O24" s="9">
        <v>16.742075780776801</v>
      </c>
      <c r="P24" s="6">
        <v>16.236999999999998</v>
      </c>
      <c r="Q24" s="19">
        <v>18.2563</v>
      </c>
      <c r="R24" s="5">
        <v>25.756699999999999</v>
      </c>
      <c r="S24" s="5">
        <v>29.2897</v>
      </c>
      <c r="T24" s="5">
        <v>36.113300000000002</v>
      </c>
      <c r="U24" s="5">
        <v>33.355400000000003</v>
      </c>
      <c r="V24" s="5">
        <v>35.858400000000003</v>
      </c>
      <c r="W24" s="1">
        <v>25.740694111335301</v>
      </c>
      <c r="X24" s="6">
        <v>25.525700000000001</v>
      </c>
      <c r="Y24" s="20">
        <v>27.213899999999999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s="27" t="s">
        <v>23</v>
      </c>
      <c r="B25" s="3">
        <v>11.18</v>
      </c>
      <c r="C25" s="3">
        <v>11.19</v>
      </c>
      <c r="D25" s="3">
        <v>11.56</v>
      </c>
      <c r="E25" s="3">
        <v>11.17</v>
      </c>
      <c r="F25" s="3">
        <v>11.75</v>
      </c>
      <c r="G25" s="9">
        <v>14.5820655819618</v>
      </c>
      <c r="H25" s="21">
        <v>10.9512</v>
      </c>
      <c r="I25" s="6">
        <v>15.144</v>
      </c>
      <c r="J25" s="2">
        <v>21.4665</v>
      </c>
      <c r="K25" s="2">
        <v>21.4908</v>
      </c>
      <c r="L25" s="2">
        <v>22.739599999999999</v>
      </c>
      <c r="M25" s="2">
        <v>21.085999999999999</v>
      </c>
      <c r="N25" s="2">
        <v>21.9573</v>
      </c>
      <c r="O25" s="9">
        <v>25.860970395361999</v>
      </c>
      <c r="P25" s="6">
        <v>20.932200000000002</v>
      </c>
      <c r="Q25" t="s">
        <v>61</v>
      </c>
      <c r="R25" s="5">
        <v>34.6434</v>
      </c>
      <c r="S25" s="5">
        <v>33.976799999999997</v>
      </c>
      <c r="T25" s="5">
        <v>36.110100000000003</v>
      </c>
      <c r="U25" s="5">
        <v>35.0045</v>
      </c>
      <c r="V25" s="5">
        <v>35.011299999999999</v>
      </c>
      <c r="W25" s="1">
        <v>42.569744927391604</v>
      </c>
      <c r="X25" s="6">
        <v>33.930300000000003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24</v>
      </c>
      <c r="B26" s="3">
        <v>9.7200000000000006</v>
      </c>
      <c r="C26" s="3">
        <v>9.57</v>
      </c>
      <c r="D26" s="3">
        <v>9.32</v>
      </c>
      <c r="E26" s="3">
        <v>9.89</v>
      </c>
      <c r="F26" s="3">
        <v>9.56</v>
      </c>
      <c r="G26" s="9">
        <v>11.023300680591801</v>
      </c>
      <c r="H26" s="21">
        <v>9.2495999999999992</v>
      </c>
      <c r="I26" s="6">
        <v>12.321400000000001</v>
      </c>
      <c r="J26" s="2">
        <v>17.050899999999999</v>
      </c>
      <c r="K26" s="2">
        <v>16.848800000000001</v>
      </c>
      <c r="L26" s="2">
        <v>16.151599999999998</v>
      </c>
      <c r="M26" s="2">
        <v>17.135200000000001</v>
      </c>
      <c r="N26" s="2">
        <v>16.696200000000001</v>
      </c>
      <c r="O26" s="9">
        <v>18.679499035320099</v>
      </c>
      <c r="P26" s="6">
        <v>16.340499999999999</v>
      </c>
      <c r="Q26" s="19">
        <v>19.1645</v>
      </c>
      <c r="R26" s="5">
        <v>27.1555</v>
      </c>
      <c r="S26" s="5">
        <v>28.8324</v>
      </c>
      <c r="T26" s="5">
        <v>28.155000000000001</v>
      </c>
      <c r="U26" s="5">
        <v>27.0242</v>
      </c>
      <c r="V26" s="5">
        <v>26.618600000000001</v>
      </c>
      <c r="W26" s="1">
        <v>28.926085477517201</v>
      </c>
      <c r="X26" s="6">
        <v>26.7927</v>
      </c>
      <c r="Y26" s="20">
        <v>28.876200000000001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25</v>
      </c>
      <c r="B27" s="3">
        <v>8.7200000000000006</v>
      </c>
      <c r="C27" s="3">
        <v>9.19</v>
      </c>
      <c r="D27" s="3">
        <v>8.7799999999999994</v>
      </c>
      <c r="E27" s="3">
        <v>8.9700000000000006</v>
      </c>
      <c r="F27" s="3">
        <v>8.6999999999999993</v>
      </c>
      <c r="G27" s="9">
        <v>10.993937723430401</v>
      </c>
      <c r="H27" s="21">
        <v>8.6137999999999995</v>
      </c>
      <c r="I27" s="6">
        <v>11.873100000000001</v>
      </c>
      <c r="J27" s="2">
        <v>16.454499999999999</v>
      </c>
      <c r="K27" s="2">
        <v>16.4878</v>
      </c>
      <c r="L27" s="2">
        <v>15.819699999999999</v>
      </c>
      <c r="M27" s="2">
        <v>16.5779</v>
      </c>
      <c r="N27" s="2">
        <v>16.632300000000001</v>
      </c>
      <c r="O27" s="9">
        <v>19.485507435014298</v>
      </c>
      <c r="P27" s="6">
        <v>15.757899999999999</v>
      </c>
      <c r="Q27" s="19">
        <v>19.7621</v>
      </c>
      <c r="R27" s="5">
        <v>40.850700000000003</v>
      </c>
      <c r="S27" s="5">
        <v>27.688800000000001</v>
      </c>
      <c r="T27" s="5">
        <v>28.212299999999999</v>
      </c>
      <c r="U27" s="5">
        <v>28.136900000000001</v>
      </c>
      <c r="V27" s="5">
        <v>27.583400000000001</v>
      </c>
      <c r="W27" s="1">
        <v>32.633954709780397</v>
      </c>
      <c r="X27" s="6">
        <v>27.620200000000001</v>
      </c>
      <c r="Y27" s="20">
        <v>33.166200000000003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t="s">
        <v>26</v>
      </c>
      <c r="B28" s="3">
        <v>9.76</v>
      </c>
      <c r="C28" s="3">
        <v>9.65</v>
      </c>
      <c r="D28" s="3">
        <v>9.66</v>
      </c>
      <c r="E28" s="3">
        <v>10.52</v>
      </c>
      <c r="F28" s="3">
        <v>9.1999999999999993</v>
      </c>
      <c r="G28" s="9">
        <v>11.430229471563299</v>
      </c>
      <c r="H28" s="21">
        <v>9.3414000000000001</v>
      </c>
      <c r="I28" s="6">
        <v>12.6122</v>
      </c>
      <c r="J28" s="2">
        <v>17.819099999999999</v>
      </c>
      <c r="K28" s="2">
        <v>18.4724</v>
      </c>
      <c r="L28" s="2">
        <v>18.536899999999999</v>
      </c>
      <c r="M28" s="2">
        <v>19.451899999999998</v>
      </c>
      <c r="N28" s="2">
        <v>18.642600000000002</v>
      </c>
      <c r="O28" s="9">
        <v>19.6474762657996</v>
      </c>
      <c r="P28" s="6">
        <v>16.662400000000002</v>
      </c>
      <c r="Q28" s="19">
        <v>20.469899999999999</v>
      </c>
      <c r="R28" s="5">
        <v>33.364400000000003</v>
      </c>
      <c r="S28" s="5">
        <v>28.803599999999999</v>
      </c>
      <c r="T28" s="5">
        <v>28.394500000000001</v>
      </c>
      <c r="U28" s="5">
        <v>28.6175</v>
      </c>
      <c r="V28" s="5">
        <v>27.603300000000001</v>
      </c>
      <c r="W28" s="1">
        <v>31.067686849534802</v>
      </c>
      <c r="X28" s="6">
        <v>26.843900000000001</v>
      </c>
      <c r="Y28" s="20">
        <v>31.893999999999998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27</v>
      </c>
      <c r="B29" s="3">
        <v>8.5</v>
      </c>
      <c r="C29" s="3">
        <v>10.17</v>
      </c>
      <c r="D29" s="3">
        <v>8.64</v>
      </c>
      <c r="E29" s="3">
        <v>10.35</v>
      </c>
      <c r="F29" s="3">
        <v>9.15</v>
      </c>
      <c r="G29" s="9">
        <v>11.029547526311701</v>
      </c>
      <c r="H29" s="21">
        <v>8.3558000000000003</v>
      </c>
      <c r="I29" s="6">
        <v>11.994999999999999</v>
      </c>
      <c r="J29" s="2">
        <v>16.926400000000001</v>
      </c>
      <c r="K29" s="2">
        <v>16.685500000000001</v>
      </c>
      <c r="L29" s="2">
        <v>16.874400000000001</v>
      </c>
      <c r="M29" s="2">
        <v>17.217700000000001</v>
      </c>
      <c r="N29" s="2">
        <v>18.170100000000001</v>
      </c>
      <c r="O29" s="9">
        <v>19.488740945018598</v>
      </c>
      <c r="P29" s="6">
        <v>16.0792</v>
      </c>
      <c r="Q29" s="19">
        <v>19.8508</v>
      </c>
      <c r="R29" s="5">
        <v>32.633699999999997</v>
      </c>
      <c r="S29" s="5">
        <v>28.518799999999999</v>
      </c>
      <c r="T29" s="5">
        <v>28.210799999999999</v>
      </c>
      <c r="U29" s="5">
        <v>27.280899999999999</v>
      </c>
      <c r="V29" s="5">
        <v>27.563500000000001</v>
      </c>
      <c r="W29" s="1">
        <v>31.644597918567701</v>
      </c>
      <c r="X29" s="6">
        <v>26.4832</v>
      </c>
      <c r="Y29" s="20">
        <v>32.333199999999998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28</v>
      </c>
      <c r="B30" s="3">
        <v>13.66</v>
      </c>
      <c r="C30" s="3">
        <v>12.53</v>
      </c>
      <c r="D30" s="3">
        <v>11.92</v>
      </c>
      <c r="E30" s="3">
        <v>13.76</v>
      </c>
      <c r="F30" s="3">
        <v>11.88</v>
      </c>
      <c r="G30" s="9">
        <v>14.527500674998</v>
      </c>
      <c r="H30" s="21">
        <v>11.78</v>
      </c>
      <c r="I30" s="6">
        <v>16.230599999999999</v>
      </c>
      <c r="J30" s="2">
        <v>25.810199999999998</v>
      </c>
      <c r="K30" s="2">
        <v>23.422699999999999</v>
      </c>
      <c r="L30" s="2">
        <v>22.699200000000001</v>
      </c>
      <c r="M30" s="2">
        <v>27.208200000000001</v>
      </c>
      <c r="N30" s="2">
        <v>22.3992</v>
      </c>
      <c r="O30" s="9">
        <v>24.740166977386501</v>
      </c>
      <c r="P30" s="6">
        <v>22.153099999999998</v>
      </c>
      <c r="Q30" s="19">
        <v>25.897500000000001</v>
      </c>
      <c r="R30" s="5">
        <v>36.864600000000003</v>
      </c>
      <c r="S30" s="5">
        <v>34.729599999999998</v>
      </c>
      <c r="T30" s="5">
        <v>34.932000000000002</v>
      </c>
      <c r="U30" s="5">
        <v>33.709600000000002</v>
      </c>
      <c r="V30" s="5">
        <v>35.2194</v>
      </c>
      <c r="W30" s="1">
        <v>37.744147753726899</v>
      </c>
      <c r="X30" s="6">
        <v>32.414499999999997</v>
      </c>
      <c r="Y30" s="20">
        <v>38.925199999999997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t="s">
        <v>29</v>
      </c>
      <c r="B31" s="3">
        <v>15.99</v>
      </c>
      <c r="C31" s="3">
        <v>15.94</v>
      </c>
      <c r="D31" s="3">
        <v>15.69</v>
      </c>
      <c r="E31" s="3">
        <v>15.72</v>
      </c>
      <c r="F31" s="3">
        <v>17.02</v>
      </c>
      <c r="G31" s="9">
        <v>16.2341497790188</v>
      </c>
      <c r="H31" s="21">
        <v>15.135999999999999</v>
      </c>
      <c r="I31" s="6">
        <v>18.7165</v>
      </c>
      <c r="J31" s="2">
        <v>26.946200000000001</v>
      </c>
      <c r="K31" s="2">
        <v>28.501899999999999</v>
      </c>
      <c r="L31" s="2">
        <v>27.135400000000001</v>
      </c>
      <c r="M31" s="2">
        <v>27.4543</v>
      </c>
      <c r="N31" s="2">
        <v>25.470199999999998</v>
      </c>
      <c r="O31" s="9">
        <v>26.980945657471398</v>
      </c>
      <c r="P31" s="6">
        <v>25.177800000000001</v>
      </c>
      <c r="Q31" s="19">
        <v>29.663799999999998</v>
      </c>
      <c r="R31" s="5">
        <v>39.321599999999997</v>
      </c>
      <c r="S31" s="5">
        <v>42.252899999999997</v>
      </c>
      <c r="T31" s="5">
        <v>39.771799999999999</v>
      </c>
      <c r="U31" s="5">
        <v>44.173400000000001</v>
      </c>
      <c r="V31" s="5">
        <v>40.7879</v>
      </c>
      <c r="W31" s="1">
        <v>40.881798255108897</v>
      </c>
      <c r="X31" s="6">
        <v>38.303600000000003</v>
      </c>
      <c r="Y31" s="20">
        <v>43.687600000000003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s="7" t="s">
        <v>62</v>
      </c>
      <c r="B32" s="22">
        <f t="shared" ref="B32:I32" si="0">AVERAGE(B20:B31)</f>
        <v>10.873333333333333</v>
      </c>
      <c r="C32" s="22">
        <f t="shared" si="0"/>
        <v>10.970833333333333</v>
      </c>
      <c r="D32" s="22">
        <f t="shared" si="0"/>
        <v>10.731666666666667</v>
      </c>
      <c r="E32" s="22">
        <f t="shared" si="0"/>
        <v>11.074166666666665</v>
      </c>
      <c r="F32" s="22">
        <f t="shared" si="0"/>
        <v>10.839166666666669</v>
      </c>
      <c r="G32" s="28">
        <f t="shared" si="0"/>
        <v>12.449117929708896</v>
      </c>
      <c r="H32" s="10">
        <f t="shared" si="0"/>
        <v>10.177258333333333</v>
      </c>
      <c r="I32" s="29">
        <f t="shared" si="0"/>
        <v>13.50421</v>
      </c>
      <c r="J32" s="22">
        <f t="shared" ref="J32" si="1">AVERAGE(J20:J31)</f>
        <v>19.361566666666665</v>
      </c>
      <c r="K32" s="22">
        <f t="shared" ref="K32" si="2">AVERAGE(K20:K31)</f>
        <v>19.750399999999999</v>
      </c>
      <c r="L32" s="22">
        <f t="shared" ref="L32" si="3">AVERAGE(L20:L31)</f>
        <v>19.302916666666668</v>
      </c>
      <c r="M32" s="22">
        <f t="shared" ref="M32" si="4">AVERAGE(M20:M31)</f>
        <v>20.046258333333334</v>
      </c>
      <c r="N32" s="22">
        <f t="shared" ref="N32" si="5">AVERAGE(N20:N31)</f>
        <v>19.479566666666667</v>
      </c>
      <c r="O32" s="28">
        <f t="shared" ref="O32" si="6">AVERAGE(O20:O31)</f>
        <v>21.325909285353955</v>
      </c>
      <c r="P32" s="10">
        <f t="shared" ref="P32" si="7">AVERAGE(P20:P31)</f>
        <v>18.222624999999997</v>
      </c>
      <c r="Q32" s="29">
        <f t="shared" ref="Q32" si="8">AVERAGE(Q20:Q31)</f>
        <v>21.108944444444447</v>
      </c>
      <c r="R32" s="22">
        <f t="shared" ref="R32" si="9">AVERAGE(R20:R31)</f>
        <v>32.922416666666663</v>
      </c>
      <c r="S32" s="22">
        <f t="shared" ref="S32" si="10">AVERAGE(S20:S31)</f>
        <v>31.878608333333336</v>
      </c>
      <c r="T32" s="22">
        <f t="shared" ref="T32" si="11">AVERAGE(T20:T31)</f>
        <v>32.678358333333335</v>
      </c>
      <c r="U32" s="22">
        <f t="shared" ref="U32" si="12">AVERAGE(U20:U31)</f>
        <v>32.160441666666664</v>
      </c>
      <c r="V32" s="22">
        <f t="shared" ref="V32" si="13">AVERAGE(V20:V31)</f>
        <v>31.655424999999997</v>
      </c>
      <c r="W32" s="28">
        <f t="shared" ref="W32" si="14">AVERAGE(W20:W31)</f>
        <v>33.948409769979634</v>
      </c>
      <c r="X32" s="10">
        <f t="shared" ref="X32" si="15">AVERAGE(X20:X31)</f>
        <v>29.797141666666665</v>
      </c>
      <c r="Y32" s="29">
        <f t="shared" ref="Y32" si="16">AVERAGE(Y20:Y31)</f>
        <v>32.68772222222222</v>
      </c>
      <c r="AA32" s="3">
        <v>20.621224999999999</v>
      </c>
      <c r="AB32" s="3">
        <v>20.461362000000001</v>
      </c>
      <c r="AC32" s="3">
        <v>21.357379000000002</v>
      </c>
      <c r="AD32" s="3">
        <v>21.757458</v>
      </c>
      <c r="AE32" s="3">
        <v>19.821241000000001</v>
      </c>
      <c r="AF32" s="9">
        <v>21.624234287771198</v>
      </c>
      <c r="AG32" s="6"/>
      <c r="AH32" s="2">
        <v>32.901724999999999</v>
      </c>
      <c r="AI32" s="2">
        <v>30.820468000000002</v>
      </c>
      <c r="AJ32" s="2">
        <v>31.643992999999998</v>
      </c>
      <c r="AK32" s="2">
        <v>31.531835000000001</v>
      </c>
      <c r="AL32" s="2">
        <v>31.893750000000001</v>
      </c>
      <c r="AM32" s="9">
        <v>34.068716946822697</v>
      </c>
      <c r="AN32" s="6"/>
      <c r="AO32" s="5">
        <v>49.298126000000003</v>
      </c>
      <c r="AP32" s="5">
        <v>48.051445999999999</v>
      </c>
      <c r="AQ32" s="5">
        <v>49.329017</v>
      </c>
      <c r="AR32" s="5">
        <v>51.299007000000003</v>
      </c>
      <c r="AS32" s="5">
        <v>48.588479999999997</v>
      </c>
      <c r="AT32" s="1">
        <v>50.769589268963401</v>
      </c>
    </row>
    <row r="33" spans="2:46"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R33" s="5"/>
      <c r="S33" s="5"/>
      <c r="T33" s="5"/>
      <c r="U33" s="5"/>
      <c r="V33" s="5"/>
      <c r="W33" s="1"/>
      <c r="X33" s="6"/>
      <c r="AA33" s="3">
        <v>11.317429000000001</v>
      </c>
      <c r="AB33" s="3">
        <v>11.483435999999999</v>
      </c>
      <c r="AC33" s="3">
        <v>12.060257</v>
      </c>
      <c r="AD33" s="3">
        <v>12.166026</v>
      </c>
      <c r="AE33" s="3">
        <v>11.154192</v>
      </c>
      <c r="AF33" s="9">
        <v>11.6074549195221</v>
      </c>
      <c r="AG33" s="6"/>
      <c r="AH33" s="2">
        <v>17.562638</v>
      </c>
      <c r="AI33" s="2">
        <v>17.671741000000001</v>
      </c>
      <c r="AJ33" s="2">
        <v>19.081208</v>
      </c>
      <c r="AK33" s="2">
        <v>17.361905</v>
      </c>
      <c r="AL33" s="2">
        <v>16.851768</v>
      </c>
      <c r="AM33" s="9">
        <v>18.3699178957105</v>
      </c>
      <c r="AN33" s="6"/>
      <c r="AO33" s="5">
        <v>25.292258</v>
      </c>
      <c r="AP33" s="5">
        <v>25.515431</v>
      </c>
      <c r="AQ33" s="5">
        <v>26.393052000000001</v>
      </c>
      <c r="AR33" s="5">
        <v>26.422688999999998</v>
      </c>
      <c r="AS33" s="5">
        <v>26.005614000000001</v>
      </c>
      <c r="AT33" s="1">
        <v>27.8273979680081</v>
      </c>
    </row>
    <row r="34" spans="2:46"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R34" s="5"/>
      <c r="S34" s="5"/>
      <c r="T34" s="5"/>
      <c r="U34" s="5"/>
      <c r="V34" s="5"/>
      <c r="W34" s="1"/>
      <c r="X34" s="6"/>
      <c r="AA34" s="3">
        <v>14.525721000000001</v>
      </c>
      <c r="AB34" s="3">
        <v>13.545852999999999</v>
      </c>
      <c r="AC34" s="3">
        <v>15.0562</v>
      </c>
      <c r="AD34" s="3">
        <v>14.18939</v>
      </c>
      <c r="AE34" s="3">
        <v>13.264801</v>
      </c>
      <c r="AF34" s="9">
        <v>16.560055849406101</v>
      </c>
      <c r="AG34" s="6"/>
      <c r="AH34" s="2">
        <v>26.682466000000002</v>
      </c>
      <c r="AI34" s="2">
        <v>24.734133</v>
      </c>
      <c r="AJ34" s="2">
        <v>25.683188999999999</v>
      </c>
      <c r="AK34" s="2">
        <v>25.88598</v>
      </c>
      <c r="AL34" s="2">
        <v>25.135624</v>
      </c>
      <c r="AM34" s="9">
        <v>29.483068408008702</v>
      </c>
      <c r="AN34" s="6"/>
      <c r="AO34" s="5">
        <v>48.566484000000003</v>
      </c>
      <c r="AP34" s="5">
        <v>46.630470000000003</v>
      </c>
      <c r="AQ34" s="5">
        <v>46.207130999999997</v>
      </c>
      <c r="AR34" s="5">
        <v>44.886150999999998</v>
      </c>
      <c r="AS34" s="5">
        <v>44.905940999999999</v>
      </c>
      <c r="AT34" s="1">
        <v>50.9102072903775</v>
      </c>
    </row>
    <row r="35" spans="2:46"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R35" s="5"/>
      <c r="S35" s="5"/>
      <c r="T35" s="5"/>
      <c r="U35" s="5"/>
      <c r="V35" s="5"/>
      <c r="W35" s="1"/>
      <c r="X35" s="6"/>
      <c r="AA35" s="3">
        <v>10.789009999999999</v>
      </c>
      <c r="AB35" s="3">
        <v>11.31015</v>
      </c>
      <c r="AC35" s="3">
        <v>11.015245999999999</v>
      </c>
      <c r="AD35" s="3">
        <v>10.836432</v>
      </c>
      <c r="AE35" s="3">
        <v>10.605703999999999</v>
      </c>
      <c r="AF35" s="9">
        <v>12.244255673784</v>
      </c>
      <c r="AG35" s="6"/>
      <c r="AH35" s="2">
        <v>19.684269</v>
      </c>
      <c r="AI35" s="2">
        <v>19.354782</v>
      </c>
      <c r="AJ35" s="2">
        <v>23.858257999999999</v>
      </c>
      <c r="AK35" s="2">
        <v>20.170784000000001</v>
      </c>
      <c r="AL35" s="2">
        <v>20.497926</v>
      </c>
      <c r="AM35" s="9">
        <v>21.036890187289501</v>
      </c>
      <c r="AN35" s="6"/>
      <c r="AO35" s="5">
        <v>31.607628999999999</v>
      </c>
      <c r="AP35" s="5">
        <v>31.876515000000001</v>
      </c>
      <c r="AQ35" s="5">
        <v>30.582567999999998</v>
      </c>
      <c r="AR35" s="5">
        <v>29.878985</v>
      </c>
      <c r="AS35" s="5">
        <v>46.823262</v>
      </c>
      <c r="AT35" s="1">
        <v>32.995234869999798</v>
      </c>
    </row>
    <row r="36" spans="2:46">
      <c r="B36" s="3"/>
      <c r="C36" s="3"/>
      <c r="D36" s="3"/>
      <c r="E36" s="3"/>
      <c r="F36" s="3"/>
      <c r="G36" s="9"/>
      <c r="H36" s="8"/>
      <c r="I36" s="6"/>
      <c r="J36" s="2"/>
      <c r="K36" s="2"/>
      <c r="L36" s="2"/>
      <c r="M36" s="2"/>
      <c r="N36" s="2"/>
      <c r="O36" s="9"/>
      <c r="P36" s="6"/>
      <c r="R36" s="5"/>
      <c r="S36" s="5"/>
      <c r="T36" s="5"/>
      <c r="U36" s="5"/>
      <c r="V36" s="5"/>
      <c r="W36" s="1"/>
      <c r="X36" s="6"/>
      <c r="AA36" s="3">
        <v>9.7080190000000002</v>
      </c>
      <c r="AB36" s="3">
        <v>9.749333</v>
      </c>
      <c r="AC36" s="3">
        <v>11.173959</v>
      </c>
      <c r="AD36" s="3">
        <v>9.822972</v>
      </c>
      <c r="AE36" s="3">
        <v>10.068899</v>
      </c>
      <c r="AF36" s="9">
        <v>10.8220253402461</v>
      </c>
      <c r="AG36" s="6"/>
      <c r="AH36" s="2">
        <v>18.030552</v>
      </c>
      <c r="AI36" s="2">
        <v>18.362307999999999</v>
      </c>
      <c r="AJ36" s="2">
        <v>20.604158000000002</v>
      </c>
      <c r="AK36" s="2">
        <v>21.192723999999998</v>
      </c>
      <c r="AL36" s="2">
        <v>16.081842000000002</v>
      </c>
      <c r="AM36" s="9">
        <v>18.822714713301998</v>
      </c>
      <c r="AN36" s="6"/>
      <c r="AO36" s="5">
        <v>28.279644000000001</v>
      </c>
      <c r="AP36" s="5">
        <v>29.687256000000001</v>
      </c>
      <c r="AQ36" s="5">
        <v>30.556857000000001</v>
      </c>
      <c r="AR36" s="5">
        <v>37.912075000000002</v>
      </c>
      <c r="AS36" s="5">
        <v>28.407236999999999</v>
      </c>
      <c r="AT36" s="1">
        <v>30.9387849928478</v>
      </c>
    </row>
    <row r="37" spans="2:46">
      <c r="B37" s="3"/>
      <c r="C37" s="3"/>
      <c r="D37" s="3"/>
      <c r="E37" s="3"/>
      <c r="F37" s="3"/>
      <c r="G37" s="9"/>
      <c r="H37" s="8"/>
      <c r="I37" s="6"/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>
        <v>8.1703869999999998</v>
      </c>
      <c r="AB37" s="3">
        <v>8.6323629999999998</v>
      </c>
      <c r="AC37" s="3">
        <v>8.4478969999999993</v>
      </c>
      <c r="AD37" s="3">
        <v>8.1894840000000002</v>
      </c>
      <c r="AE37" s="3">
        <v>8.1554690000000001</v>
      </c>
      <c r="AF37" s="9">
        <v>9.3015134153094401</v>
      </c>
      <c r="AG37" s="6"/>
      <c r="AH37" s="2">
        <v>14.991362000000001</v>
      </c>
      <c r="AI37" s="2">
        <v>13.918035</v>
      </c>
      <c r="AJ37" s="2">
        <v>13.918224</v>
      </c>
      <c r="AK37" s="2">
        <v>13.890459999999999</v>
      </c>
      <c r="AL37" s="2">
        <v>13.84474</v>
      </c>
      <c r="AM37" s="9">
        <v>15.6080287370348</v>
      </c>
      <c r="AN37" s="6"/>
      <c r="AO37" s="5">
        <v>20.891860999999999</v>
      </c>
      <c r="AP37" s="5">
        <v>21.082552</v>
      </c>
      <c r="AQ37" s="5">
        <v>21.583763000000001</v>
      </c>
      <c r="AR37" s="5">
        <v>21.618189999999998</v>
      </c>
      <c r="AS37" s="5">
        <v>20.886997000000001</v>
      </c>
      <c r="AT37" s="1">
        <v>23.450988143029001</v>
      </c>
    </row>
    <row r="38" spans="2:46">
      <c r="B38" s="3"/>
      <c r="C38" s="3"/>
      <c r="D38" s="3"/>
      <c r="E38" s="3"/>
      <c r="F38" s="3"/>
      <c r="G38" s="9"/>
      <c r="H38" s="8"/>
      <c r="I38" s="6"/>
      <c r="J38" s="2"/>
      <c r="K38" s="2"/>
      <c r="L38" s="2"/>
      <c r="M38" s="2"/>
      <c r="N38" s="2"/>
      <c r="O38" s="9"/>
      <c r="P38" s="6"/>
      <c r="R38" s="5"/>
      <c r="S38" s="5"/>
      <c r="T38" s="5"/>
      <c r="U38" s="5"/>
      <c r="V38" s="5"/>
      <c r="W38" s="1"/>
      <c r="X38" s="6"/>
      <c r="AA38" s="3">
        <v>10.090904999999999</v>
      </c>
      <c r="AB38" s="3">
        <v>10.286913</v>
      </c>
      <c r="AC38" s="3">
        <v>12.483703999999999</v>
      </c>
      <c r="AD38" s="3">
        <v>13.589701</v>
      </c>
      <c r="AE38" s="3">
        <v>11.07912</v>
      </c>
      <c r="AF38" s="9">
        <v>10.2662027628812</v>
      </c>
      <c r="AG38" s="6"/>
      <c r="AH38" s="2">
        <v>15.958232000000001</v>
      </c>
      <c r="AI38" s="2">
        <v>17.386369999999999</v>
      </c>
      <c r="AJ38" s="2">
        <v>17.036104000000002</v>
      </c>
      <c r="AK38" s="2">
        <v>16.702217000000001</v>
      </c>
      <c r="AL38" s="2">
        <v>15.951110999999999</v>
      </c>
      <c r="AM38" s="9">
        <v>16.1982521225124</v>
      </c>
      <c r="AN38" s="6"/>
      <c r="AO38" s="5">
        <v>23.814475999999999</v>
      </c>
      <c r="AP38" s="5">
        <v>25.964345000000002</v>
      </c>
      <c r="AQ38" s="5">
        <v>28.308859999999999</v>
      </c>
      <c r="AR38" s="5">
        <v>29.178066999999999</v>
      </c>
      <c r="AS38" s="5">
        <v>26.585501000000001</v>
      </c>
      <c r="AT38" s="1">
        <v>25.703901088702999</v>
      </c>
    </row>
    <row r="39" spans="2:46">
      <c r="B39" s="3"/>
      <c r="C39" s="3"/>
      <c r="D39" s="3"/>
      <c r="E39" s="3"/>
      <c r="F39" s="3"/>
      <c r="G39" s="9"/>
      <c r="H39" s="8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AA39" s="3">
        <v>15.293237</v>
      </c>
      <c r="AB39" s="3">
        <v>14.657812</v>
      </c>
      <c r="AC39" s="3">
        <v>14.946728</v>
      </c>
      <c r="AD39" s="3">
        <v>15.435608999999999</v>
      </c>
      <c r="AE39" s="3">
        <v>15.516804</v>
      </c>
      <c r="AF39" s="9">
        <v>18.989077955105699</v>
      </c>
      <c r="AG39" s="6"/>
      <c r="AH39" s="2">
        <v>29.275673999999999</v>
      </c>
      <c r="AI39" s="2">
        <v>29.139555999999999</v>
      </c>
      <c r="AJ39" s="2">
        <v>27.333421000000001</v>
      </c>
      <c r="AK39" s="2">
        <v>27.719549000000001</v>
      </c>
      <c r="AL39" s="2">
        <v>28.048978999999999</v>
      </c>
      <c r="AM39" s="9">
        <v>33.656533359248897</v>
      </c>
      <c r="AN39" s="6"/>
      <c r="AO39" s="5">
        <v>49.808686999999999</v>
      </c>
      <c r="AP39" s="5">
        <v>50.445977999999997</v>
      </c>
      <c r="AQ39" s="5">
        <v>48.262318999999998</v>
      </c>
      <c r="AR39" s="5">
        <v>47.107970000000002</v>
      </c>
      <c r="AS39" s="5">
        <v>48.466884</v>
      </c>
      <c r="AT39" s="1">
        <v>56.078533012213001</v>
      </c>
    </row>
    <row r="40" spans="2:46">
      <c r="B40" s="3"/>
      <c r="C40" s="3"/>
      <c r="D40" s="3"/>
      <c r="E40" s="3"/>
      <c r="F40" s="3"/>
      <c r="G40" s="9"/>
      <c r="H40" s="8"/>
      <c r="I40" s="6"/>
      <c r="J40" s="2"/>
      <c r="K40" s="2"/>
      <c r="L40" s="2"/>
      <c r="M40" s="2"/>
      <c r="N40" s="2"/>
      <c r="O40" s="9"/>
      <c r="P40" s="6"/>
      <c r="R40" s="5"/>
      <c r="S40" s="5"/>
      <c r="T40" s="5"/>
      <c r="U40" s="5"/>
      <c r="V40" s="5"/>
      <c r="W40" s="1"/>
      <c r="X40" s="6"/>
      <c r="AA40" s="3">
        <v>9.5559229999999999</v>
      </c>
      <c r="AB40" s="3">
        <v>13.202757999999999</v>
      </c>
      <c r="AC40" s="3">
        <v>10.811735000000001</v>
      </c>
      <c r="AD40" s="3">
        <v>10.48246</v>
      </c>
      <c r="AE40" s="3">
        <v>9.8303130000000003</v>
      </c>
      <c r="AF40" s="9">
        <v>10.189864245088501</v>
      </c>
      <c r="AG40" s="6"/>
      <c r="AH40" s="2">
        <v>15.839879</v>
      </c>
      <c r="AI40" s="2">
        <v>16.994005000000001</v>
      </c>
      <c r="AJ40" s="2">
        <v>22.889928999999999</v>
      </c>
      <c r="AK40" s="2">
        <v>20.754252999999999</v>
      </c>
      <c r="AL40" s="2">
        <v>17.393602999999999</v>
      </c>
      <c r="AM40" s="9">
        <v>16.742075780776801</v>
      </c>
      <c r="AN40" s="6"/>
      <c r="AO40" s="5">
        <v>24.696247</v>
      </c>
      <c r="AP40" s="5">
        <v>34.030838000000003</v>
      </c>
      <c r="AQ40" s="5">
        <v>29.825876000000001</v>
      </c>
      <c r="AR40" s="5">
        <v>27.685631000000001</v>
      </c>
      <c r="AS40" s="5">
        <v>28.451985000000001</v>
      </c>
      <c r="AT40" s="1">
        <v>25.740694111335301</v>
      </c>
    </row>
    <row r="41" spans="2:46">
      <c r="B41" s="3"/>
      <c r="C41" s="3"/>
      <c r="D41" s="3"/>
      <c r="E41" s="3"/>
      <c r="F41" s="3"/>
      <c r="G41" s="9"/>
      <c r="H41" s="8"/>
      <c r="I41" s="6"/>
      <c r="J41" s="2"/>
      <c r="K41" s="2"/>
      <c r="L41" s="2"/>
      <c r="M41" s="2"/>
      <c r="N41" s="2"/>
      <c r="O41" s="9"/>
      <c r="P41" s="6"/>
      <c r="R41" s="5"/>
      <c r="S41" s="5"/>
      <c r="T41" s="5"/>
      <c r="U41" s="5"/>
      <c r="V41" s="5"/>
      <c r="W41" s="1"/>
      <c r="X41" s="6"/>
      <c r="AA41" s="3">
        <v>5.4475550000000004</v>
      </c>
      <c r="AB41" s="3">
        <v>5.6323850000000002</v>
      </c>
      <c r="AC41" s="3">
        <v>5.2867009999999999</v>
      </c>
      <c r="AD41" s="3">
        <v>5.4903560000000002</v>
      </c>
      <c r="AE41" s="3">
        <v>4.9677759999999997</v>
      </c>
      <c r="AF41" s="9">
        <v>5.0631128642442604</v>
      </c>
      <c r="AG41" s="6"/>
      <c r="AH41" s="2">
        <v>7.2460329999999997</v>
      </c>
      <c r="AI41" s="2">
        <v>7.6390560000000001</v>
      </c>
      <c r="AJ41" s="2">
        <v>7.7674289999999999</v>
      </c>
      <c r="AK41" s="2">
        <v>8.2186470000000007</v>
      </c>
      <c r="AL41" s="2">
        <v>7.6523199999999996</v>
      </c>
      <c r="AM41" s="9">
        <v>7.3402668938049596</v>
      </c>
      <c r="AN41" s="6"/>
      <c r="AO41" s="5">
        <v>11.689755999999999</v>
      </c>
      <c r="AP41" s="5">
        <v>12.773296999999999</v>
      </c>
      <c r="AQ41" s="5">
        <v>12.191281999999999</v>
      </c>
      <c r="AR41" s="5">
        <v>12.014626</v>
      </c>
      <c r="AS41" s="5">
        <v>12.514042</v>
      </c>
      <c r="AT41" s="1">
        <v>11.6563678828488</v>
      </c>
    </row>
    <row r="42" spans="2:46">
      <c r="B42" s="3"/>
      <c r="C42" s="3"/>
      <c r="D42" s="3"/>
      <c r="E42" s="3"/>
      <c r="F42" s="3"/>
      <c r="G42" s="9"/>
      <c r="H42" s="8"/>
      <c r="I42" s="6"/>
      <c r="J42" s="2"/>
      <c r="K42" s="2"/>
      <c r="L42" s="2"/>
      <c r="M42" s="2"/>
      <c r="N42" s="2"/>
      <c r="O42" s="9"/>
      <c r="P42" s="6"/>
      <c r="R42" s="5"/>
      <c r="S42" s="5"/>
      <c r="T42" s="5"/>
      <c r="U42" s="5"/>
      <c r="V42" s="5"/>
      <c r="W42" s="1"/>
      <c r="X42" s="6"/>
      <c r="AA42" s="3">
        <v>11.746829999999999</v>
      </c>
      <c r="AB42" s="3">
        <v>10.877233</v>
      </c>
      <c r="AC42" s="3">
        <v>12.080612</v>
      </c>
      <c r="AD42" s="3">
        <v>12.173095</v>
      </c>
      <c r="AE42" s="3">
        <v>11.50431</v>
      </c>
      <c r="AF42" s="9">
        <v>14.5820655819618</v>
      </c>
      <c r="AG42" s="6"/>
      <c r="AH42" s="2">
        <v>21.578475999999998</v>
      </c>
      <c r="AI42" s="2">
        <v>21.483657000000001</v>
      </c>
      <c r="AJ42" s="2">
        <v>21.682829999999999</v>
      </c>
      <c r="AK42" s="2">
        <v>20.273709</v>
      </c>
      <c r="AL42" s="2">
        <v>21.042316</v>
      </c>
      <c r="AM42" s="9">
        <v>25.860970395361999</v>
      </c>
      <c r="AN42" s="6"/>
      <c r="AO42" s="5">
        <v>34.549402000000001</v>
      </c>
      <c r="AP42" s="5">
        <v>38.166573</v>
      </c>
      <c r="AQ42" s="5">
        <v>36.750796999999999</v>
      </c>
      <c r="AR42" s="5">
        <v>36.193851000000002</v>
      </c>
      <c r="AS42" s="5">
        <v>36.191665</v>
      </c>
      <c r="AT42" s="1">
        <v>42.569744927391604</v>
      </c>
    </row>
    <row r="43" spans="2:46"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2:46">
      <c r="B44" s="3"/>
      <c r="C44" s="3"/>
      <c r="D44" s="3"/>
      <c r="E44" s="3"/>
      <c r="F44" s="3"/>
      <c r="G44" s="9"/>
      <c r="H44" s="8"/>
      <c r="I44" s="6"/>
      <c r="J44" s="2"/>
      <c r="K44" s="2"/>
      <c r="L44" s="2"/>
      <c r="M44" s="2"/>
      <c r="N44" s="2"/>
      <c r="O44" s="9"/>
      <c r="P44" s="6"/>
      <c r="R44" s="5"/>
      <c r="S44" s="5"/>
      <c r="T44" s="5"/>
      <c r="U44" s="5"/>
      <c r="V44" s="5"/>
      <c r="W44" s="1"/>
      <c r="X44" s="6"/>
      <c r="AA44" s="3">
        <v>10.064686999999999</v>
      </c>
      <c r="AB44" s="3">
        <v>9.7904999999999998</v>
      </c>
      <c r="AC44" s="3">
        <v>9.3562799999999999</v>
      </c>
      <c r="AD44" s="3">
        <v>9.7458329999999993</v>
      </c>
      <c r="AE44" s="3">
        <v>9.7459340000000001</v>
      </c>
      <c r="AF44" s="9">
        <v>11.023300680591801</v>
      </c>
      <c r="AG44" s="6"/>
      <c r="AH44" s="2">
        <v>17.513044000000001</v>
      </c>
      <c r="AI44" s="2">
        <v>17.565131000000001</v>
      </c>
      <c r="AJ44" s="2">
        <v>17.641983</v>
      </c>
      <c r="AK44" s="2">
        <v>17.298314999999999</v>
      </c>
      <c r="AL44" s="2">
        <v>16.956417999999999</v>
      </c>
      <c r="AM44" s="9">
        <v>18.679499035320099</v>
      </c>
      <c r="AN44" s="6"/>
      <c r="AO44" s="5">
        <v>28.751463999999999</v>
      </c>
      <c r="AP44" s="5">
        <v>28.782753</v>
      </c>
      <c r="AQ44" s="5">
        <v>29.379152999999999</v>
      </c>
      <c r="AR44" s="5">
        <v>28.343971</v>
      </c>
      <c r="AS44" s="5">
        <v>26.908560000000001</v>
      </c>
      <c r="AT44" s="1">
        <v>28.926085477517201</v>
      </c>
    </row>
    <row r="45" spans="2:46"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2:46">
      <c r="B46" s="3"/>
      <c r="C46" s="3"/>
      <c r="D46" s="3"/>
      <c r="E46" s="3"/>
      <c r="F46" s="3"/>
      <c r="G46" s="9"/>
      <c r="H46" s="8"/>
      <c r="I46" s="6"/>
      <c r="J46" s="2"/>
      <c r="K46" s="2"/>
      <c r="L46" s="2"/>
      <c r="M46" s="2"/>
      <c r="N46" s="2"/>
      <c r="O46" s="9"/>
      <c r="P46" s="6"/>
      <c r="R46" s="5"/>
      <c r="S46" s="5"/>
      <c r="T46" s="5"/>
      <c r="U46" s="5"/>
      <c r="V46" s="5"/>
      <c r="W46" s="1"/>
      <c r="X46" s="6"/>
      <c r="AA46" s="3">
        <v>9.1069949999999995</v>
      </c>
      <c r="AB46" s="3">
        <v>11.412444000000001</v>
      </c>
      <c r="AC46" s="3">
        <v>9.3622560000000004</v>
      </c>
      <c r="AD46" s="3">
        <v>9.4739930000000001</v>
      </c>
      <c r="AE46" s="3">
        <v>8.6737300000000008</v>
      </c>
      <c r="AF46" s="9">
        <v>10.993937723430401</v>
      </c>
      <c r="AG46" s="6"/>
      <c r="AH46" s="2">
        <v>16.365252999999999</v>
      </c>
      <c r="AI46" s="2">
        <v>15.426811000000001</v>
      </c>
      <c r="AJ46" s="2">
        <v>18.201967</v>
      </c>
      <c r="AK46" s="2">
        <v>16.804804000000001</v>
      </c>
      <c r="AL46" s="2">
        <v>15.776472</v>
      </c>
      <c r="AM46" s="9">
        <v>19.485507435014298</v>
      </c>
      <c r="AN46" s="6"/>
      <c r="AO46" s="5">
        <v>30.190483</v>
      </c>
      <c r="AP46" s="5">
        <v>28.488126000000001</v>
      </c>
      <c r="AQ46" s="5">
        <v>27.704184000000001</v>
      </c>
      <c r="AR46" s="5">
        <v>31.081565000000001</v>
      </c>
      <c r="AS46" s="5">
        <v>28.617836</v>
      </c>
      <c r="AT46" s="1">
        <v>32.633954709780397</v>
      </c>
    </row>
    <row r="47" spans="2:46">
      <c r="B47" s="3"/>
      <c r="C47" s="3"/>
      <c r="D47" s="3"/>
      <c r="E47" s="3"/>
      <c r="F47" s="3"/>
      <c r="G47" s="9"/>
      <c r="H47" s="8"/>
      <c r="I47" s="6"/>
      <c r="J47" s="2"/>
      <c r="K47" s="2"/>
      <c r="L47" s="2"/>
      <c r="M47" s="2"/>
      <c r="N47" s="2"/>
      <c r="O47" s="9"/>
      <c r="P47" s="6"/>
      <c r="R47" s="5"/>
      <c r="S47" s="5"/>
      <c r="T47" s="5"/>
      <c r="U47" s="5"/>
      <c r="V47" s="5"/>
      <c r="W47" s="1"/>
      <c r="X47" s="6"/>
      <c r="AA47" s="3">
        <v>9.952083</v>
      </c>
      <c r="AB47" s="3">
        <v>10.441169</v>
      </c>
      <c r="AC47" s="3">
        <v>11.918472</v>
      </c>
      <c r="AD47" s="3">
        <v>13.155276000000001</v>
      </c>
      <c r="AE47" s="3">
        <v>11.328149</v>
      </c>
      <c r="AF47" s="9">
        <v>12.0097756325337</v>
      </c>
      <c r="AG47" s="6"/>
      <c r="AH47" s="2">
        <v>18.063079999999999</v>
      </c>
      <c r="AI47" s="2">
        <v>21.042808000000001</v>
      </c>
      <c r="AJ47" s="2">
        <v>21.367336999999999</v>
      </c>
      <c r="AK47" s="2">
        <v>20.620177999999999</v>
      </c>
      <c r="AL47" s="2">
        <v>19.048131999999999</v>
      </c>
      <c r="AM47" s="9">
        <v>20.9184959085107</v>
      </c>
      <c r="AN47" s="6"/>
      <c r="AO47" s="5">
        <v>29.886578</v>
      </c>
      <c r="AP47" s="5">
        <v>32.364660000000001</v>
      </c>
      <c r="AQ47" s="5">
        <v>31.812080999999999</v>
      </c>
      <c r="AR47" s="5">
        <v>34.47627</v>
      </c>
      <c r="AS47" s="5">
        <v>32.505718999999999</v>
      </c>
      <c r="AT47" s="1">
        <v>32.917075877081103</v>
      </c>
    </row>
    <row r="48" spans="2:46">
      <c r="B48" s="3"/>
      <c r="C48" s="3"/>
      <c r="D48" s="3"/>
      <c r="E48" s="3"/>
      <c r="F48" s="3"/>
      <c r="G48" s="9"/>
      <c r="H48" s="8"/>
      <c r="I48" s="6"/>
      <c r="J48" s="2"/>
      <c r="K48" s="2"/>
      <c r="L48" s="2"/>
      <c r="M48" s="2"/>
      <c r="N48" s="2"/>
      <c r="O48" s="9"/>
      <c r="P48" s="6"/>
      <c r="R48" s="5"/>
      <c r="S48" s="5"/>
      <c r="T48" s="5"/>
      <c r="U48" s="5"/>
      <c r="V48" s="5"/>
      <c r="W48" s="1"/>
      <c r="X48" s="6"/>
      <c r="AA48" s="3">
        <v>9.8280720000000006</v>
      </c>
      <c r="AB48" s="3">
        <v>9.2384900000000005</v>
      </c>
      <c r="AC48" s="3">
        <v>8.9612929999999995</v>
      </c>
      <c r="AD48" s="3">
        <v>9.3668720000000008</v>
      </c>
      <c r="AE48" s="3">
        <v>9.4959240000000005</v>
      </c>
      <c r="AF48" s="9">
        <v>11.430229471563299</v>
      </c>
      <c r="AG48" s="6"/>
      <c r="AH48" s="2">
        <v>18.988395000000001</v>
      </c>
      <c r="AI48" s="2">
        <v>17.369339</v>
      </c>
      <c r="AJ48" s="2">
        <v>17.478242999999999</v>
      </c>
      <c r="AK48" s="2">
        <v>17.840567</v>
      </c>
      <c r="AL48" s="2">
        <v>16.488257999999998</v>
      </c>
      <c r="AM48" s="9">
        <v>19.6474762657996</v>
      </c>
      <c r="AN48" s="6"/>
      <c r="AO48" s="5">
        <v>28.144615000000002</v>
      </c>
      <c r="AP48" s="5">
        <v>27.905201000000002</v>
      </c>
      <c r="AQ48" s="5">
        <v>28.189532</v>
      </c>
      <c r="AR48" s="5">
        <v>28.187467000000002</v>
      </c>
      <c r="AS48" s="5">
        <v>27.675270000000001</v>
      </c>
      <c r="AT48" s="1">
        <v>31.067686849534802</v>
      </c>
    </row>
    <row r="49" spans="1:46">
      <c r="B49" s="3"/>
      <c r="C49" s="3"/>
      <c r="D49" s="3"/>
      <c r="E49" s="3"/>
      <c r="F49" s="3"/>
      <c r="G49" s="9"/>
      <c r="H49" s="8"/>
      <c r="I49" s="6"/>
      <c r="J49" s="2"/>
      <c r="K49" s="2"/>
      <c r="L49" s="2"/>
      <c r="M49" s="2"/>
      <c r="N49" s="2"/>
      <c r="O49" s="9"/>
      <c r="P49" s="6"/>
      <c r="R49" s="5"/>
      <c r="S49" s="5"/>
      <c r="T49" s="5"/>
      <c r="U49" s="5"/>
      <c r="V49" s="5"/>
      <c r="W49" s="1"/>
      <c r="X49" s="6"/>
      <c r="AA49" s="3">
        <v>14.613160000000001</v>
      </c>
      <c r="AB49" s="3">
        <v>14.150014000000001</v>
      </c>
      <c r="AC49" s="3">
        <v>14.783868</v>
      </c>
      <c r="AD49" s="3">
        <v>15.129294</v>
      </c>
      <c r="AE49" s="3">
        <v>14.171827</v>
      </c>
      <c r="AF49" s="9">
        <v>16.526073674987298</v>
      </c>
      <c r="AG49" s="6"/>
      <c r="AH49" s="2">
        <v>27.231397000000001</v>
      </c>
      <c r="AI49" s="2">
        <v>29.103404000000001</v>
      </c>
      <c r="AJ49" s="2">
        <v>29.700904999999999</v>
      </c>
      <c r="AK49" s="2">
        <v>28.880272999999999</v>
      </c>
      <c r="AL49" s="2">
        <v>27.755716</v>
      </c>
      <c r="AM49" s="9">
        <v>29.0144098481423</v>
      </c>
      <c r="AN49" s="6"/>
      <c r="AO49" s="5">
        <v>47.028328999999999</v>
      </c>
      <c r="AP49" s="5">
        <v>48.494661000000001</v>
      </c>
      <c r="AQ49" s="5">
        <v>46.523772000000001</v>
      </c>
      <c r="AR49" s="5">
        <v>48.591667999999999</v>
      </c>
      <c r="AS49" s="5">
        <v>47.656215000000003</v>
      </c>
      <c r="AT49" s="1">
        <v>46.527153513935701</v>
      </c>
    </row>
    <row r="50" spans="1:46">
      <c r="B50" s="3"/>
      <c r="C50" s="3"/>
      <c r="D50" s="3"/>
      <c r="E50" s="3"/>
      <c r="F50" s="3"/>
      <c r="G50" s="9"/>
      <c r="H50" s="8"/>
      <c r="I50" s="6"/>
      <c r="J50" s="2"/>
      <c r="K50" s="2"/>
      <c r="L50" s="2"/>
      <c r="M50" s="2"/>
      <c r="N50" s="2"/>
      <c r="O50" s="9"/>
      <c r="P50" s="6"/>
      <c r="R50" s="5"/>
      <c r="S50" s="5"/>
      <c r="T50" s="5"/>
      <c r="U50" s="5"/>
      <c r="V50" s="5"/>
      <c r="W50" s="1"/>
      <c r="X50" s="6"/>
      <c r="AA50" s="3">
        <v>9.6881310000000003</v>
      </c>
      <c r="AB50" s="3">
        <v>8.8344349999999991</v>
      </c>
      <c r="AC50" s="3">
        <v>8.4070219999999996</v>
      </c>
      <c r="AD50" s="3">
        <v>8.4366240000000001</v>
      </c>
      <c r="AE50" s="3">
        <v>8.8388299999999997</v>
      </c>
      <c r="AF50" s="9">
        <v>12.8037002808921</v>
      </c>
      <c r="AG50" s="6"/>
      <c r="AH50" s="2">
        <v>18.820886999999999</v>
      </c>
      <c r="AI50" s="2">
        <v>17.142863999999999</v>
      </c>
      <c r="AJ50" s="2">
        <v>18.638954999999999</v>
      </c>
      <c r="AK50" s="2">
        <v>17.295324999999998</v>
      </c>
      <c r="AL50" s="2">
        <v>17.336815999999999</v>
      </c>
      <c r="AM50" s="9">
        <v>23.732797588610499</v>
      </c>
      <c r="AN50" s="6"/>
      <c r="AO50" s="5">
        <v>35.903458999999998</v>
      </c>
      <c r="AP50" s="5">
        <v>35.257863999999998</v>
      </c>
      <c r="AQ50" s="5">
        <v>32.708607999999998</v>
      </c>
      <c r="AR50" s="5">
        <v>33.920952</v>
      </c>
      <c r="AS50" s="5">
        <v>34.198613999999999</v>
      </c>
      <c r="AT50" s="1">
        <v>41.062916942086602</v>
      </c>
    </row>
    <row r="51" spans="1:46">
      <c r="B51" s="3"/>
      <c r="C51" s="3"/>
      <c r="D51" s="3"/>
      <c r="E51" s="3"/>
      <c r="F51" s="3"/>
      <c r="G51" s="9"/>
      <c r="H51" s="21"/>
      <c r="I51" s="6"/>
      <c r="J51" s="2"/>
      <c r="K51" s="2"/>
      <c r="L51" s="2"/>
      <c r="M51" s="2"/>
      <c r="N51" s="2"/>
      <c r="O51" s="9"/>
      <c r="P51" s="6"/>
      <c r="Q51" s="19"/>
      <c r="R51" s="5"/>
      <c r="S51" s="5"/>
      <c r="T51" s="5"/>
      <c r="U51" s="5"/>
      <c r="V51" s="5"/>
      <c r="W51" s="1"/>
      <c r="X51" s="6"/>
      <c r="Y51" s="20"/>
      <c r="AA51" s="3">
        <v>10.99011</v>
      </c>
      <c r="AB51" s="3">
        <v>11.326116000000001</v>
      </c>
      <c r="AC51" s="3">
        <v>10.806986</v>
      </c>
      <c r="AD51" s="3">
        <v>11.195981</v>
      </c>
      <c r="AE51" s="3">
        <v>11.295242999999999</v>
      </c>
      <c r="AF51" s="9">
        <v>14.975865913699</v>
      </c>
      <c r="AG51" s="6"/>
      <c r="AH51" s="2">
        <v>22.118364</v>
      </c>
      <c r="AI51" s="2">
        <v>22.159679000000001</v>
      </c>
      <c r="AJ51" s="2">
        <v>21.801535999999999</v>
      </c>
      <c r="AK51" s="2">
        <v>22.234786</v>
      </c>
      <c r="AL51" s="2">
        <v>21.832961999999998</v>
      </c>
      <c r="AM51" s="9">
        <v>26.810590391987699</v>
      </c>
      <c r="AN51" s="6"/>
      <c r="AO51" s="5">
        <v>37.489373000000001</v>
      </c>
      <c r="AP51" s="5">
        <v>39.075190999999997</v>
      </c>
      <c r="AQ51" s="5">
        <v>37.096013999999997</v>
      </c>
      <c r="AR51" s="5">
        <v>37.227361999999999</v>
      </c>
      <c r="AS51" s="5">
        <v>45.083030000000001</v>
      </c>
      <c r="AT51" s="1">
        <v>42.9811912273899</v>
      </c>
    </row>
    <row r="52" spans="1:46">
      <c r="B52" s="3"/>
      <c r="C52" s="3"/>
      <c r="D52" s="3"/>
      <c r="E52" s="3"/>
      <c r="F52" s="3"/>
      <c r="G52" s="9"/>
      <c r="H52" s="21"/>
      <c r="I52" s="6"/>
      <c r="J52" s="2"/>
      <c r="K52" s="2"/>
      <c r="L52" s="2"/>
      <c r="M52" s="2"/>
      <c r="N52" s="2"/>
      <c r="O52" s="9"/>
      <c r="P52" s="6"/>
      <c r="Q52" s="19"/>
      <c r="R52" s="5"/>
      <c r="S52" s="5"/>
      <c r="T52" s="5"/>
      <c r="U52" s="5"/>
      <c r="V52" s="5"/>
      <c r="W52" s="1"/>
      <c r="X52" s="6"/>
      <c r="Y52" s="20"/>
      <c r="AA52" s="3">
        <v>9.0038250000000009</v>
      </c>
      <c r="AB52" s="3">
        <v>9.9638860000000005</v>
      </c>
      <c r="AC52" s="3">
        <v>8.9244389999999996</v>
      </c>
      <c r="AD52" s="3">
        <v>9.1245419999999999</v>
      </c>
      <c r="AE52" s="3">
        <v>9.0387330000000006</v>
      </c>
      <c r="AF52" s="9">
        <v>11.029547526311701</v>
      </c>
      <c r="AG52" s="6"/>
      <c r="AH52" s="2">
        <v>16.719422000000002</v>
      </c>
      <c r="AI52" s="2">
        <v>16.695025999999999</v>
      </c>
      <c r="AJ52" s="2">
        <v>16.090893999999999</v>
      </c>
      <c r="AK52" s="2">
        <v>17.588933000000001</v>
      </c>
      <c r="AL52" s="2">
        <v>17.282858000000001</v>
      </c>
      <c r="AM52" s="9">
        <v>19.488740945018598</v>
      </c>
      <c r="AN52" s="6"/>
      <c r="AO52" s="5">
        <v>29.622149</v>
      </c>
      <c r="AP52" s="5">
        <v>29.72232</v>
      </c>
      <c r="AQ52" s="5">
        <v>30.329653</v>
      </c>
      <c r="AR52" s="5">
        <v>28.750260000000001</v>
      </c>
      <c r="AS52" s="5">
        <v>28.287226</v>
      </c>
      <c r="AT52" s="1">
        <v>31.644597918567701</v>
      </c>
    </row>
    <row r="53" spans="1:46">
      <c r="B53" s="3"/>
      <c r="C53" s="3"/>
      <c r="D53" s="3"/>
      <c r="E53" s="3"/>
      <c r="F53" s="3"/>
      <c r="G53" s="9"/>
      <c r="H53" s="21"/>
      <c r="I53" s="6"/>
      <c r="J53" s="2"/>
      <c r="K53" s="2"/>
      <c r="L53" s="2"/>
      <c r="M53" s="2"/>
      <c r="N53" s="2"/>
      <c r="O53" s="9"/>
      <c r="P53" s="6"/>
      <c r="Q53" s="19"/>
      <c r="R53" s="5"/>
      <c r="S53" s="5"/>
      <c r="T53" s="5"/>
      <c r="U53" s="5"/>
      <c r="V53" s="5"/>
      <c r="W53" s="1"/>
      <c r="X53" s="6"/>
      <c r="Y53" s="20"/>
      <c r="AA53" s="3">
        <v>13.799291</v>
      </c>
      <c r="AB53" s="3">
        <v>12.520799</v>
      </c>
      <c r="AC53" s="3">
        <v>13.059606</v>
      </c>
      <c r="AD53" s="3">
        <v>13.915241</v>
      </c>
      <c r="AE53" s="3">
        <v>12.119002</v>
      </c>
      <c r="AF53" s="9">
        <v>14.527500674998</v>
      </c>
      <c r="AG53" s="6"/>
      <c r="AH53" s="2">
        <v>25.819514999999999</v>
      </c>
      <c r="AI53" s="2">
        <v>27.789259000000001</v>
      </c>
      <c r="AJ53" s="2">
        <v>25.330120000000001</v>
      </c>
      <c r="AK53" s="2">
        <v>25.412703</v>
      </c>
      <c r="AL53" s="2">
        <v>24.246517000000001</v>
      </c>
      <c r="AM53" s="9">
        <v>24.740166977386501</v>
      </c>
      <c r="AN53" s="6"/>
      <c r="AO53" s="5">
        <v>33.863796999999998</v>
      </c>
      <c r="AP53" s="5">
        <v>39.391317999999998</v>
      </c>
      <c r="AQ53" s="5">
        <v>37.925601</v>
      </c>
      <c r="AR53" s="5">
        <v>37.669823999999998</v>
      </c>
      <c r="AS53" s="5">
        <v>36.881962000000001</v>
      </c>
      <c r="AT53" s="1">
        <v>37.744147753726899</v>
      </c>
    </row>
    <row r="54" spans="1:46">
      <c r="B54" s="3"/>
      <c r="C54" s="3"/>
      <c r="D54" s="3"/>
      <c r="E54" s="3"/>
      <c r="F54" s="3"/>
      <c r="G54" s="9"/>
      <c r="H54" s="21"/>
      <c r="I54" s="6"/>
      <c r="J54" s="2"/>
      <c r="K54" s="2"/>
      <c r="L54" s="2"/>
      <c r="M54" s="2"/>
      <c r="N54" s="2"/>
      <c r="O54" s="9"/>
      <c r="P54" s="6"/>
      <c r="Q54" s="19"/>
      <c r="R54" s="5"/>
      <c r="S54" s="5"/>
      <c r="T54" s="5"/>
      <c r="U54" s="5"/>
      <c r="V54" s="5"/>
      <c r="W54" s="1"/>
      <c r="X54" s="6"/>
      <c r="Y54" s="20"/>
      <c r="AA54" s="3">
        <v>16.138403</v>
      </c>
      <c r="AB54" s="3">
        <v>15.582929</v>
      </c>
      <c r="AC54" s="3">
        <v>16.055869999999999</v>
      </c>
      <c r="AD54" s="3">
        <v>16.281226</v>
      </c>
      <c r="AE54" s="3">
        <v>15.374879999999999</v>
      </c>
      <c r="AF54" s="9">
        <v>16.2341497790188</v>
      </c>
      <c r="AG54" s="6"/>
      <c r="AH54" s="2">
        <v>26.458394999999999</v>
      </c>
      <c r="AI54" s="2">
        <v>28.526653</v>
      </c>
      <c r="AJ54" s="2">
        <v>28.359579</v>
      </c>
      <c r="AK54" s="2">
        <v>28.265716999999999</v>
      </c>
      <c r="AL54" s="2">
        <v>26.7605</v>
      </c>
      <c r="AM54" s="9">
        <v>26.980945657471398</v>
      </c>
      <c r="AN54" s="6"/>
      <c r="AO54" s="5">
        <v>40.256408</v>
      </c>
      <c r="AP54" s="5">
        <v>40.491345000000003</v>
      </c>
      <c r="AQ54" s="5">
        <v>40.752254000000001</v>
      </c>
      <c r="AR54" s="5">
        <v>41.719068</v>
      </c>
      <c r="AS54" s="5">
        <v>42.594200999999998</v>
      </c>
      <c r="AT54" s="1">
        <v>40.881798255108897</v>
      </c>
    </row>
    <row r="55" spans="1:46"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19"/>
      <c r="R55" s="5"/>
      <c r="S55" s="5"/>
      <c r="T55" s="5"/>
      <c r="U55" s="5"/>
      <c r="V55" s="5"/>
      <c r="W55" s="1"/>
      <c r="X55" s="6"/>
      <c r="Y55" s="20"/>
      <c r="AA55" s="3">
        <v>11.092902</v>
      </c>
      <c r="AB55" s="3">
        <v>9.9810269999999992</v>
      </c>
      <c r="AC55" s="3">
        <v>9.9353829999999999</v>
      </c>
      <c r="AD55" s="3">
        <v>9.6647839999999992</v>
      </c>
      <c r="AE55" s="3">
        <v>10.311456</v>
      </c>
      <c r="AF55" s="9">
        <v>15.1475872553006</v>
      </c>
      <c r="AG55" s="6"/>
      <c r="AH55" s="2">
        <v>20.923214000000002</v>
      </c>
      <c r="AI55" s="2">
        <v>20.331703000000001</v>
      </c>
      <c r="AJ55" s="2">
        <v>19.897635000000001</v>
      </c>
      <c r="AK55" s="2">
        <v>20.439509000000001</v>
      </c>
      <c r="AL55" s="2">
        <v>19.171961</v>
      </c>
      <c r="AM55" s="9">
        <v>27.917392231766499</v>
      </c>
      <c r="AN55" s="6"/>
      <c r="AO55" s="5">
        <v>37.652096999999998</v>
      </c>
      <c r="AP55" s="5">
        <v>37.036667000000001</v>
      </c>
      <c r="AQ55" s="5">
        <v>38.393757000000001</v>
      </c>
      <c r="AR55" s="5">
        <v>37.327527000000003</v>
      </c>
      <c r="AS55" s="5">
        <v>36.625267000000001</v>
      </c>
      <c r="AT55" s="1">
        <v>48.477966206795102</v>
      </c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37</v>
      </c>
      <c r="B58" s="4">
        <f t="shared" ref="B58:G58" si="17">AVERAGE(B2:B57)</f>
        <v>11.195733333333333</v>
      </c>
      <c r="C58" s="4">
        <f t="shared" si="17"/>
        <v>11.500033333333331</v>
      </c>
      <c r="D58" s="4">
        <f t="shared" si="17"/>
        <v>15.817266666666669</v>
      </c>
      <c r="E58" s="4">
        <f t="shared" si="17"/>
        <v>11.491766666666667</v>
      </c>
      <c r="F58" s="4">
        <f t="shared" si="17"/>
        <v>11.218766666666665</v>
      </c>
      <c r="G58" s="10">
        <f t="shared" si="17"/>
        <v>12.614966440158508</v>
      </c>
      <c r="H58" s="8"/>
      <c r="I58" s="4">
        <f t="shared" ref="I58:N58" si="18">AVERAGE(I2:I57)</f>
        <v>14.199214090909093</v>
      </c>
      <c r="J58" s="4">
        <f t="shared" si="18"/>
        <v>19.626106666666665</v>
      </c>
      <c r="K58" s="4">
        <f t="shared" si="18"/>
        <v>20.562267999999996</v>
      </c>
      <c r="L58" s="4">
        <f t="shared" si="18"/>
        <v>19.716172666666669</v>
      </c>
      <c r="M58" s="4">
        <f t="shared" si="18"/>
        <v>20.364358333333335</v>
      </c>
      <c r="N58" s="10">
        <f t="shared" si="18"/>
        <v>20.131738666666664</v>
      </c>
      <c r="O58" s="6"/>
      <c r="P58" s="4">
        <f t="shared" ref="P58:U58" si="19">AVERAGE(P2:P57)</f>
        <v>18.826969000000002</v>
      </c>
      <c r="Q58" s="4">
        <f t="shared" si="19"/>
        <v>22.104159259259255</v>
      </c>
      <c r="R58" s="4">
        <f t="shared" si="19"/>
        <v>32.79570866666667</v>
      </c>
      <c r="S58" s="4">
        <f t="shared" si="19"/>
        <v>32.076960333333325</v>
      </c>
      <c r="T58" s="4">
        <f t="shared" si="19"/>
        <v>35.711762333333326</v>
      </c>
      <c r="U58" s="4">
        <f t="shared" si="19"/>
        <v>32.629329666666656</v>
      </c>
      <c r="V58" s="6"/>
    </row>
    <row r="59" spans="1:46">
      <c r="A59" s="7"/>
      <c r="G59" s="8"/>
      <c r="H59" s="8"/>
      <c r="I59" t="s">
        <v>59</v>
      </c>
      <c r="N59" s="8"/>
      <c r="O59" s="6"/>
      <c r="Q59" t="s">
        <v>58</v>
      </c>
      <c r="V59" s="6"/>
      <c r="Y59" t="s">
        <v>60</v>
      </c>
    </row>
    <row r="62" spans="1:46">
      <c r="A62" t="s">
        <v>12</v>
      </c>
      <c r="B62" s="3">
        <v>10.989094</v>
      </c>
      <c r="C62" s="3">
        <v>12.730655</v>
      </c>
      <c r="D62" s="3">
        <v>13.889756</v>
      </c>
      <c r="E62" s="3">
        <v>11.732936</v>
      </c>
      <c r="F62" s="3">
        <v>11.844614</v>
      </c>
      <c r="G62" s="9">
        <v>13.5913067101898</v>
      </c>
      <c r="H62" s="8"/>
      <c r="I62" s="6">
        <v>16.128499999999999</v>
      </c>
      <c r="J62" s="2">
        <v>19.534123999999998</v>
      </c>
      <c r="K62" s="2">
        <v>17.607855000000001</v>
      </c>
      <c r="L62" s="2">
        <v>19.262501</v>
      </c>
      <c r="M62" s="2">
        <v>23.233215999999999</v>
      </c>
      <c r="N62" s="2">
        <v>19.550640000000001</v>
      </c>
      <c r="O62" s="9">
        <v>22.864358606187899</v>
      </c>
      <c r="P62" s="6"/>
      <c r="Q62" s="19">
        <v>26.139600000000002</v>
      </c>
      <c r="R62" s="5">
        <v>34.003408</v>
      </c>
      <c r="S62" s="5">
        <v>46.302984000000002</v>
      </c>
      <c r="T62" s="5">
        <v>44.646197999999998</v>
      </c>
      <c r="U62" s="5">
        <v>40.460948000000002</v>
      </c>
      <c r="V62" s="5">
        <v>33.251849999999997</v>
      </c>
      <c r="W62" s="1">
        <v>34.749136860687798</v>
      </c>
      <c r="X62" s="6"/>
      <c r="Y62" s="20">
        <v>43.166899999999998</v>
      </c>
      <c r="AA62" s="3"/>
      <c r="AB62" s="3"/>
      <c r="AC62" s="3"/>
      <c r="AD62" s="3"/>
      <c r="AE62" s="3"/>
      <c r="AF62" s="9"/>
      <c r="AG62" s="6"/>
      <c r="AH62" s="2"/>
      <c r="AI62" s="2"/>
      <c r="AJ62" s="2"/>
      <c r="AK62" s="2"/>
      <c r="AL62" s="2"/>
      <c r="AM62" s="9"/>
      <c r="AN62" s="6"/>
      <c r="AO62" s="5"/>
      <c r="AP62" s="5"/>
      <c r="AQ62" s="5"/>
      <c r="AR62" s="5"/>
      <c r="AS62" s="5"/>
      <c r="AT62" s="1"/>
    </row>
    <row r="63" spans="1:46">
      <c r="A63" t="s">
        <v>13</v>
      </c>
      <c r="B63" s="3">
        <v>13.046882999999999</v>
      </c>
      <c r="C63" s="3">
        <v>13.216817000000001</v>
      </c>
      <c r="D63" s="3">
        <v>13.082503000000001</v>
      </c>
      <c r="E63" s="3">
        <v>13.46644</v>
      </c>
      <c r="F63" s="3">
        <v>13.827636999999999</v>
      </c>
      <c r="G63" s="9">
        <v>15.103807466993199</v>
      </c>
      <c r="H63" s="8"/>
      <c r="I63" s="6">
        <v>17.4709</v>
      </c>
      <c r="J63" s="2">
        <v>20.894523</v>
      </c>
      <c r="K63" s="2">
        <v>22.026128</v>
      </c>
      <c r="L63" s="2">
        <v>21.641888000000002</v>
      </c>
      <c r="M63" s="2">
        <v>22.688768</v>
      </c>
      <c r="N63" s="2">
        <v>22.90428</v>
      </c>
      <c r="O63" s="9">
        <v>24.8745184207989</v>
      </c>
      <c r="P63" s="6"/>
      <c r="Q63" s="19">
        <v>24.552800000000001</v>
      </c>
      <c r="R63" s="5">
        <v>38.215758999999998</v>
      </c>
      <c r="S63" s="5">
        <v>38.333522000000002</v>
      </c>
      <c r="T63" s="5">
        <v>39.222507</v>
      </c>
      <c r="U63" s="5">
        <v>39.221133000000002</v>
      </c>
      <c r="V63" s="5">
        <v>39.522229000000003</v>
      </c>
      <c r="W63" s="1">
        <v>41.1543503843221</v>
      </c>
      <c r="X63" s="6"/>
      <c r="Y63" s="20">
        <v>39.750300000000003</v>
      </c>
      <c r="AA63" s="3"/>
      <c r="AB63" s="3"/>
      <c r="AC63" s="3"/>
      <c r="AD63" s="3"/>
      <c r="AE63" s="3"/>
      <c r="AF63" s="9"/>
      <c r="AG63" s="6"/>
      <c r="AH63" s="2"/>
      <c r="AI63" s="2"/>
      <c r="AJ63" s="2"/>
      <c r="AK63" s="2"/>
      <c r="AL63" s="2"/>
      <c r="AM63" s="9"/>
      <c r="AN63" s="6"/>
      <c r="AO63" s="5"/>
      <c r="AP63" s="5"/>
      <c r="AQ63" s="5"/>
      <c r="AR63" s="5"/>
      <c r="AS63" s="5"/>
      <c r="AT63" s="1"/>
    </row>
    <row r="64" spans="1:46">
      <c r="A64" s="27" t="s">
        <v>14</v>
      </c>
      <c r="B64" s="3">
        <v>11.434964000000001</v>
      </c>
      <c r="C64" s="3">
        <v>15.555486</v>
      </c>
      <c r="D64" s="3">
        <v>11.483662000000001</v>
      </c>
      <c r="E64" s="3">
        <v>12.214273</v>
      </c>
      <c r="F64" s="3">
        <v>12.146048</v>
      </c>
      <c r="G64" s="9">
        <v>12.6184319293631</v>
      </c>
      <c r="H64" s="8"/>
      <c r="I64" s="6">
        <v>14.6716</v>
      </c>
      <c r="J64" s="2">
        <v>20.304390999999999</v>
      </c>
      <c r="K64" s="2">
        <v>23.527939</v>
      </c>
      <c r="L64" s="2">
        <v>23.823288999999999</v>
      </c>
      <c r="M64" s="2">
        <v>22.599616000000001</v>
      </c>
      <c r="N64" s="2">
        <v>24.785274999999999</v>
      </c>
      <c r="O64" s="9">
        <v>20.710845228291799</v>
      </c>
      <c r="P64" s="6"/>
      <c r="Q64" s="19">
        <v>22.8476</v>
      </c>
      <c r="R64" s="5">
        <v>30.213079</v>
      </c>
      <c r="S64" s="5">
        <v>37.552216000000001</v>
      </c>
      <c r="T64" s="5">
        <v>42.300497999999997</v>
      </c>
      <c r="U64" s="5">
        <v>41.818475999999997</v>
      </c>
      <c r="V64" s="5">
        <v>44.457805</v>
      </c>
      <c r="W64" s="1">
        <v>29.300830051146701</v>
      </c>
      <c r="X64" s="6"/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A65" t="s">
        <v>15</v>
      </c>
      <c r="B65" s="3">
        <v>20.621224999999999</v>
      </c>
      <c r="C65" s="3">
        <v>20.461362000000001</v>
      </c>
      <c r="D65" s="3">
        <v>21.357379000000002</v>
      </c>
      <c r="E65" s="3">
        <v>21.757458</v>
      </c>
      <c r="F65" s="3">
        <v>19.821241000000001</v>
      </c>
      <c r="G65" s="9">
        <v>21.624234287771198</v>
      </c>
      <c r="H65" s="8"/>
      <c r="I65" s="6">
        <v>26.0166</v>
      </c>
      <c r="J65" s="2">
        <v>32.901724999999999</v>
      </c>
      <c r="K65" s="2">
        <v>30.820468000000002</v>
      </c>
      <c r="L65" s="2">
        <v>31.643992999999998</v>
      </c>
      <c r="M65" s="2">
        <v>31.531835000000001</v>
      </c>
      <c r="N65" s="2">
        <v>31.893750000000001</v>
      </c>
      <c r="O65" s="9">
        <v>34.068716946822697</v>
      </c>
      <c r="P65" s="6"/>
      <c r="Q65" s="19">
        <v>37.912199999999999</v>
      </c>
      <c r="R65" s="5">
        <v>49.298126000000003</v>
      </c>
      <c r="S65" s="5">
        <v>48.051445999999999</v>
      </c>
      <c r="T65" s="5">
        <v>49.329017</v>
      </c>
      <c r="U65" s="5">
        <v>51.299007000000003</v>
      </c>
      <c r="V65" s="5">
        <v>48.588479999999997</v>
      </c>
      <c r="W65" s="1">
        <v>50.769589268963401</v>
      </c>
      <c r="X65" s="6"/>
      <c r="Y65" s="20">
        <v>54.286700000000003</v>
      </c>
      <c r="AA65" s="3"/>
      <c r="AB65" s="3"/>
      <c r="AC65" s="3"/>
      <c r="AD65" s="3"/>
      <c r="AE65" s="3"/>
      <c r="AF65" s="9"/>
      <c r="AG65" s="6"/>
      <c r="AH65" s="2"/>
      <c r="AI65" s="2"/>
      <c r="AJ65" s="2"/>
      <c r="AK65" s="2"/>
      <c r="AL65" s="2"/>
      <c r="AM65" s="9"/>
      <c r="AN65" s="6"/>
      <c r="AO65" s="5"/>
      <c r="AP65" s="5"/>
      <c r="AQ65" s="5"/>
      <c r="AR65" s="5"/>
      <c r="AS65" s="5"/>
      <c r="AT65" s="1"/>
    </row>
    <row r="66" spans="1:46">
      <c r="A66" t="s">
        <v>16</v>
      </c>
      <c r="B66" s="3">
        <v>11.317429000000001</v>
      </c>
      <c r="C66" s="3">
        <v>11.483435999999999</v>
      </c>
      <c r="D66" s="3">
        <v>12.060257</v>
      </c>
      <c r="E66" s="3">
        <v>12.166026</v>
      </c>
      <c r="F66" s="3">
        <v>11.154192</v>
      </c>
      <c r="G66" s="9">
        <v>11.6074549195221</v>
      </c>
      <c r="H66" s="8"/>
      <c r="I66" s="6">
        <v>13.830500000000001</v>
      </c>
      <c r="J66" s="2">
        <v>17.562638</v>
      </c>
      <c r="K66" s="2">
        <v>17.671741000000001</v>
      </c>
      <c r="L66" s="2">
        <v>19.081208</v>
      </c>
      <c r="M66" s="2">
        <v>17.361905</v>
      </c>
      <c r="N66" s="2">
        <v>16.851768</v>
      </c>
      <c r="O66" s="9">
        <v>18.3699178957105</v>
      </c>
      <c r="P66" s="6"/>
      <c r="Q66" s="19">
        <v>20.349399999999999</v>
      </c>
      <c r="R66" s="5">
        <v>25.292258</v>
      </c>
      <c r="S66" s="5">
        <v>25.515431</v>
      </c>
      <c r="T66" s="5">
        <v>26.393052000000001</v>
      </c>
      <c r="U66" s="5">
        <v>26.422688999999998</v>
      </c>
      <c r="V66" s="5">
        <v>26.005614000000001</v>
      </c>
      <c r="W66" s="1">
        <v>27.8273979680081</v>
      </c>
      <c r="X66" s="6"/>
      <c r="Y66" s="20">
        <v>29.5595</v>
      </c>
      <c r="AA66" s="3"/>
      <c r="AB66" s="3"/>
      <c r="AC66" s="3"/>
      <c r="AD66" s="3"/>
      <c r="AE66" s="3"/>
      <c r="AF66" s="9"/>
      <c r="AG66" s="6"/>
      <c r="AH66" s="2"/>
      <c r="AI66" s="2"/>
      <c r="AJ66" s="2"/>
      <c r="AK66" s="2"/>
      <c r="AL66" s="2"/>
      <c r="AM66" s="9"/>
      <c r="AN66" s="6"/>
      <c r="AO66" s="5"/>
      <c r="AP66" s="5"/>
      <c r="AQ66" s="5"/>
      <c r="AR66" s="5"/>
      <c r="AS66" s="5"/>
      <c r="AT66" s="1"/>
    </row>
    <row r="67" spans="1:46">
      <c r="A67" t="s">
        <v>17</v>
      </c>
      <c r="B67" s="3">
        <v>14.525721000000001</v>
      </c>
      <c r="C67" s="3">
        <v>13.545852999999999</v>
      </c>
      <c r="D67" s="3">
        <v>15.0562</v>
      </c>
      <c r="E67" s="3">
        <v>14.18939</v>
      </c>
      <c r="F67" s="3">
        <v>13.264801</v>
      </c>
      <c r="G67" s="9">
        <v>16.560055849406101</v>
      </c>
      <c r="H67" s="8"/>
      <c r="I67" s="6">
        <v>17.833500000000001</v>
      </c>
      <c r="J67" s="2">
        <v>26.682466000000002</v>
      </c>
      <c r="K67" s="2">
        <v>24.734133</v>
      </c>
      <c r="L67" s="2">
        <v>25.683188999999999</v>
      </c>
      <c r="M67" s="2">
        <v>25.88598</v>
      </c>
      <c r="N67" s="2">
        <v>25.135624</v>
      </c>
      <c r="O67" s="9">
        <v>29.483068408008702</v>
      </c>
      <c r="P67" s="6"/>
      <c r="Q67" s="19">
        <v>29.6113</v>
      </c>
      <c r="R67" s="5">
        <v>48.566484000000003</v>
      </c>
      <c r="S67" s="5">
        <v>46.630470000000003</v>
      </c>
      <c r="T67" s="5">
        <v>46.207130999999997</v>
      </c>
      <c r="U67" s="5">
        <v>44.886150999999998</v>
      </c>
      <c r="V67" s="5">
        <v>44.905940999999999</v>
      </c>
      <c r="W67" s="1">
        <v>50.9102072903775</v>
      </c>
      <c r="X67" s="6"/>
      <c r="Y67" s="20">
        <v>50.978299999999997</v>
      </c>
      <c r="AA67" s="3"/>
      <c r="AB67" s="3"/>
      <c r="AC67" s="3"/>
      <c r="AD67" s="3"/>
      <c r="AE67" s="3"/>
      <c r="AF67" s="9"/>
      <c r="AG67" s="6"/>
      <c r="AH67" s="2"/>
      <c r="AI67" s="2"/>
      <c r="AJ67" s="2"/>
      <c r="AK67" s="2"/>
      <c r="AL67" s="2"/>
      <c r="AM67" s="9"/>
      <c r="AN67" s="6"/>
      <c r="AO67" s="5"/>
      <c r="AP67" s="5"/>
      <c r="AQ67" s="5"/>
      <c r="AR67" s="5"/>
      <c r="AS67" s="5"/>
      <c r="AT67" s="1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2021-05-05T07:09:23Z</dcterms:modified>
</cp:coreProperties>
</file>