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0" yWindow="0" windowWidth="25600" windowHeight="13600" activeTab="1"/>
  </bookViews>
  <sheets>
    <sheet name="ReadMe" sheetId="3" r:id="rId1"/>
    <sheet name="Data" sheetId="1" r:id="rId2"/>
    <sheet name="LS"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H2" i="1" l="1"/>
  <c r="BH3" i="1"/>
  <c r="BH4" i="1"/>
  <c r="BH5" i="1"/>
  <c r="BH6" i="1"/>
  <c r="BH7" i="1"/>
  <c r="BH8" i="1"/>
  <c r="BH9" i="1"/>
  <c r="BH10" i="1"/>
  <c r="BH11" i="1"/>
  <c r="BH12" i="1"/>
  <c r="BH13" i="1"/>
  <c r="BH14" i="1"/>
  <c r="BH15" i="1"/>
  <c r="BH16" i="1"/>
  <c r="BH17" i="1"/>
  <c r="BH18" i="1"/>
  <c r="BH19" i="1"/>
  <c r="BH20" i="1"/>
  <c r="BH21" i="1"/>
  <c r="BH22" i="1"/>
  <c r="BH23" i="1"/>
  <c r="BH24" i="1"/>
  <c r="BH25" i="1"/>
  <c r="BH98" i="1"/>
  <c r="BH99" i="1"/>
  <c r="BH100" i="1"/>
  <c r="BH101" i="1"/>
  <c r="BH102" i="1"/>
  <c r="BH103" i="1"/>
  <c r="BH104" i="1"/>
  <c r="BH105" i="1"/>
  <c r="BH106" i="1"/>
  <c r="BH107" i="1"/>
  <c r="BH108" i="1"/>
  <c r="BH109" i="1"/>
  <c r="BH110" i="1"/>
  <c r="BH111" i="1"/>
  <c r="BH112" i="1"/>
  <c r="BH113" i="1"/>
  <c r="BH114" i="1"/>
  <c r="BH115" i="1"/>
  <c r="BH116" i="1"/>
  <c r="BH117"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26" i="1"/>
</calcChain>
</file>

<file path=xl/sharedStrings.xml><?xml version="1.0" encoding="utf-8"?>
<sst xmlns="http://schemas.openxmlformats.org/spreadsheetml/2006/main" count="485" uniqueCount="219">
  <si>
    <t>CD</t>
  </si>
  <si>
    <t>DEP_CD</t>
  </si>
  <si>
    <t>IP_IPP</t>
  </si>
  <si>
    <t>year</t>
  </si>
  <si>
    <t>DEP_KP_Software</t>
  </si>
  <si>
    <t>KP_Software</t>
  </si>
  <si>
    <t>DEP_KG_Software</t>
  </si>
  <si>
    <t>KG_Software</t>
  </si>
  <si>
    <t>IP_ST_Res</t>
  </si>
  <si>
    <t>IP_EQ_Res</t>
  </si>
  <si>
    <t>IG_ST_Res</t>
  </si>
  <si>
    <t>KP_RD</t>
  </si>
  <si>
    <t>KP_Ent</t>
  </si>
  <si>
    <t>DEP_KP_RD</t>
  </si>
  <si>
    <t>DEP_KP_Ent</t>
  </si>
  <si>
    <t>KG_RD</t>
  </si>
  <si>
    <t>DEP_KG_RD</t>
  </si>
  <si>
    <t>IP_RD</t>
  </si>
  <si>
    <t>IP_Ent</t>
  </si>
  <si>
    <t>IP_Software</t>
  </si>
  <si>
    <t>IG_ST_Nres_Res</t>
  </si>
  <si>
    <t>GNP</t>
  </si>
  <si>
    <t>CFC</t>
  </si>
  <si>
    <t>SDis</t>
  </si>
  <si>
    <t>CE</t>
  </si>
  <si>
    <t>PI</t>
  </si>
  <si>
    <t>RI</t>
  </si>
  <si>
    <t>CP</t>
  </si>
  <si>
    <t>NI</t>
  </si>
  <si>
    <t>Tax</t>
  </si>
  <si>
    <t>Sub</t>
  </si>
  <si>
    <t>BCTP</t>
  </si>
  <si>
    <t>GE</t>
  </si>
  <si>
    <t>Data Source (BEA Tables)</t>
  </si>
  <si>
    <t>Notes</t>
  </si>
  <si>
    <t>This spread sheet contains main data used in constructing labor share in "Labor Share Decline and Intellectual Property Products Capital" by Dongya Koh, Raul Santaeulalia-Llopis, and Yu Zheng.</t>
  </si>
  <si>
    <t>KP_EQ_Nres</t>
  </si>
  <si>
    <t>KP_ST_Nres</t>
  </si>
  <si>
    <t>KP_IPP_Nres</t>
  </si>
  <si>
    <t>KG_EQ_Nres</t>
  </si>
  <si>
    <t>KG_ST_Nres</t>
  </si>
  <si>
    <t>KG_IPP_Nres</t>
  </si>
  <si>
    <t>DEP_KP_EQ_Nres</t>
  </si>
  <si>
    <t>DEP_KP_ST_Nres</t>
  </si>
  <si>
    <t>DEP_KP_IPP_Nres</t>
  </si>
  <si>
    <t>DEP_KG_EQ_Nres</t>
  </si>
  <si>
    <t>DEP_KG_ST_Nres</t>
  </si>
  <si>
    <t>DEP_KG_IPP_Nres</t>
  </si>
  <si>
    <t>IP_ST_Nres</t>
  </si>
  <si>
    <t>IP_EQ_Nres</t>
  </si>
  <si>
    <t>IG_ST_Nres</t>
  </si>
  <si>
    <t>Sample Period</t>
  </si>
  <si>
    <t>NIPA 1.7.5</t>
  </si>
  <si>
    <t>NIPA 1.12</t>
  </si>
  <si>
    <t>Gross national product</t>
  </si>
  <si>
    <t>Consumption of fixed capital</t>
  </si>
  <si>
    <t>Statistical discrepancy</t>
  </si>
  <si>
    <t>Compensation of employees</t>
  </si>
  <si>
    <t>Proprietors' income</t>
  </si>
  <si>
    <t>Rental income of persons</t>
  </si>
  <si>
    <t>Corporate profits</t>
  </si>
  <si>
    <t>Net interest and miscellaneous payments</t>
  </si>
  <si>
    <t>Taxes on production and imports</t>
  </si>
  <si>
    <t>Subsidies</t>
  </si>
  <si>
    <t>Business current transfer payments</t>
  </si>
  <si>
    <t>Current surplus of government enterprises</t>
  </si>
  <si>
    <t>1929 - 2016</t>
  </si>
  <si>
    <t>1959 - 2016</t>
  </si>
  <si>
    <t>Data before 1959 is not available, so contains zeros</t>
  </si>
  <si>
    <t>Current-cost net stock of fixed capital: private, nonresidential, structure</t>
  </si>
  <si>
    <t>Current-cost net stock of fixed capital: private, nonresidential, equipment</t>
  </si>
  <si>
    <t>Current-cost net stock of fixed capital: private, nonresidential, intellectual property products</t>
  </si>
  <si>
    <t>Current-cost net stock of fixed capital: government, nonresidential, equipment</t>
  </si>
  <si>
    <t>Current-cost net stock of fixed capital: government, nonresidential, structure</t>
  </si>
  <si>
    <t>Current-cost net stock of fixed capital: government, nonresidential, intellectual property products</t>
  </si>
  <si>
    <t>Current-cost net stock of fixed capital: private, nonresidential, IPP/software</t>
  </si>
  <si>
    <t>Current-cost net stock of fixed capital: private, nonresidential, IPP/R&amp;D</t>
  </si>
  <si>
    <t>Current-cost net stock of fixed capital: private, nonresidential, IPP/entertainment, literary, and artistic originals</t>
  </si>
  <si>
    <t>Current-cost net stock of fixed capital: government, nonresidential, IPP/software</t>
  </si>
  <si>
    <t>Current-cost net stock of fixed capital: government nonresidential, IPP/R&amp;D</t>
  </si>
  <si>
    <t>Current-cost net stock of fixed capital: consumer durable goods</t>
  </si>
  <si>
    <t>FAT 1.1</t>
  </si>
  <si>
    <t>FAT 2.1</t>
  </si>
  <si>
    <t>FAT 7.1A and FAT 7.1B</t>
  </si>
  <si>
    <t>Government data is split into two in FAT: before 1996 and after 1996. In the footnotes of the table, FAT indicates that "Due to a reclassification of underlying source data, "Industrial Buildings" for years 1987-1996 includes both defense-related and nondefense facilities, while "Industrial Structures," for years 1997-forward includes only defense-related facilities.  For years 1997-forward, nondefense industrial facilities fall under several categories of nondefense structures."</t>
  </si>
  <si>
    <t>Current-cost depreciation of fixed capital: private, nonresidential, equipment</t>
  </si>
  <si>
    <t>Current-cost depreciation of fixed capital: private, nonresidential, structure</t>
  </si>
  <si>
    <t>Current-cost depreciation of fixed capital: private, nonresidential, intellectual property products</t>
  </si>
  <si>
    <t>Current-cost depreciation of fixed capital: government, nonresidential, equipment</t>
  </si>
  <si>
    <t>Current-cost depreciation of fixed capital: government, nonresidential, structure</t>
  </si>
  <si>
    <t>Current-cost depreciation of fixed capital: government, nonresidential, intellectual property products</t>
  </si>
  <si>
    <t>Current-cost depreciation of fixed capital: private, nonresidential, IPP/software</t>
  </si>
  <si>
    <t>Current-cost depreciation of fixed capital: private, nonresidential, IPP/R&amp;D</t>
  </si>
  <si>
    <t>Current-cost depreciation of fixed capital: private, nonresidential, IPP/entertainment, literary, and artistic originals</t>
  </si>
  <si>
    <t>Current-cost depreciation of fixed capital: government, nonresidential, IPP/software</t>
  </si>
  <si>
    <t>Current-cost depreciation of fixed capital: government nonresidential, IPP/R&amp;D</t>
  </si>
  <si>
    <t>Current-cost depreciation of fixed capital: consumer durable goods</t>
  </si>
  <si>
    <t>FAT 1.3</t>
  </si>
  <si>
    <t>FAT 2.4</t>
  </si>
  <si>
    <t>Same notes as government IPP/software</t>
  </si>
  <si>
    <t>Same notes as government IPP/software.</t>
  </si>
  <si>
    <t>In Table 3.9.5, there is no distinction between residential and nonresidential.</t>
  </si>
  <si>
    <t>In Table 5.9.5, there is residential investment by government only for structures. We sum over the residential investments of Federal, State and Local government.
Also the data set is split into two, separated in 1997. There is no sidenotes about the reason for the split, but we conjecture that the reason is same for the split in FAT 7.* data. The value in A and B overlaps in 1997, but the numbers are slightly off. We took the value in B for the year 1997.</t>
  </si>
  <si>
    <t>We compute nonresidential fixed investment by subtracting IG_ST_Res from IG_ST_Nres_Res.</t>
  </si>
  <si>
    <t>1959-2016</t>
  </si>
  <si>
    <t>Variable Code</t>
  </si>
  <si>
    <t>Variable Description</t>
  </si>
  <si>
    <t>KP_EQ_Res</t>
  </si>
  <si>
    <t>Current-cost net stock of fixed capital: private, residential, equipment</t>
  </si>
  <si>
    <t>Current-cost net stock of fixed capital: private, residential, structure</t>
  </si>
  <si>
    <t>KP_ST_Res</t>
  </si>
  <si>
    <t>KG_EQ_Res</t>
  </si>
  <si>
    <t>KG_ST_Res</t>
  </si>
  <si>
    <t>Current-cost net stock of fixed capital: government, residential, equipment</t>
  </si>
  <si>
    <t>Current-cost net stock of fixed capital: government, residential, structures</t>
  </si>
  <si>
    <t>We substract Nonresidential Government Fixed Assets in FAT 7.1A/B from the total government fixed assets. There is essentially no residential equipment in government sector.</t>
  </si>
  <si>
    <t>We substract Nonresidential Government Fixed Assets in FAT 7.1A/B from the total government fixed assets.</t>
  </si>
  <si>
    <t>DEP_KP_EQ_Res</t>
  </si>
  <si>
    <t>DEP_KP_ST_Res</t>
  </si>
  <si>
    <t>DEP_KG_EQ_Res</t>
  </si>
  <si>
    <t>DEP_KG_ST_Res</t>
  </si>
  <si>
    <t>Current-cost depreciation of fixed capital: private, residential, equipment</t>
  </si>
  <si>
    <t>Current-cost depreciation of fixed capital: private, residential, structures</t>
  </si>
  <si>
    <t>Current-cost depreciation of fixed capital: government, residential, equipment</t>
  </si>
  <si>
    <t>Current-cost depreciation of fixed capital: government, residential, structures</t>
  </si>
  <si>
    <t>We substract government nonresidential depreciation in FAT 7.3A/B from the total government depreciation. There is essentially no residential equipment depreciation in government sector.</t>
  </si>
  <si>
    <t>We substract government nonresidential depreciation in FAT 7.3A/B from the total government depreciation.</t>
  </si>
  <si>
    <t>IG_EQ_Nres</t>
  </si>
  <si>
    <t>Exc_Tax</t>
  </si>
  <si>
    <t>Sale_Tax</t>
  </si>
  <si>
    <t>1925-2016</t>
  </si>
  <si>
    <t>IG_Software</t>
    <phoneticPr fontId="9"/>
  </si>
  <si>
    <t>IG_RD</t>
    <phoneticPr fontId="9"/>
  </si>
  <si>
    <t>Created and modified by Dongya Koh in Feb, 2018</t>
    <phoneticPr fontId="9"/>
  </si>
  <si>
    <t>Current-cost depreciation of fixed capital: nonprofit institutions serving households, nonresidential, intellectual property products</t>
    <phoneticPr fontId="9"/>
  </si>
  <si>
    <t>IG_Software</t>
    <phoneticPr fontId="9"/>
  </si>
  <si>
    <t>IG_RD</t>
    <phoneticPr fontId="9"/>
  </si>
  <si>
    <t>IG_IPP</t>
    <phoneticPr fontId="9"/>
  </si>
  <si>
    <t>IG_IPP</t>
    <phoneticPr fontId="9"/>
  </si>
  <si>
    <t>FAT 2.7</t>
    <phoneticPr fontId="9"/>
  </si>
  <si>
    <t>1901-2016</t>
    <phoneticPr fontId="9"/>
  </si>
  <si>
    <t>FAT 7.5A/B</t>
    <phoneticPr fontId="9"/>
  </si>
  <si>
    <t>INP_IPP</t>
    <phoneticPr fontId="9"/>
  </si>
  <si>
    <t>DEP_KNP_IPP</t>
    <phoneticPr fontId="9"/>
  </si>
  <si>
    <t>FAT 7.3A/B</t>
    <phoneticPr fontId="9"/>
  </si>
  <si>
    <t>Gross Investment in Fixed Assets: government, nonresidential, equipment</t>
    <phoneticPr fontId="9"/>
  </si>
  <si>
    <t>Gross Investment in Fixed Assets: government, residential + nonresidential, structure</t>
    <phoneticPr fontId="9"/>
  </si>
  <si>
    <t>Gross Investment in Fixed Assets: government, residential, structure</t>
    <phoneticPr fontId="9"/>
  </si>
  <si>
    <t>Gross Investment in Fixed Assets: government, nonresidential, structure</t>
    <phoneticPr fontId="9"/>
  </si>
  <si>
    <t>Gross Investment in Fixed Assets: government, nonresidential, intellectual property products</t>
    <phoneticPr fontId="9"/>
  </si>
  <si>
    <t>Gross Investment in Fixed Assets: government, nonresidential, IPP/software</t>
    <phoneticPr fontId="9"/>
  </si>
  <si>
    <t>Gross Investment in Fixed Assets: government, nonresidential, IPP/R&amp;D</t>
    <phoneticPr fontId="9"/>
  </si>
  <si>
    <t>Gross Investment in Fixed Assets: nonprofit institutions serving households, nonresidential, IPP/R&amp;D</t>
    <phoneticPr fontId="9"/>
  </si>
  <si>
    <t>Gross Investment in Fixed Assets: private, nonresidential, equipment</t>
    <phoneticPr fontId="9"/>
  </si>
  <si>
    <t>Gross Investment in Fixed Assets: private, nonresidential, structure</t>
    <phoneticPr fontId="9"/>
  </si>
  <si>
    <t>Gross Investment in Fixed Assets: private, nonresidential, intellectual property products</t>
    <phoneticPr fontId="9"/>
  </si>
  <si>
    <t>Gross Investment in Fixed Assets: private, residential, equipment</t>
    <phoneticPr fontId="9"/>
  </si>
  <si>
    <t>Gross Investment in Fixed Assets: private, residential, structure</t>
    <phoneticPr fontId="9"/>
  </si>
  <si>
    <t>Gross Investment in Fixed Assets: private, nonresidential, IPP/software</t>
    <phoneticPr fontId="9"/>
  </si>
  <si>
    <t>Gross Investment in Fixed Assets: private, nonresidential, IPP/R&amp;D</t>
    <phoneticPr fontId="9"/>
  </si>
  <si>
    <t>Gross Investment in Fixed Assets: private, nonresidential, IPP/entertainment, literary, and artistic originals</t>
    <phoneticPr fontId="9"/>
  </si>
  <si>
    <t>KP_IPP</t>
    <phoneticPr fontId="9"/>
  </si>
  <si>
    <t>KG_IPP</t>
    <phoneticPr fontId="9"/>
  </si>
  <si>
    <t>DEP_KP_IPP</t>
    <phoneticPr fontId="9"/>
  </si>
  <si>
    <t>DEP_KG_IPP</t>
    <phoneticPr fontId="9"/>
  </si>
  <si>
    <t>LS_ESI_aug</t>
  </si>
  <si>
    <t>LS_ESS_aug</t>
  </si>
  <si>
    <t>LS_ES_aug</t>
  </si>
  <si>
    <t>LS_ES1_aug</t>
  </si>
  <si>
    <t>LS_ES2_aug</t>
  </si>
  <si>
    <t>LS_ES3_aug</t>
  </si>
  <si>
    <t>LS_ES4_aug</t>
  </si>
  <si>
    <t>CS_ESI_aug</t>
  </si>
  <si>
    <t>CS_ESI_nIPP_aug</t>
  </si>
  <si>
    <t>CS_ESI_IPP_aug</t>
  </si>
  <si>
    <t>CS_ESIx_aug</t>
  </si>
  <si>
    <t>CS_ESIx_nIPP_aug</t>
  </si>
  <si>
    <t>CS_ESIx_IPP_aug</t>
  </si>
  <si>
    <t>1947-2016</t>
    <phoneticPr fontId="9"/>
  </si>
  <si>
    <t>BEA LS</t>
    <phoneticPr fontId="9"/>
  </si>
  <si>
    <t>Counterfactual Pre-2013 LS</t>
    <phoneticPr fontId="9"/>
  </si>
  <si>
    <t>Counterfactual Pre-1999 LS</t>
    <phoneticPr fontId="9"/>
  </si>
  <si>
    <t>Counterfactual LS with x = 0.38</t>
    <phoneticPr fontId="9"/>
  </si>
  <si>
    <t>Counterfactual LS with x = 0.5</t>
    <phoneticPr fontId="9"/>
  </si>
  <si>
    <t>Counterfactual LS with x = 0</t>
    <phoneticPr fontId="9"/>
  </si>
  <si>
    <t>BEA capital share (CS)</t>
    <phoneticPr fontId="9"/>
  </si>
  <si>
    <t>Counterfactual CS with x = 0.38</t>
    <phoneticPr fontId="9"/>
  </si>
  <si>
    <t>Counterfactual tangible CS with x = 0.38</t>
    <phoneticPr fontId="9"/>
  </si>
  <si>
    <t>Counterfactual IPP CS with x = 0.38</t>
    <phoneticPr fontId="9"/>
  </si>
  <si>
    <t>BEA tangible CS</t>
    <phoneticPr fontId="9"/>
  </si>
  <si>
    <t>BEA IPP CS</t>
    <phoneticPr fontId="9"/>
  </si>
  <si>
    <t>BEA LS</t>
    <phoneticPr fontId="9"/>
  </si>
  <si>
    <t>LS_ESI_aug_NET</t>
  </si>
  <si>
    <t>LS_ES_aug_NET</t>
  </si>
  <si>
    <t>Counterfactual Pre-1999 Net LS</t>
    <phoneticPr fontId="9"/>
  </si>
  <si>
    <t>BEA Net LS</t>
    <phoneticPr fontId="9"/>
  </si>
  <si>
    <t>LS_ESI_aug</t>
    <phoneticPr fontId="9"/>
  </si>
  <si>
    <t>Authors' calculation; the pink line in Figure 1; constructed as in equation (5)</t>
    <phoneticPr fontId="9"/>
  </si>
  <si>
    <t>Authors' calculation; the orange line in Figure 1; constructed as in equation (4)</t>
    <phoneticPr fontId="9"/>
  </si>
  <si>
    <t>Authors' calculation; the blue line in Figure 1; constructed as equation (3)</t>
    <phoneticPr fontId="9"/>
  </si>
  <si>
    <t>Authors' calculation; the green line in Figure 2(b); subtracting the depreciation of capital from the capital income and output of LS_ES_aug</t>
    <phoneticPr fontId="9"/>
  </si>
  <si>
    <t>Equivalent to LS_ESI_aug, assuming x = 1; the blue line in Figure 3</t>
    <phoneticPr fontId="9"/>
  </si>
  <si>
    <t>Authors' calculation; the orange line in Figure 3; constructed as in equation (6) with x = 0.38</t>
    <phoneticPr fontId="9"/>
  </si>
  <si>
    <t>Authors' calculation; the pink line in Figure 3; constructed as in equation (6) with x = 0.5</t>
    <phoneticPr fontId="9"/>
  </si>
  <si>
    <t>Authors' calculation; the green line in Figure 3; constructed as in equation (6) with x = 0</t>
    <phoneticPr fontId="9"/>
  </si>
  <si>
    <t>Authors' calculation; the green line in Figure 2(a); subtracting the depreciation of capital from the capital income and output of LS_ESI_aug</t>
    <phoneticPr fontId="9"/>
  </si>
  <si>
    <t>Authors' calculation; the blue line in Figure 4(a); constructed as 1 - LS_ESI_aug</t>
    <phoneticPr fontId="9"/>
  </si>
  <si>
    <t>Authors' calculation; the green line in Figure 4(a); constructed as (capital income - IPP income)/GNP</t>
    <phoneticPr fontId="9"/>
  </si>
  <si>
    <t>Authors' calculation; the pink line in Figure 4(a); constructed as IPP income/GNP</t>
    <phoneticPr fontId="9"/>
  </si>
  <si>
    <t>Authors' calculation; the blue line in Figure 4(b); constructed as 1 - LS_ESI2_aug with x = 0.38</t>
    <phoneticPr fontId="9"/>
  </si>
  <si>
    <t>Authors' calculation; the green line in Figure 4(b); constructed as (capital income - IPP income)/GNP with x = 0.38</t>
    <phoneticPr fontId="9"/>
  </si>
  <si>
    <t>Authors' calculation; the pink line in Figure 4(b); constructed as (x * IPP income)/GNP with x = 0.38</t>
    <phoneticPr fontId="9"/>
  </si>
  <si>
    <t>Excise tax</t>
    <phoneticPr fontId="9"/>
  </si>
  <si>
    <t>Sales tax</t>
    <phoneticPr fontId="9"/>
  </si>
  <si>
    <t>NIPA 3.5</t>
    <phoneticPr fontId="9"/>
  </si>
  <si>
    <t>Sheet</t>
  </si>
  <si>
    <t>Data</t>
  </si>
  <si>
    <t>LS</t>
  </si>
  <si>
    <t>Data was downloaded from NIPA and FAT in Feb,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</si>
</sst>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0.00_);_(* \(#,##0.00\);_(* &quot;-&quot;??_);_(@_)"/>
  </numFmts>
  <fonts count="14" x14ac:knownFonts="1">
    <font>
      <sz val="11"/>
      <color theme="1"/>
      <name val="ＭＳ Ｐゴシック"/>
      <family val="2"/>
      <scheme val="minor"/>
    </font>
    <font>
      <sz val="10"/>
      <name val="Arial"/>
      <family val="2"/>
    </font>
    <font>
      <sz val="11"/>
      <color indexed="8"/>
      <name val="Calibri"/>
      <family val="2"/>
    </font>
    <font>
      <sz val="11"/>
      <name val="Calibri"/>
      <family val="2"/>
    </font>
    <font>
      <sz val="11"/>
      <name val="ＭＳ Ｐゴシック"/>
      <family val="2"/>
      <scheme val="minor"/>
    </font>
    <font>
      <b/>
      <sz val="11"/>
      <color theme="1"/>
      <name val="ＭＳ Ｐゴシック"/>
      <family val="2"/>
      <scheme val="minor"/>
    </font>
    <font>
      <b/>
      <sz val="11"/>
      <color rgb="FF0070C0"/>
      <name val="ＭＳ Ｐゴシック"/>
      <family val="2"/>
      <scheme val="minor"/>
    </font>
    <font>
      <b/>
      <sz val="11"/>
      <color rgb="FF00B050"/>
      <name val="ＭＳ Ｐゴシック"/>
      <family val="2"/>
      <scheme val="minor"/>
    </font>
    <font>
      <sz val="10"/>
      <name val="Arial"/>
      <family val="2"/>
    </font>
    <font>
      <sz val="6"/>
      <name val="ＭＳ Ｐゴシック"/>
      <family val="2"/>
      <scheme val="minor"/>
    </font>
    <font>
      <u/>
      <sz val="11"/>
      <color theme="10"/>
      <name val="ＭＳ Ｐゴシック"/>
      <family val="2"/>
      <scheme val="minor"/>
    </font>
    <font>
      <u/>
      <sz val="11"/>
      <color theme="11"/>
      <name val="ＭＳ Ｐゴシック"/>
      <family val="2"/>
      <scheme val="minor"/>
    </font>
    <font>
      <sz val="10"/>
      <name val="Courier"/>
    </font>
    <font>
      <sz val="11"/>
      <color rgb="FF000000"/>
      <name val="ＭＳ Ｐゴシック"/>
      <family val="3"/>
      <charset val="128"/>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05">
    <xf numFmtId="0" fontId="0" fillId="0" borderId="0"/>
    <xf numFmtId="0" fontId="2" fillId="0" borderId="0"/>
    <xf numFmtId="0" fontId="1" fillId="0" borderId="0"/>
    <xf numFmtId="0" fontId="8" fillId="0" borderId="0"/>
    <xf numFmtId="0" fontId="10" fillId="0" borderId="0" applyNumberFormat="0" applyFill="0" applyBorder="0" applyAlignment="0" applyProtection="0"/>
    <xf numFmtId="0" fontId="11" fillId="0" borderId="0" applyNumberFormat="0" applyFill="0" applyBorder="0" applyAlignment="0" applyProtection="0"/>
    <xf numFmtId="0" fontId="8" fillId="0" borderId="0"/>
    <xf numFmtId="0" fontId="12" fillId="0" borderId="0"/>
    <xf numFmtId="176"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9">
    <xf numFmtId="0" fontId="0" fillId="0" borderId="0" xfId="0"/>
    <xf numFmtId="0" fontId="0" fillId="0" borderId="0" xfId="0" applyFill="1"/>
    <xf numFmtId="0" fontId="2" fillId="0" borderId="0" xfId="1" applyFill="1"/>
    <xf numFmtId="0" fontId="1" fillId="0" borderId="0" xfId="0" applyFont="1" applyFill="1"/>
    <xf numFmtId="0" fontId="0" fillId="0" borderId="0" xfId="0" applyFont="1" applyFill="1"/>
    <xf numFmtId="0" fontId="2" fillId="0" borderId="0" xfId="1" applyFont="1" applyFill="1"/>
    <xf numFmtId="0" fontId="6" fillId="0" borderId="0" xfId="0" applyFont="1"/>
    <xf numFmtId="0" fontId="5"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vertical="top" wrapText="1"/>
    </xf>
    <xf numFmtId="0" fontId="7" fillId="2" borderId="0" xfId="0"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vertical="top" wrapText="1"/>
    </xf>
    <xf numFmtId="0" fontId="3" fillId="0" borderId="0" xfId="1" applyFont="1" applyFill="1" applyAlignment="1">
      <alignment wrapText="1"/>
    </xf>
    <xf numFmtId="0" fontId="4" fillId="0" borderId="0" xfId="0" applyFont="1" applyFill="1" applyAlignment="1">
      <alignment wrapText="1"/>
    </xf>
    <xf numFmtId="0" fontId="13" fillId="0" borderId="0" xfId="0" applyFont="1" applyAlignment="1">
      <alignment wrapText="1"/>
    </xf>
  </cellXfs>
  <cellStyles count="105">
    <cellStyle name="Comma 2" xfId="8"/>
    <cellStyle name="Normal 2" xfId="2"/>
    <cellStyle name="Normal 2 2" xfId="3"/>
    <cellStyle name="Normal 3" xfId="1"/>
    <cellStyle name="Normal 4" xfId="6"/>
    <cellStyle name="Normal 5" xfId="7"/>
    <cellStyle name="ハイパーリンク" xfId="4"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標準" xfId="0" builtinId="0"/>
    <cellStyle name="表示済みのハイパーリンク" xfId="5"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A3" sqref="A3"/>
    </sheetView>
  </sheetViews>
  <sheetFormatPr baseColWidth="12" defaultColWidth="8.83203125" defaultRowHeight="17" x14ac:dyDescent="0"/>
  <cols>
    <col min="1" max="1" width="4.5" style="7" customWidth="1"/>
    <col min="2" max="2" width="6.83203125" style="7" customWidth="1"/>
    <col min="3" max="3" width="21.33203125" customWidth="1"/>
    <col min="4" max="4" width="71.33203125" style="10" customWidth="1"/>
    <col min="5" max="5" width="26.1640625" bestFit="1" customWidth="1"/>
    <col min="6" max="6" width="14" bestFit="1" customWidth="1"/>
    <col min="7" max="7" width="77.5" style="11" customWidth="1"/>
  </cols>
  <sheetData>
    <row r="1" spans="1:7">
      <c r="A1" s="6" t="s">
        <v>35</v>
      </c>
      <c r="B1" s="6"/>
    </row>
    <row r="2" spans="1:7">
      <c r="A2" s="6" t="s">
        <v>218</v>
      </c>
      <c r="B2" s="6"/>
    </row>
    <row r="3" spans="1:7">
      <c r="A3" s="6" t="s">
        <v>133</v>
      </c>
      <c r="B3" s="6"/>
    </row>
    <row r="6" spans="1:7" s="9" customFormat="1">
      <c r="A6" s="12"/>
      <c r="B6" s="13" t="s">
        <v>215</v>
      </c>
      <c r="C6" s="13" t="s">
        <v>105</v>
      </c>
      <c r="D6" s="14" t="s">
        <v>106</v>
      </c>
      <c r="E6" s="13" t="s">
        <v>33</v>
      </c>
      <c r="F6" s="13" t="s">
        <v>51</v>
      </c>
      <c r="G6" s="15" t="s">
        <v>34</v>
      </c>
    </row>
    <row r="7" spans="1:7">
      <c r="A7" s="8">
        <v>1</v>
      </c>
      <c r="B7" s="8" t="s">
        <v>216</v>
      </c>
      <c r="C7" t="s">
        <v>21</v>
      </c>
      <c r="D7" s="10" t="s">
        <v>54</v>
      </c>
      <c r="E7" t="s">
        <v>52</v>
      </c>
      <c r="F7" t="s">
        <v>66</v>
      </c>
    </row>
    <row r="8" spans="1:7">
      <c r="A8" s="8">
        <v>2</v>
      </c>
      <c r="B8" s="8" t="s">
        <v>216</v>
      </c>
      <c r="C8" t="s">
        <v>22</v>
      </c>
      <c r="D8" s="10" t="s">
        <v>55</v>
      </c>
      <c r="E8" t="s">
        <v>52</v>
      </c>
      <c r="F8" t="s">
        <v>66</v>
      </c>
    </row>
    <row r="9" spans="1:7">
      <c r="A9" s="8">
        <v>3</v>
      </c>
      <c r="B9" s="8" t="s">
        <v>216</v>
      </c>
      <c r="C9" t="s">
        <v>23</v>
      </c>
      <c r="D9" s="10" t="s">
        <v>56</v>
      </c>
      <c r="E9" t="s">
        <v>52</v>
      </c>
      <c r="F9" t="s">
        <v>66</v>
      </c>
    </row>
    <row r="10" spans="1:7">
      <c r="A10" s="8">
        <v>4</v>
      </c>
      <c r="B10" s="8" t="s">
        <v>216</v>
      </c>
      <c r="C10" t="s">
        <v>24</v>
      </c>
      <c r="D10" s="10" t="s">
        <v>57</v>
      </c>
      <c r="E10" t="s">
        <v>53</v>
      </c>
      <c r="F10" t="s">
        <v>66</v>
      </c>
    </row>
    <row r="11" spans="1:7">
      <c r="A11" s="8">
        <v>5</v>
      </c>
      <c r="B11" s="8" t="s">
        <v>216</v>
      </c>
      <c r="C11" t="s">
        <v>25</v>
      </c>
      <c r="D11" s="10" t="s">
        <v>58</v>
      </c>
      <c r="E11" t="s">
        <v>53</v>
      </c>
      <c r="F11" t="s">
        <v>66</v>
      </c>
    </row>
    <row r="12" spans="1:7">
      <c r="A12" s="8">
        <v>6</v>
      </c>
      <c r="B12" s="8" t="s">
        <v>216</v>
      </c>
      <c r="C12" t="s">
        <v>26</v>
      </c>
      <c r="D12" s="10" t="s">
        <v>59</v>
      </c>
      <c r="E12" t="s">
        <v>53</v>
      </c>
      <c r="F12" t="s">
        <v>66</v>
      </c>
    </row>
    <row r="13" spans="1:7">
      <c r="A13" s="8">
        <v>7</v>
      </c>
      <c r="B13" s="8" t="s">
        <v>216</v>
      </c>
      <c r="C13" t="s">
        <v>27</v>
      </c>
      <c r="D13" s="10" t="s">
        <v>60</v>
      </c>
      <c r="E13" t="s">
        <v>53</v>
      </c>
      <c r="F13" t="s">
        <v>66</v>
      </c>
    </row>
    <row r="14" spans="1:7">
      <c r="A14" s="8">
        <v>8</v>
      </c>
      <c r="B14" s="8" t="s">
        <v>216</v>
      </c>
      <c r="C14" t="s">
        <v>28</v>
      </c>
      <c r="D14" s="10" t="s">
        <v>61</v>
      </c>
      <c r="E14" t="s">
        <v>53</v>
      </c>
      <c r="F14" t="s">
        <v>66</v>
      </c>
    </row>
    <row r="15" spans="1:7">
      <c r="A15" s="8">
        <v>9</v>
      </c>
      <c r="B15" s="8" t="s">
        <v>216</v>
      </c>
      <c r="C15" t="s">
        <v>29</v>
      </c>
      <c r="D15" s="10" t="s">
        <v>62</v>
      </c>
      <c r="E15" t="s">
        <v>53</v>
      </c>
      <c r="F15" t="s">
        <v>66</v>
      </c>
    </row>
    <row r="16" spans="1:7">
      <c r="A16" s="8">
        <v>10</v>
      </c>
      <c r="B16" s="8" t="s">
        <v>216</v>
      </c>
      <c r="C16" s="4" t="s">
        <v>128</v>
      </c>
      <c r="D16" s="10" t="s">
        <v>212</v>
      </c>
      <c r="E16" t="s">
        <v>214</v>
      </c>
      <c r="F16" t="s">
        <v>66</v>
      </c>
    </row>
    <row r="17" spans="1:7">
      <c r="A17" s="8">
        <v>11</v>
      </c>
      <c r="B17" s="8" t="s">
        <v>216</v>
      </c>
      <c r="C17" s="4" t="s">
        <v>129</v>
      </c>
      <c r="D17" s="10" t="s">
        <v>213</v>
      </c>
      <c r="E17" t="s">
        <v>214</v>
      </c>
      <c r="F17" t="s">
        <v>66</v>
      </c>
    </row>
    <row r="18" spans="1:7">
      <c r="A18" s="8">
        <v>12</v>
      </c>
      <c r="B18" s="8" t="s">
        <v>216</v>
      </c>
      <c r="C18" t="s">
        <v>30</v>
      </c>
      <c r="D18" s="10" t="s">
        <v>63</v>
      </c>
      <c r="E18" t="s">
        <v>53</v>
      </c>
      <c r="F18" t="s">
        <v>66</v>
      </c>
    </row>
    <row r="19" spans="1:7">
      <c r="A19" s="8">
        <v>13</v>
      </c>
      <c r="B19" s="8" t="s">
        <v>216</v>
      </c>
      <c r="C19" t="s">
        <v>31</v>
      </c>
      <c r="D19" s="10" t="s">
        <v>64</v>
      </c>
      <c r="E19" t="s">
        <v>53</v>
      </c>
      <c r="F19" t="s">
        <v>66</v>
      </c>
    </row>
    <row r="20" spans="1:7">
      <c r="A20" s="8">
        <v>14</v>
      </c>
      <c r="B20" s="8" t="s">
        <v>216</v>
      </c>
      <c r="C20" t="s">
        <v>32</v>
      </c>
      <c r="D20" s="10" t="s">
        <v>65</v>
      </c>
      <c r="E20" t="s">
        <v>53</v>
      </c>
      <c r="F20" t="s">
        <v>67</v>
      </c>
      <c r="G20" s="11" t="s">
        <v>68</v>
      </c>
    </row>
    <row r="21" spans="1:7">
      <c r="A21" s="8">
        <v>15</v>
      </c>
      <c r="B21" s="8" t="s">
        <v>216</v>
      </c>
      <c r="C21" t="s">
        <v>36</v>
      </c>
      <c r="D21" s="10" t="s">
        <v>70</v>
      </c>
      <c r="E21" t="s">
        <v>81</v>
      </c>
      <c r="F21" t="s">
        <v>130</v>
      </c>
    </row>
    <row r="22" spans="1:7">
      <c r="A22" s="8">
        <v>16</v>
      </c>
      <c r="B22" s="8" t="s">
        <v>216</v>
      </c>
      <c r="C22" t="s">
        <v>37</v>
      </c>
      <c r="D22" s="10" t="s">
        <v>69</v>
      </c>
      <c r="E22" t="s">
        <v>81</v>
      </c>
      <c r="F22" t="s">
        <v>130</v>
      </c>
    </row>
    <row r="23" spans="1:7" ht="29">
      <c r="A23" s="8">
        <v>17</v>
      </c>
      <c r="B23" s="8" t="s">
        <v>216</v>
      </c>
      <c r="C23" t="s">
        <v>38</v>
      </c>
      <c r="D23" s="10" t="s">
        <v>71</v>
      </c>
      <c r="E23" t="s">
        <v>81</v>
      </c>
      <c r="F23" t="s">
        <v>130</v>
      </c>
    </row>
    <row r="24" spans="1:7">
      <c r="A24" s="8">
        <v>18</v>
      </c>
      <c r="B24" s="8" t="s">
        <v>216</v>
      </c>
      <c r="C24" t="s">
        <v>107</v>
      </c>
      <c r="D24" s="10" t="s">
        <v>108</v>
      </c>
      <c r="E24" t="s">
        <v>82</v>
      </c>
      <c r="F24" t="s">
        <v>130</v>
      </c>
    </row>
    <row r="25" spans="1:7">
      <c r="A25" s="8">
        <v>19</v>
      </c>
      <c r="B25" s="8" t="s">
        <v>216</v>
      </c>
      <c r="C25" t="s">
        <v>110</v>
      </c>
      <c r="D25" s="10" t="s">
        <v>109</v>
      </c>
      <c r="E25" t="s">
        <v>82</v>
      </c>
      <c r="F25" t="s">
        <v>130</v>
      </c>
    </row>
    <row r="26" spans="1:7">
      <c r="A26" s="8">
        <v>20</v>
      </c>
      <c r="B26" s="8" t="s">
        <v>216</v>
      </c>
      <c r="C26" t="s">
        <v>5</v>
      </c>
      <c r="D26" s="10" t="s">
        <v>75</v>
      </c>
      <c r="E26" t="s">
        <v>82</v>
      </c>
      <c r="F26" t="s">
        <v>130</v>
      </c>
    </row>
    <row r="27" spans="1:7">
      <c r="A27" s="8">
        <v>21</v>
      </c>
      <c r="B27" s="8" t="s">
        <v>216</v>
      </c>
      <c r="C27" t="s">
        <v>11</v>
      </c>
      <c r="D27" s="10" t="s">
        <v>76</v>
      </c>
      <c r="E27" t="s">
        <v>82</v>
      </c>
      <c r="F27" t="s">
        <v>130</v>
      </c>
    </row>
    <row r="28" spans="1:7" ht="29">
      <c r="A28" s="8">
        <v>22</v>
      </c>
      <c r="B28" s="8" t="s">
        <v>216</v>
      </c>
      <c r="C28" t="s">
        <v>12</v>
      </c>
      <c r="D28" s="10" t="s">
        <v>77</v>
      </c>
      <c r="E28" t="s">
        <v>82</v>
      </c>
      <c r="F28" t="s">
        <v>130</v>
      </c>
    </row>
    <row r="29" spans="1:7">
      <c r="A29" s="8">
        <v>23</v>
      </c>
      <c r="B29" s="8" t="s">
        <v>216</v>
      </c>
      <c r="C29" t="s">
        <v>39</v>
      </c>
      <c r="D29" s="10" t="s">
        <v>72</v>
      </c>
      <c r="E29" t="s">
        <v>83</v>
      </c>
      <c r="F29" t="s">
        <v>130</v>
      </c>
    </row>
    <row r="30" spans="1:7">
      <c r="A30" s="8">
        <v>24</v>
      </c>
      <c r="B30" s="8" t="s">
        <v>216</v>
      </c>
      <c r="C30" t="s">
        <v>40</v>
      </c>
      <c r="D30" s="10" t="s">
        <v>73</v>
      </c>
      <c r="E30" t="s">
        <v>83</v>
      </c>
      <c r="F30" t="s">
        <v>130</v>
      </c>
    </row>
    <row r="31" spans="1:7" ht="29">
      <c r="A31" s="8">
        <v>25</v>
      </c>
      <c r="B31" s="8" t="s">
        <v>216</v>
      </c>
      <c r="C31" t="s">
        <v>41</v>
      </c>
      <c r="D31" s="10" t="s">
        <v>74</v>
      </c>
      <c r="E31" t="s">
        <v>83</v>
      </c>
      <c r="F31" t="s">
        <v>130</v>
      </c>
    </row>
    <row r="32" spans="1:7" ht="29">
      <c r="A32" s="8">
        <v>26</v>
      </c>
      <c r="B32" s="8" t="s">
        <v>216</v>
      </c>
      <c r="C32" t="s">
        <v>111</v>
      </c>
      <c r="D32" s="10" t="s">
        <v>113</v>
      </c>
      <c r="F32" t="s">
        <v>130</v>
      </c>
      <c r="G32" s="11" t="s">
        <v>115</v>
      </c>
    </row>
    <row r="33" spans="1:7" ht="29">
      <c r="A33" s="8">
        <v>27</v>
      </c>
      <c r="B33" s="8" t="s">
        <v>216</v>
      </c>
      <c r="C33" t="s">
        <v>112</v>
      </c>
      <c r="D33" s="10" t="s">
        <v>114</v>
      </c>
      <c r="F33" t="s">
        <v>130</v>
      </c>
      <c r="G33" s="11" t="s">
        <v>116</v>
      </c>
    </row>
    <row r="34" spans="1:7" ht="65">
      <c r="A34" s="8">
        <v>28</v>
      </c>
      <c r="B34" s="8" t="s">
        <v>216</v>
      </c>
      <c r="C34" t="s">
        <v>7</v>
      </c>
      <c r="D34" s="10" t="s">
        <v>78</v>
      </c>
      <c r="E34" t="s">
        <v>83</v>
      </c>
      <c r="F34" t="s">
        <v>104</v>
      </c>
      <c r="G34" s="11" t="s">
        <v>84</v>
      </c>
    </row>
    <row r="35" spans="1:7">
      <c r="A35" s="8">
        <v>29</v>
      </c>
      <c r="B35" s="8" t="s">
        <v>216</v>
      </c>
      <c r="C35" t="s">
        <v>15</v>
      </c>
      <c r="D35" s="10" t="s">
        <v>79</v>
      </c>
      <c r="E35" t="s">
        <v>83</v>
      </c>
      <c r="F35" t="s">
        <v>130</v>
      </c>
      <c r="G35" s="11" t="s">
        <v>99</v>
      </c>
    </row>
    <row r="36" spans="1:7">
      <c r="A36" s="8">
        <v>30</v>
      </c>
      <c r="B36" s="8" t="s">
        <v>216</v>
      </c>
      <c r="C36" t="s">
        <v>0</v>
      </c>
      <c r="D36" s="10" t="s">
        <v>80</v>
      </c>
      <c r="E36" t="s">
        <v>81</v>
      </c>
      <c r="F36" t="s">
        <v>130</v>
      </c>
    </row>
    <row r="37" spans="1:7">
      <c r="A37" s="8">
        <v>31</v>
      </c>
      <c r="B37" s="8" t="s">
        <v>216</v>
      </c>
      <c r="C37" t="s">
        <v>42</v>
      </c>
      <c r="D37" s="10" t="s">
        <v>85</v>
      </c>
      <c r="E37" t="s">
        <v>97</v>
      </c>
      <c r="F37" t="s">
        <v>130</v>
      </c>
    </row>
    <row r="38" spans="1:7">
      <c r="A38" s="8">
        <v>32</v>
      </c>
      <c r="B38" s="8" t="s">
        <v>216</v>
      </c>
      <c r="C38" t="s">
        <v>43</v>
      </c>
      <c r="D38" s="10" t="s">
        <v>86</v>
      </c>
      <c r="E38" t="s">
        <v>97</v>
      </c>
      <c r="F38" t="s">
        <v>130</v>
      </c>
    </row>
    <row r="39" spans="1:7" ht="29">
      <c r="A39" s="8">
        <v>33</v>
      </c>
      <c r="B39" s="8" t="s">
        <v>216</v>
      </c>
      <c r="C39" t="s">
        <v>44</v>
      </c>
      <c r="D39" s="10" t="s">
        <v>87</v>
      </c>
      <c r="E39" t="s">
        <v>97</v>
      </c>
      <c r="F39" t="s">
        <v>130</v>
      </c>
    </row>
    <row r="40" spans="1:7">
      <c r="A40" s="8">
        <v>34</v>
      </c>
      <c r="B40" s="8" t="s">
        <v>216</v>
      </c>
      <c r="C40" t="s">
        <v>117</v>
      </c>
      <c r="D40" s="10" t="s">
        <v>121</v>
      </c>
      <c r="E40" t="s">
        <v>98</v>
      </c>
    </row>
    <row r="41" spans="1:7">
      <c r="A41" s="8">
        <v>35</v>
      </c>
      <c r="B41" s="8" t="s">
        <v>216</v>
      </c>
      <c r="C41" t="s">
        <v>118</v>
      </c>
      <c r="D41" s="10" t="s">
        <v>122</v>
      </c>
      <c r="E41" t="s">
        <v>98</v>
      </c>
      <c r="F41" t="s">
        <v>130</v>
      </c>
    </row>
    <row r="42" spans="1:7">
      <c r="A42" s="8">
        <v>36</v>
      </c>
      <c r="B42" s="8" t="s">
        <v>216</v>
      </c>
      <c r="C42" t="s">
        <v>4</v>
      </c>
      <c r="D42" s="10" t="s">
        <v>91</v>
      </c>
      <c r="E42" t="s">
        <v>98</v>
      </c>
      <c r="F42" t="s">
        <v>130</v>
      </c>
    </row>
    <row r="43" spans="1:7">
      <c r="A43" s="8">
        <v>37</v>
      </c>
      <c r="B43" s="8" t="s">
        <v>216</v>
      </c>
      <c r="C43" t="s">
        <v>13</v>
      </c>
      <c r="D43" s="10" t="s">
        <v>92</v>
      </c>
      <c r="E43" t="s">
        <v>98</v>
      </c>
      <c r="F43" t="s">
        <v>130</v>
      </c>
    </row>
    <row r="44" spans="1:7" ht="29">
      <c r="A44" s="8">
        <v>38</v>
      </c>
      <c r="B44" s="8" t="s">
        <v>216</v>
      </c>
      <c r="C44" t="s">
        <v>14</v>
      </c>
      <c r="D44" s="10" t="s">
        <v>93</v>
      </c>
      <c r="E44" t="s">
        <v>98</v>
      </c>
      <c r="F44" t="s">
        <v>130</v>
      </c>
    </row>
    <row r="45" spans="1:7">
      <c r="A45" s="8">
        <v>39</v>
      </c>
      <c r="B45" s="8" t="s">
        <v>216</v>
      </c>
      <c r="C45" t="s">
        <v>45</v>
      </c>
      <c r="D45" s="10" t="s">
        <v>88</v>
      </c>
      <c r="E45" t="s">
        <v>144</v>
      </c>
      <c r="F45" t="s">
        <v>130</v>
      </c>
    </row>
    <row r="46" spans="1:7">
      <c r="A46" s="8">
        <v>40</v>
      </c>
      <c r="B46" s="8" t="s">
        <v>216</v>
      </c>
      <c r="C46" t="s">
        <v>46</v>
      </c>
      <c r="D46" s="10" t="s">
        <v>89</v>
      </c>
      <c r="E46" t="s">
        <v>144</v>
      </c>
      <c r="F46" t="s">
        <v>130</v>
      </c>
    </row>
    <row r="47" spans="1:7" ht="29">
      <c r="A47" s="8">
        <v>41</v>
      </c>
      <c r="B47" s="8" t="s">
        <v>216</v>
      </c>
      <c r="C47" t="s">
        <v>47</v>
      </c>
      <c r="D47" s="10" t="s">
        <v>90</v>
      </c>
      <c r="E47" t="s">
        <v>144</v>
      </c>
      <c r="F47" t="s">
        <v>130</v>
      </c>
    </row>
    <row r="48" spans="1:7" ht="29">
      <c r="A48" s="8">
        <v>42</v>
      </c>
      <c r="B48" s="8" t="s">
        <v>216</v>
      </c>
      <c r="C48" t="s">
        <v>119</v>
      </c>
      <c r="D48" s="10" t="s">
        <v>123</v>
      </c>
      <c r="F48" t="s">
        <v>130</v>
      </c>
      <c r="G48" s="11" t="s">
        <v>125</v>
      </c>
    </row>
    <row r="49" spans="1:7" ht="29">
      <c r="A49" s="8">
        <v>43</v>
      </c>
      <c r="B49" s="8" t="s">
        <v>216</v>
      </c>
      <c r="C49" t="s">
        <v>120</v>
      </c>
      <c r="D49" s="10" t="s">
        <v>124</v>
      </c>
      <c r="F49" t="s">
        <v>130</v>
      </c>
      <c r="G49" s="11" t="s">
        <v>126</v>
      </c>
    </row>
    <row r="50" spans="1:7" ht="65">
      <c r="A50" s="8">
        <v>44</v>
      </c>
      <c r="B50" s="8" t="s">
        <v>216</v>
      </c>
      <c r="C50" t="s">
        <v>6</v>
      </c>
      <c r="D50" s="10" t="s">
        <v>94</v>
      </c>
      <c r="E50" t="s">
        <v>144</v>
      </c>
      <c r="F50" t="s">
        <v>104</v>
      </c>
      <c r="G50" s="11" t="s">
        <v>84</v>
      </c>
    </row>
    <row r="51" spans="1:7">
      <c r="A51" s="8">
        <v>45</v>
      </c>
      <c r="B51" s="8" t="s">
        <v>216</v>
      </c>
      <c r="C51" t="s">
        <v>16</v>
      </c>
      <c r="D51" s="10" t="s">
        <v>95</v>
      </c>
      <c r="E51" t="s">
        <v>144</v>
      </c>
      <c r="F51" t="s">
        <v>130</v>
      </c>
      <c r="G51" s="11" t="s">
        <v>100</v>
      </c>
    </row>
    <row r="52" spans="1:7">
      <c r="A52" s="8">
        <v>46</v>
      </c>
      <c r="B52" s="8" t="s">
        <v>216</v>
      </c>
      <c r="C52" t="s">
        <v>1</v>
      </c>
      <c r="D52" s="10" t="s">
        <v>96</v>
      </c>
      <c r="E52" t="s">
        <v>97</v>
      </c>
      <c r="F52" t="s">
        <v>130</v>
      </c>
    </row>
    <row r="53" spans="1:7" ht="29">
      <c r="A53" s="8">
        <v>47</v>
      </c>
      <c r="B53" s="8" t="s">
        <v>216</v>
      </c>
      <c r="C53" t="s">
        <v>143</v>
      </c>
      <c r="D53" s="10" t="s">
        <v>134</v>
      </c>
      <c r="E53" t="s">
        <v>98</v>
      </c>
      <c r="F53" t="s">
        <v>130</v>
      </c>
    </row>
    <row r="54" spans="1:7">
      <c r="A54" s="8">
        <v>48</v>
      </c>
      <c r="B54" s="8" t="s">
        <v>216</v>
      </c>
      <c r="C54" t="s">
        <v>49</v>
      </c>
      <c r="D54" s="10" t="s">
        <v>153</v>
      </c>
      <c r="E54" t="s">
        <v>139</v>
      </c>
      <c r="F54" t="s">
        <v>140</v>
      </c>
    </row>
    <row r="55" spans="1:7">
      <c r="A55" s="8">
        <v>49</v>
      </c>
      <c r="B55" s="8" t="s">
        <v>216</v>
      </c>
      <c r="C55" t="s">
        <v>48</v>
      </c>
      <c r="D55" s="10" t="s">
        <v>154</v>
      </c>
      <c r="E55" t="s">
        <v>139</v>
      </c>
      <c r="F55" t="s">
        <v>140</v>
      </c>
    </row>
    <row r="56" spans="1:7">
      <c r="A56" s="8">
        <v>50</v>
      </c>
      <c r="B56" s="8" t="s">
        <v>216</v>
      </c>
      <c r="C56" t="s">
        <v>2</v>
      </c>
      <c r="D56" s="10" t="s">
        <v>155</v>
      </c>
      <c r="E56" t="s">
        <v>139</v>
      </c>
      <c r="F56" t="s">
        <v>140</v>
      </c>
    </row>
    <row r="57" spans="1:7">
      <c r="A57" s="8">
        <v>51</v>
      </c>
      <c r="B57" s="8" t="s">
        <v>216</v>
      </c>
      <c r="C57" t="s">
        <v>9</v>
      </c>
      <c r="D57" s="10" t="s">
        <v>156</v>
      </c>
      <c r="E57" t="s">
        <v>139</v>
      </c>
      <c r="F57" t="s">
        <v>140</v>
      </c>
    </row>
    <row r="58" spans="1:7">
      <c r="A58" s="8">
        <v>52</v>
      </c>
      <c r="B58" s="8" t="s">
        <v>216</v>
      </c>
      <c r="C58" t="s">
        <v>8</v>
      </c>
      <c r="D58" s="10" t="s">
        <v>157</v>
      </c>
      <c r="E58" t="s">
        <v>139</v>
      </c>
      <c r="F58" t="s">
        <v>140</v>
      </c>
    </row>
    <row r="59" spans="1:7">
      <c r="A59" s="8">
        <v>53</v>
      </c>
      <c r="B59" s="8" t="s">
        <v>216</v>
      </c>
      <c r="C59" t="s">
        <v>19</v>
      </c>
      <c r="D59" s="10" t="s">
        <v>158</v>
      </c>
      <c r="E59" t="s">
        <v>139</v>
      </c>
      <c r="F59" t="s">
        <v>140</v>
      </c>
    </row>
    <row r="60" spans="1:7">
      <c r="A60" s="8">
        <v>54</v>
      </c>
      <c r="B60" s="8" t="s">
        <v>216</v>
      </c>
      <c r="C60" t="s">
        <v>17</v>
      </c>
      <c r="D60" s="10" t="s">
        <v>159</v>
      </c>
      <c r="E60" t="s">
        <v>139</v>
      </c>
      <c r="F60" t="s">
        <v>140</v>
      </c>
    </row>
    <row r="61" spans="1:7" ht="29">
      <c r="A61" s="8">
        <v>55</v>
      </c>
      <c r="B61" s="8" t="s">
        <v>216</v>
      </c>
      <c r="C61" t="s">
        <v>18</v>
      </c>
      <c r="D61" s="10" t="s">
        <v>160</v>
      </c>
      <c r="E61" t="s">
        <v>139</v>
      </c>
      <c r="F61" t="s">
        <v>140</v>
      </c>
    </row>
    <row r="62" spans="1:7">
      <c r="A62" s="8">
        <v>56</v>
      </c>
      <c r="B62" s="8" t="s">
        <v>216</v>
      </c>
      <c r="C62" t="s">
        <v>127</v>
      </c>
      <c r="D62" s="10" t="s">
        <v>145</v>
      </c>
      <c r="E62" t="s">
        <v>141</v>
      </c>
      <c r="F62" t="s">
        <v>140</v>
      </c>
    </row>
    <row r="63" spans="1:7">
      <c r="A63" s="8">
        <v>57</v>
      </c>
      <c r="B63" s="8" t="s">
        <v>216</v>
      </c>
      <c r="C63" t="s">
        <v>20</v>
      </c>
      <c r="D63" s="10" t="s">
        <v>146</v>
      </c>
      <c r="E63" t="s">
        <v>141</v>
      </c>
      <c r="F63" t="s">
        <v>140</v>
      </c>
      <c r="G63" s="11" t="s">
        <v>101</v>
      </c>
    </row>
    <row r="64" spans="1:7" ht="65">
      <c r="A64" s="8">
        <v>58</v>
      </c>
      <c r="B64" s="8" t="s">
        <v>216</v>
      </c>
      <c r="C64" t="s">
        <v>10</v>
      </c>
      <c r="D64" s="10" t="s">
        <v>147</v>
      </c>
      <c r="E64" t="s">
        <v>141</v>
      </c>
      <c r="F64" t="s">
        <v>140</v>
      </c>
      <c r="G64" s="11" t="s">
        <v>102</v>
      </c>
    </row>
    <row r="65" spans="1:7">
      <c r="A65" s="8">
        <v>59</v>
      </c>
      <c r="B65" s="8" t="s">
        <v>216</v>
      </c>
      <c r="C65" t="s">
        <v>50</v>
      </c>
      <c r="D65" s="10" t="s">
        <v>148</v>
      </c>
      <c r="F65" t="s">
        <v>140</v>
      </c>
      <c r="G65" s="11" t="s">
        <v>103</v>
      </c>
    </row>
    <row r="66" spans="1:7" ht="29">
      <c r="A66" s="8">
        <v>60</v>
      </c>
      <c r="B66" s="8" t="s">
        <v>216</v>
      </c>
      <c r="C66" t="s">
        <v>137</v>
      </c>
      <c r="D66" s="10" t="s">
        <v>149</v>
      </c>
      <c r="E66" t="s">
        <v>141</v>
      </c>
      <c r="F66" t="s">
        <v>140</v>
      </c>
    </row>
    <row r="67" spans="1:7">
      <c r="A67" s="8">
        <v>61</v>
      </c>
      <c r="B67" s="8" t="s">
        <v>216</v>
      </c>
      <c r="C67" t="s">
        <v>135</v>
      </c>
      <c r="D67" s="10" t="s">
        <v>150</v>
      </c>
      <c r="E67" t="s">
        <v>141</v>
      </c>
      <c r="F67" t="s">
        <v>140</v>
      </c>
    </row>
    <row r="68" spans="1:7">
      <c r="A68" s="8">
        <v>62</v>
      </c>
      <c r="B68" s="8" t="s">
        <v>216</v>
      </c>
      <c r="C68" t="s">
        <v>136</v>
      </c>
      <c r="D68" s="10" t="s">
        <v>151</v>
      </c>
      <c r="E68" t="s">
        <v>141</v>
      </c>
      <c r="F68" t="s">
        <v>140</v>
      </c>
    </row>
    <row r="69" spans="1:7" ht="29">
      <c r="A69" s="8">
        <v>63</v>
      </c>
      <c r="B69" s="8" t="s">
        <v>216</v>
      </c>
      <c r="C69" t="s">
        <v>142</v>
      </c>
      <c r="D69" s="10" t="s">
        <v>152</v>
      </c>
      <c r="E69" t="s">
        <v>139</v>
      </c>
      <c r="F69" t="s">
        <v>140</v>
      </c>
    </row>
    <row r="70" spans="1:7">
      <c r="A70" s="8">
        <v>64</v>
      </c>
      <c r="B70" s="8" t="s">
        <v>217</v>
      </c>
      <c r="C70" s="4" t="s">
        <v>196</v>
      </c>
      <c r="D70" s="10" t="s">
        <v>179</v>
      </c>
      <c r="F70" t="s">
        <v>178</v>
      </c>
      <c r="G70" s="11" t="s">
        <v>199</v>
      </c>
    </row>
    <row r="71" spans="1:7">
      <c r="A71" s="8">
        <v>65</v>
      </c>
      <c r="B71" s="8" t="s">
        <v>217</v>
      </c>
      <c r="C71" s="4" t="s">
        <v>167</v>
      </c>
      <c r="D71" s="10" t="s">
        <v>181</v>
      </c>
      <c r="F71" t="s">
        <v>178</v>
      </c>
      <c r="G71" s="11" t="s">
        <v>198</v>
      </c>
    </row>
    <row r="72" spans="1:7">
      <c r="A72" s="8">
        <v>66</v>
      </c>
      <c r="B72" s="8" t="s">
        <v>217</v>
      </c>
      <c r="C72" s="4" t="s">
        <v>166</v>
      </c>
      <c r="D72" s="10" t="s">
        <v>180</v>
      </c>
      <c r="F72" t="s">
        <v>178</v>
      </c>
      <c r="G72" s="11" t="s">
        <v>197</v>
      </c>
    </row>
    <row r="73" spans="1:7" ht="29">
      <c r="A73" s="8">
        <v>67</v>
      </c>
      <c r="B73" s="8" t="s">
        <v>217</v>
      </c>
      <c r="C73" s="4" t="s">
        <v>192</v>
      </c>
      <c r="D73" s="10" t="s">
        <v>195</v>
      </c>
      <c r="F73" t="s">
        <v>178</v>
      </c>
      <c r="G73" s="11" t="s">
        <v>205</v>
      </c>
    </row>
    <row r="74" spans="1:7" ht="29">
      <c r="A74" s="8">
        <v>68</v>
      </c>
      <c r="B74" s="8" t="s">
        <v>217</v>
      </c>
      <c r="C74" s="4" t="s">
        <v>193</v>
      </c>
      <c r="D74" s="10" t="s">
        <v>194</v>
      </c>
      <c r="F74" t="s">
        <v>178</v>
      </c>
      <c r="G74" s="11" t="s">
        <v>200</v>
      </c>
    </row>
    <row r="75" spans="1:7">
      <c r="A75" s="8">
        <v>69</v>
      </c>
      <c r="B75" s="8" t="s">
        <v>217</v>
      </c>
      <c r="C75" s="4" t="s">
        <v>168</v>
      </c>
      <c r="D75" s="10" t="s">
        <v>191</v>
      </c>
      <c r="F75" t="s">
        <v>178</v>
      </c>
      <c r="G75" s="11" t="s">
        <v>201</v>
      </c>
    </row>
    <row r="76" spans="1:7">
      <c r="A76" s="8">
        <v>70</v>
      </c>
      <c r="B76" s="8" t="s">
        <v>217</v>
      </c>
      <c r="C76" s="4" t="s">
        <v>169</v>
      </c>
      <c r="D76" s="10" t="s">
        <v>182</v>
      </c>
      <c r="F76" t="s">
        <v>178</v>
      </c>
      <c r="G76" s="11" t="s">
        <v>202</v>
      </c>
    </row>
    <row r="77" spans="1:7">
      <c r="A77" s="8">
        <v>71</v>
      </c>
      <c r="B77" s="8" t="s">
        <v>217</v>
      </c>
      <c r="C77" s="4" t="s">
        <v>170</v>
      </c>
      <c r="D77" s="10" t="s">
        <v>183</v>
      </c>
      <c r="F77" t="s">
        <v>178</v>
      </c>
      <c r="G77" s="11" t="s">
        <v>203</v>
      </c>
    </row>
    <row r="78" spans="1:7">
      <c r="A78" s="8">
        <v>72</v>
      </c>
      <c r="B78" s="8" t="s">
        <v>217</v>
      </c>
      <c r="C78" s="4" t="s">
        <v>171</v>
      </c>
      <c r="D78" s="18" t="s">
        <v>184</v>
      </c>
      <c r="F78" t="s">
        <v>178</v>
      </c>
      <c r="G78" s="11" t="s">
        <v>204</v>
      </c>
    </row>
    <row r="79" spans="1:7">
      <c r="A79" s="8">
        <v>73</v>
      </c>
      <c r="B79" s="8" t="s">
        <v>217</v>
      </c>
      <c r="C79" s="4" t="s">
        <v>172</v>
      </c>
      <c r="D79" s="10" t="s">
        <v>185</v>
      </c>
      <c r="F79" t="s">
        <v>178</v>
      </c>
      <c r="G79" s="11" t="s">
        <v>206</v>
      </c>
    </row>
    <row r="80" spans="1:7" ht="29">
      <c r="A80" s="8">
        <v>74</v>
      </c>
      <c r="B80" s="8" t="s">
        <v>217</v>
      </c>
      <c r="C80" s="4" t="s">
        <v>173</v>
      </c>
      <c r="D80" s="10" t="s">
        <v>189</v>
      </c>
      <c r="F80" t="s">
        <v>178</v>
      </c>
      <c r="G80" s="11" t="s">
        <v>207</v>
      </c>
    </row>
    <row r="81" spans="1:7">
      <c r="A81" s="8">
        <v>75</v>
      </c>
      <c r="B81" s="8" t="s">
        <v>217</v>
      </c>
      <c r="C81" s="4" t="s">
        <v>174</v>
      </c>
      <c r="D81" s="10" t="s">
        <v>190</v>
      </c>
      <c r="F81" t="s">
        <v>178</v>
      </c>
      <c r="G81" s="11" t="s">
        <v>208</v>
      </c>
    </row>
    <row r="82" spans="1:7">
      <c r="A82" s="8">
        <v>76</v>
      </c>
      <c r="B82" s="8" t="s">
        <v>217</v>
      </c>
      <c r="C82" s="4" t="s">
        <v>175</v>
      </c>
      <c r="D82" s="10" t="s">
        <v>186</v>
      </c>
      <c r="F82" t="s">
        <v>178</v>
      </c>
      <c r="G82" s="11" t="s">
        <v>209</v>
      </c>
    </row>
    <row r="83" spans="1:7" ht="29">
      <c r="A83" s="8">
        <v>77</v>
      </c>
      <c r="B83" s="8" t="s">
        <v>217</v>
      </c>
      <c r="C83" s="4" t="s">
        <v>176</v>
      </c>
      <c r="D83" s="10" t="s">
        <v>187</v>
      </c>
      <c r="F83" t="s">
        <v>178</v>
      </c>
      <c r="G83" s="11" t="s">
        <v>210</v>
      </c>
    </row>
    <row r="84" spans="1:7">
      <c r="A84" s="8">
        <v>78</v>
      </c>
      <c r="B84" s="8" t="s">
        <v>217</v>
      </c>
      <c r="C84" s="4" t="s">
        <v>177</v>
      </c>
      <c r="D84" s="10" t="s">
        <v>188</v>
      </c>
      <c r="F84" t="s">
        <v>178</v>
      </c>
      <c r="G84" s="11" t="s">
        <v>211</v>
      </c>
    </row>
  </sheetData>
  <phoneticPr fontId="9"/>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18"/>
  <sheetViews>
    <sheetView tabSelected="1" workbookViewId="0">
      <pane xSplit="1" topLeftCell="BN1" activePane="topRight" state="frozen"/>
      <selection pane="topRight" activeCell="A3" sqref="A3"/>
    </sheetView>
  </sheetViews>
  <sheetFormatPr baseColWidth="12" defaultColWidth="8.83203125" defaultRowHeight="17" x14ac:dyDescent="0"/>
  <cols>
    <col min="1" max="1" width="8.83203125" style="1"/>
    <col min="2" max="2" width="11.33203125" style="1" bestFit="1" customWidth="1"/>
    <col min="3" max="3" width="10.6640625" style="1" customWidth="1"/>
    <col min="4" max="4" width="11" style="1" customWidth="1"/>
    <col min="5" max="5" width="11.5" style="1" customWidth="1"/>
    <col min="6" max="6" width="9.83203125" style="1" customWidth="1"/>
    <col min="7" max="8" width="9.5" style="1" customWidth="1"/>
    <col min="9" max="9" width="10" style="1" customWidth="1"/>
    <col min="10" max="12" width="9.6640625" style="1" customWidth="1"/>
    <col min="13" max="13" width="10.6640625" style="1" customWidth="1"/>
    <col min="14" max="14" width="11.5" style="1" bestFit="1" customWidth="1"/>
    <col min="15" max="15" width="9.5" style="1" bestFit="1" customWidth="1"/>
    <col min="16" max="16" width="10.33203125" style="1" bestFit="1" customWidth="1"/>
    <col min="17" max="17" width="9.83203125" style="1" bestFit="1" customWidth="1"/>
    <col min="18" max="18" width="10.6640625" style="1" bestFit="1" customWidth="1"/>
    <col min="19" max="19" width="10.6640625" style="1" customWidth="1"/>
    <col min="20" max="20" width="8.83203125" style="1"/>
    <col min="21" max="21" width="13.83203125" style="1" bestFit="1" customWidth="1"/>
    <col min="22" max="23" width="13.83203125" style="1" customWidth="1"/>
    <col min="24" max="24" width="10.5" style="1" bestFit="1" customWidth="1"/>
    <col min="25" max="25" width="10" style="1" bestFit="1" customWidth="1"/>
    <col min="26" max="26" width="10.83203125" style="1" bestFit="1" customWidth="1"/>
    <col min="27" max="27" width="10.83203125" style="1" customWidth="1"/>
    <col min="28" max="28" width="11.5" style="1" customWidth="1"/>
    <col min="29" max="30" width="13.83203125" style="1" customWidth="1"/>
    <col min="31" max="31" width="11" style="1" bestFit="1" customWidth="1"/>
    <col min="32" max="32" width="14.83203125" style="1" bestFit="1" customWidth="1"/>
    <col min="33" max="33" width="14.5" style="1" bestFit="1" customWidth="1"/>
    <col min="34" max="34" width="15.33203125" style="1" bestFit="1" customWidth="1"/>
    <col min="35" max="35" width="15.5" style="1" bestFit="1" customWidth="1"/>
    <col min="36" max="36" width="15" style="1" bestFit="1" customWidth="1"/>
    <col min="37" max="37" width="16.83203125" style="1" bestFit="1" customWidth="1"/>
    <col min="38" max="39" width="16.83203125" style="1" customWidth="1"/>
    <col min="40" max="40" width="15" style="1" bestFit="1" customWidth="1"/>
    <col min="41" max="41" width="14.5" style="1" bestFit="1" customWidth="1"/>
    <col min="42" max="42" width="15.5" style="1" bestFit="1" customWidth="1"/>
    <col min="43" max="43" width="15.5" style="1" customWidth="1"/>
    <col min="44" max="44" width="15.1640625" style="1" bestFit="1" customWidth="1"/>
    <col min="45" max="46" width="18.5" style="1" customWidth="1"/>
    <col min="47" max="47" width="10" style="1" customWidth="1"/>
    <col min="48" max="48" width="15.1640625" style="1" customWidth="1"/>
    <col min="49" max="49" width="11.33203125" style="1" bestFit="1" customWidth="1"/>
    <col min="50" max="50" width="11.6640625" style="1" bestFit="1" customWidth="1"/>
    <col min="51" max="51" width="6.5" style="1" bestFit="1" customWidth="1"/>
    <col min="52" max="52" width="11.33203125" style="1" bestFit="1" customWidth="1"/>
    <col min="53" max="53" width="11.6640625" style="1" bestFit="1" customWidth="1"/>
    <col min="54" max="54" width="11.6640625" style="2" customWidth="1"/>
    <col min="55" max="55" width="6.1640625" style="2" bestFit="1" customWidth="1"/>
    <col min="56" max="56" width="6.5" style="2" bestFit="1" customWidth="1"/>
    <col min="57" max="61" width="15.5" style="1" customWidth="1"/>
    <col min="62" max="64" width="8.83203125" style="1"/>
    <col min="80" max="16384" width="8.83203125" style="1"/>
  </cols>
  <sheetData>
    <row r="1" spans="1:64" s="4" customFormat="1">
      <c r="A1" s="4" t="s">
        <v>3</v>
      </c>
      <c r="B1" s="3" t="s">
        <v>21</v>
      </c>
      <c r="C1" s="4" t="s">
        <v>22</v>
      </c>
      <c r="D1" s="4" t="s">
        <v>23</v>
      </c>
      <c r="E1" s="4" t="s">
        <v>24</v>
      </c>
      <c r="F1" s="4" t="s">
        <v>25</v>
      </c>
      <c r="G1" s="4" t="s">
        <v>26</v>
      </c>
      <c r="H1" s="4" t="s">
        <v>27</v>
      </c>
      <c r="I1" s="4" t="s">
        <v>28</v>
      </c>
      <c r="J1" s="4" t="s">
        <v>29</v>
      </c>
      <c r="K1" s="4" t="s">
        <v>128</v>
      </c>
      <c r="L1" s="4" t="s">
        <v>129</v>
      </c>
      <c r="M1" s="4" t="s">
        <v>30</v>
      </c>
      <c r="N1" s="4" t="s">
        <v>31</v>
      </c>
      <c r="O1" s="4" t="s">
        <v>32</v>
      </c>
      <c r="P1" s="4" t="s">
        <v>36</v>
      </c>
      <c r="Q1" s="4" t="s">
        <v>37</v>
      </c>
      <c r="R1" s="4" t="s">
        <v>161</v>
      </c>
      <c r="S1" s="4" t="s">
        <v>107</v>
      </c>
      <c r="T1" s="4" t="s">
        <v>110</v>
      </c>
      <c r="U1" s="16" t="s">
        <v>5</v>
      </c>
      <c r="V1" s="4" t="s">
        <v>11</v>
      </c>
      <c r="W1" s="4" t="s">
        <v>12</v>
      </c>
      <c r="X1" s="4" t="s">
        <v>39</v>
      </c>
      <c r="Y1" s="4" t="s">
        <v>40</v>
      </c>
      <c r="Z1" s="4" t="s">
        <v>162</v>
      </c>
      <c r="AA1" s="1" t="s">
        <v>111</v>
      </c>
      <c r="AB1" s="1" t="s">
        <v>112</v>
      </c>
      <c r="AC1" s="16" t="s">
        <v>7</v>
      </c>
      <c r="AD1" s="16" t="s">
        <v>15</v>
      </c>
      <c r="AE1" s="4" t="s">
        <v>0</v>
      </c>
      <c r="AF1" s="4" t="s">
        <v>42</v>
      </c>
      <c r="AG1" s="4" t="s">
        <v>43</v>
      </c>
      <c r="AH1" s="4" t="s">
        <v>163</v>
      </c>
      <c r="AI1" s="4" t="s">
        <v>117</v>
      </c>
      <c r="AJ1" s="4" t="s">
        <v>118</v>
      </c>
      <c r="AK1" s="17" t="s">
        <v>4</v>
      </c>
      <c r="AL1" s="17" t="s">
        <v>13</v>
      </c>
      <c r="AM1" s="17" t="s">
        <v>14</v>
      </c>
      <c r="AN1" s="4" t="s">
        <v>45</v>
      </c>
      <c r="AO1" s="4" t="s">
        <v>46</v>
      </c>
      <c r="AP1" s="4" t="s">
        <v>164</v>
      </c>
      <c r="AQ1" s="1" t="s">
        <v>119</v>
      </c>
      <c r="AR1" s="1" t="s">
        <v>120</v>
      </c>
      <c r="AS1" s="17" t="s">
        <v>6</v>
      </c>
      <c r="AT1" s="17" t="s">
        <v>16</v>
      </c>
      <c r="AU1" s="4" t="s">
        <v>1</v>
      </c>
      <c r="AV1" t="s">
        <v>143</v>
      </c>
      <c r="AW1" s="5" t="s">
        <v>49</v>
      </c>
      <c r="AX1" s="5" t="s">
        <v>48</v>
      </c>
      <c r="AY1" s="5" t="s">
        <v>2</v>
      </c>
      <c r="AZ1" s="5" t="s">
        <v>9</v>
      </c>
      <c r="BA1" s="5" t="s">
        <v>8</v>
      </c>
      <c r="BB1" s="16" t="s">
        <v>19</v>
      </c>
      <c r="BC1" s="16" t="s">
        <v>17</v>
      </c>
      <c r="BD1" s="16" t="s">
        <v>18</v>
      </c>
      <c r="BE1" s="5" t="s">
        <v>127</v>
      </c>
      <c r="BF1" s="5" t="s">
        <v>20</v>
      </c>
      <c r="BG1" s="5" t="s">
        <v>10</v>
      </c>
      <c r="BH1" s="5" t="s">
        <v>50</v>
      </c>
      <c r="BI1" s="5" t="s">
        <v>138</v>
      </c>
      <c r="BJ1" s="5" t="s">
        <v>131</v>
      </c>
      <c r="BK1" s="5" t="s">
        <v>132</v>
      </c>
      <c r="BL1" t="s">
        <v>142</v>
      </c>
    </row>
    <row r="2" spans="1:64" s="4" customFormat="1">
      <c r="A2" s="1">
        <v>1901</v>
      </c>
      <c r="B2" s="3"/>
      <c r="U2" s="16"/>
      <c r="AA2" s="1"/>
      <c r="AB2" s="1"/>
      <c r="AC2" s="16"/>
      <c r="AD2" s="16"/>
      <c r="AK2" s="17"/>
      <c r="AL2" s="17"/>
      <c r="AM2" s="17"/>
      <c r="AQ2" s="1"/>
      <c r="AR2" s="1"/>
      <c r="AS2" s="17"/>
      <c r="AT2" s="17"/>
      <c r="AV2"/>
      <c r="AW2">
        <v>0.7</v>
      </c>
      <c r="AX2">
        <v>1.3</v>
      </c>
      <c r="AY2">
        <v>0.1</v>
      </c>
      <c r="AZ2">
        <v>0</v>
      </c>
      <c r="BA2">
        <v>0.9</v>
      </c>
      <c r="BB2">
        <v>0</v>
      </c>
      <c r="BC2">
        <v>0</v>
      </c>
      <c r="BD2">
        <v>0.1</v>
      </c>
      <c r="BE2">
        <v>0</v>
      </c>
      <c r="BF2">
        <v>0.2</v>
      </c>
      <c r="BG2">
        <v>0</v>
      </c>
      <c r="BH2">
        <f t="shared" ref="BH2:BH33" si="0">BF2-BG2</f>
        <v>0.2</v>
      </c>
      <c r="BI2">
        <v>0</v>
      </c>
      <c r="BJ2">
        <v>0</v>
      </c>
      <c r="BK2">
        <v>0</v>
      </c>
      <c r="BL2">
        <v>0</v>
      </c>
    </row>
    <row r="3" spans="1:64" s="4" customFormat="1">
      <c r="A3" s="1">
        <v>1902</v>
      </c>
      <c r="B3" s="3"/>
      <c r="U3" s="16"/>
      <c r="AA3" s="1"/>
      <c r="AB3" s="1"/>
      <c r="AC3" s="16"/>
      <c r="AD3" s="16"/>
      <c r="AK3" s="17"/>
      <c r="AL3" s="17"/>
      <c r="AM3" s="17"/>
      <c r="AQ3" s="1"/>
      <c r="AR3" s="1"/>
      <c r="AS3" s="17"/>
      <c r="AT3" s="17"/>
      <c r="AV3"/>
      <c r="AW3">
        <v>0.8</v>
      </c>
      <c r="AX3">
        <v>1.6</v>
      </c>
      <c r="AY3">
        <v>0.1</v>
      </c>
      <c r="AZ3">
        <v>0</v>
      </c>
      <c r="BA3">
        <v>0.8</v>
      </c>
      <c r="BB3">
        <v>0</v>
      </c>
      <c r="BC3">
        <v>0</v>
      </c>
      <c r="BD3">
        <v>0.1</v>
      </c>
      <c r="BE3">
        <v>0</v>
      </c>
      <c r="BF3">
        <v>0.2</v>
      </c>
      <c r="BG3">
        <v>0</v>
      </c>
      <c r="BH3">
        <f t="shared" si="0"/>
        <v>0.2</v>
      </c>
      <c r="BI3">
        <v>0</v>
      </c>
      <c r="BJ3">
        <v>0</v>
      </c>
      <c r="BK3">
        <v>0</v>
      </c>
      <c r="BL3">
        <v>0</v>
      </c>
    </row>
    <row r="4" spans="1:64" s="4" customFormat="1">
      <c r="A4" s="1">
        <v>1903</v>
      </c>
      <c r="B4" s="3"/>
      <c r="U4" s="16"/>
      <c r="AA4" s="1"/>
      <c r="AB4" s="1"/>
      <c r="AC4" s="16"/>
      <c r="AD4" s="16"/>
      <c r="AK4" s="17"/>
      <c r="AL4" s="17"/>
      <c r="AM4" s="17"/>
      <c r="AQ4" s="1"/>
      <c r="AR4" s="1"/>
      <c r="AS4" s="17"/>
      <c r="AT4" s="17"/>
      <c r="AV4"/>
      <c r="AW4">
        <v>0.9</v>
      </c>
      <c r="AX4">
        <v>1.8</v>
      </c>
      <c r="AY4">
        <v>0.1</v>
      </c>
      <c r="AZ4">
        <v>0</v>
      </c>
      <c r="BA4">
        <v>0.9</v>
      </c>
      <c r="BB4">
        <v>0</v>
      </c>
      <c r="BC4">
        <v>0</v>
      </c>
      <c r="BD4">
        <v>0.1</v>
      </c>
      <c r="BE4">
        <v>0</v>
      </c>
      <c r="BF4">
        <v>0.3</v>
      </c>
      <c r="BG4">
        <v>0</v>
      </c>
      <c r="BH4">
        <f t="shared" si="0"/>
        <v>0.3</v>
      </c>
      <c r="BI4">
        <v>0</v>
      </c>
      <c r="BJ4">
        <v>0</v>
      </c>
      <c r="BK4">
        <v>0</v>
      </c>
      <c r="BL4">
        <v>0</v>
      </c>
    </row>
    <row r="5" spans="1:64" s="4" customFormat="1">
      <c r="A5" s="1">
        <v>1904</v>
      </c>
      <c r="B5" s="3"/>
      <c r="U5" s="16"/>
      <c r="AA5" s="1"/>
      <c r="AB5" s="1"/>
      <c r="AC5" s="16"/>
      <c r="AD5" s="16"/>
      <c r="AK5" s="17"/>
      <c r="AL5" s="17"/>
      <c r="AM5" s="17"/>
      <c r="AQ5" s="1"/>
      <c r="AR5" s="1"/>
      <c r="AS5" s="17"/>
      <c r="AT5" s="17"/>
      <c r="AV5"/>
      <c r="AW5">
        <v>0.8</v>
      </c>
      <c r="AX5">
        <v>1.6</v>
      </c>
      <c r="AY5">
        <v>0.1</v>
      </c>
      <c r="AZ5">
        <v>0</v>
      </c>
      <c r="BA5">
        <v>1</v>
      </c>
      <c r="BB5">
        <v>0</v>
      </c>
      <c r="BC5">
        <v>0</v>
      </c>
      <c r="BD5">
        <v>0.1</v>
      </c>
      <c r="BE5">
        <v>0</v>
      </c>
      <c r="BF5">
        <v>0.3</v>
      </c>
      <c r="BG5">
        <v>0</v>
      </c>
      <c r="BH5">
        <f t="shared" si="0"/>
        <v>0.3</v>
      </c>
      <c r="BI5">
        <v>0</v>
      </c>
      <c r="BJ5">
        <v>0</v>
      </c>
      <c r="BK5">
        <v>0</v>
      </c>
      <c r="BL5">
        <v>0</v>
      </c>
    </row>
    <row r="6" spans="1:64" s="4" customFormat="1">
      <c r="A6" s="1">
        <v>1905</v>
      </c>
      <c r="B6" s="3"/>
      <c r="U6" s="16"/>
      <c r="AA6" s="1"/>
      <c r="AB6" s="1"/>
      <c r="AC6" s="16"/>
      <c r="AD6" s="16"/>
      <c r="AK6" s="17"/>
      <c r="AL6" s="17"/>
      <c r="AM6" s="17"/>
      <c r="AQ6" s="1"/>
      <c r="AR6" s="1"/>
      <c r="AS6" s="17"/>
      <c r="AT6" s="17"/>
      <c r="AV6"/>
      <c r="AW6">
        <v>0.9</v>
      </c>
      <c r="AX6">
        <v>1.6</v>
      </c>
      <c r="AY6">
        <v>0.1</v>
      </c>
      <c r="AZ6">
        <v>0</v>
      </c>
      <c r="BA6">
        <v>1.5</v>
      </c>
      <c r="BB6">
        <v>0</v>
      </c>
      <c r="BC6">
        <v>0</v>
      </c>
      <c r="BD6">
        <v>0.1</v>
      </c>
      <c r="BE6">
        <v>0</v>
      </c>
      <c r="BF6">
        <v>0.3</v>
      </c>
      <c r="BG6">
        <v>0</v>
      </c>
      <c r="BH6">
        <f t="shared" si="0"/>
        <v>0.3</v>
      </c>
      <c r="BI6">
        <v>0</v>
      </c>
      <c r="BJ6">
        <v>0</v>
      </c>
      <c r="BK6">
        <v>0</v>
      </c>
      <c r="BL6">
        <v>0</v>
      </c>
    </row>
    <row r="7" spans="1:64" s="4" customFormat="1">
      <c r="A7" s="1">
        <v>1906</v>
      </c>
      <c r="B7" s="3"/>
      <c r="U7" s="16"/>
      <c r="AA7" s="1"/>
      <c r="AB7" s="1"/>
      <c r="AC7" s="16"/>
      <c r="AD7" s="16"/>
      <c r="AK7" s="17"/>
      <c r="AL7" s="17"/>
      <c r="AM7" s="17"/>
      <c r="AQ7" s="1"/>
      <c r="AR7" s="1"/>
      <c r="AS7" s="17"/>
      <c r="AT7" s="17"/>
      <c r="AV7"/>
      <c r="AW7">
        <v>1.2</v>
      </c>
      <c r="AX7">
        <v>1.8</v>
      </c>
      <c r="AY7">
        <v>0.1</v>
      </c>
      <c r="AZ7">
        <v>0</v>
      </c>
      <c r="BA7">
        <v>1.5</v>
      </c>
      <c r="BB7">
        <v>0</v>
      </c>
      <c r="BC7">
        <v>0</v>
      </c>
      <c r="BD7">
        <v>0.1</v>
      </c>
      <c r="BE7">
        <v>0</v>
      </c>
      <c r="BF7">
        <v>0.3</v>
      </c>
      <c r="BG7">
        <v>0</v>
      </c>
      <c r="BH7">
        <f t="shared" si="0"/>
        <v>0.3</v>
      </c>
      <c r="BI7">
        <v>0</v>
      </c>
      <c r="BJ7">
        <v>0</v>
      </c>
      <c r="BK7">
        <v>0</v>
      </c>
      <c r="BL7">
        <v>0</v>
      </c>
    </row>
    <row r="8" spans="1:64" s="4" customFormat="1">
      <c r="A8" s="1">
        <v>1907</v>
      </c>
      <c r="B8" s="3"/>
      <c r="U8" s="16"/>
      <c r="AA8" s="1"/>
      <c r="AB8" s="1"/>
      <c r="AC8" s="16"/>
      <c r="AD8" s="16"/>
      <c r="AK8" s="17"/>
      <c r="AL8" s="17"/>
      <c r="AM8" s="17"/>
      <c r="AQ8" s="1"/>
      <c r="AR8" s="1"/>
      <c r="AS8" s="17"/>
      <c r="AT8" s="17"/>
      <c r="AV8"/>
      <c r="AW8">
        <v>1.5</v>
      </c>
      <c r="AX8">
        <v>2</v>
      </c>
      <c r="AY8">
        <v>0.1</v>
      </c>
      <c r="AZ8">
        <v>0</v>
      </c>
      <c r="BA8">
        <v>1.4</v>
      </c>
      <c r="BB8">
        <v>0</v>
      </c>
      <c r="BC8">
        <v>0</v>
      </c>
      <c r="BD8">
        <v>0.1</v>
      </c>
      <c r="BE8">
        <v>0</v>
      </c>
      <c r="BF8">
        <v>0.4</v>
      </c>
      <c r="BG8">
        <v>0</v>
      </c>
      <c r="BH8">
        <f t="shared" si="0"/>
        <v>0.4</v>
      </c>
      <c r="BI8">
        <v>0</v>
      </c>
      <c r="BJ8">
        <v>0</v>
      </c>
      <c r="BK8">
        <v>0</v>
      </c>
      <c r="BL8">
        <v>0</v>
      </c>
    </row>
    <row r="9" spans="1:64" s="4" customFormat="1">
      <c r="A9" s="1">
        <v>1908</v>
      </c>
      <c r="B9" s="3"/>
      <c r="U9" s="16"/>
      <c r="AA9" s="1"/>
      <c r="AB9" s="1"/>
      <c r="AC9" s="16"/>
      <c r="AD9" s="16"/>
      <c r="AK9" s="17"/>
      <c r="AL9" s="17"/>
      <c r="AM9" s="17"/>
      <c r="AQ9" s="1"/>
      <c r="AR9" s="1"/>
      <c r="AS9" s="17"/>
      <c r="AT9" s="17"/>
      <c r="AV9"/>
      <c r="AW9">
        <v>0.9</v>
      </c>
      <c r="AX9">
        <v>1.8</v>
      </c>
      <c r="AY9">
        <v>0.1</v>
      </c>
      <c r="AZ9">
        <v>0</v>
      </c>
      <c r="BA9">
        <v>1.4</v>
      </c>
      <c r="BB9">
        <v>0</v>
      </c>
      <c r="BC9">
        <v>0</v>
      </c>
      <c r="BD9">
        <v>0.1</v>
      </c>
      <c r="BE9">
        <v>0</v>
      </c>
      <c r="BF9">
        <v>0.4</v>
      </c>
      <c r="BG9">
        <v>0</v>
      </c>
      <c r="BH9">
        <f t="shared" si="0"/>
        <v>0.4</v>
      </c>
      <c r="BI9">
        <v>0</v>
      </c>
      <c r="BJ9">
        <v>0</v>
      </c>
      <c r="BK9">
        <v>0</v>
      </c>
      <c r="BL9">
        <v>0</v>
      </c>
    </row>
    <row r="10" spans="1:64" s="4" customFormat="1">
      <c r="A10" s="1">
        <v>1909</v>
      </c>
      <c r="B10" s="3"/>
      <c r="U10" s="16"/>
      <c r="AA10" s="1"/>
      <c r="AB10" s="1"/>
      <c r="AC10" s="16"/>
      <c r="AD10" s="16"/>
      <c r="AK10" s="17"/>
      <c r="AL10" s="17"/>
      <c r="AM10" s="17"/>
      <c r="AQ10" s="1"/>
      <c r="AR10" s="1"/>
      <c r="AS10" s="17"/>
      <c r="AT10" s="17"/>
      <c r="AV10"/>
      <c r="AW10">
        <v>1.1000000000000001</v>
      </c>
      <c r="AX10">
        <v>2</v>
      </c>
      <c r="AY10">
        <v>0.1</v>
      </c>
      <c r="AZ10">
        <v>0</v>
      </c>
      <c r="BA10">
        <v>1.6</v>
      </c>
      <c r="BB10">
        <v>0</v>
      </c>
      <c r="BC10">
        <v>0</v>
      </c>
      <c r="BD10">
        <v>0.1</v>
      </c>
      <c r="BE10">
        <v>0</v>
      </c>
      <c r="BF10">
        <v>0.4</v>
      </c>
      <c r="BG10">
        <v>0</v>
      </c>
      <c r="BH10">
        <f t="shared" si="0"/>
        <v>0.4</v>
      </c>
      <c r="BI10">
        <v>0</v>
      </c>
      <c r="BJ10">
        <v>0</v>
      </c>
      <c r="BK10">
        <v>0</v>
      </c>
      <c r="BL10">
        <v>0</v>
      </c>
    </row>
    <row r="11" spans="1:64" s="4" customFormat="1">
      <c r="A11" s="1">
        <v>1910</v>
      </c>
      <c r="B11" s="3"/>
      <c r="U11" s="16"/>
      <c r="AA11" s="1"/>
      <c r="AB11" s="1"/>
      <c r="AC11" s="16"/>
      <c r="AD11" s="16"/>
      <c r="AK11" s="17"/>
      <c r="AL11" s="17"/>
      <c r="AM11" s="17"/>
      <c r="AQ11" s="1"/>
      <c r="AR11" s="1"/>
      <c r="AS11" s="17"/>
      <c r="AT11" s="17"/>
      <c r="AV11"/>
      <c r="AW11">
        <v>1.3</v>
      </c>
      <c r="AX11">
        <v>2.2999999999999998</v>
      </c>
      <c r="AY11">
        <v>0.2</v>
      </c>
      <c r="AZ11">
        <v>0</v>
      </c>
      <c r="BA11">
        <v>1.4</v>
      </c>
      <c r="BB11">
        <v>0</v>
      </c>
      <c r="BC11">
        <v>0</v>
      </c>
      <c r="BD11">
        <v>0.1</v>
      </c>
      <c r="BE11">
        <v>0</v>
      </c>
      <c r="BF11">
        <v>0.5</v>
      </c>
      <c r="BG11">
        <v>0</v>
      </c>
      <c r="BH11">
        <f t="shared" si="0"/>
        <v>0.5</v>
      </c>
      <c r="BI11">
        <v>0</v>
      </c>
      <c r="BJ11">
        <v>0</v>
      </c>
      <c r="BK11">
        <v>0</v>
      </c>
      <c r="BL11">
        <v>0</v>
      </c>
    </row>
    <row r="12" spans="1:64" s="4" customFormat="1">
      <c r="A12" s="1">
        <v>1911</v>
      </c>
      <c r="B12" s="3"/>
      <c r="U12" s="16"/>
      <c r="AA12" s="1"/>
      <c r="AB12" s="1"/>
      <c r="AC12" s="16"/>
      <c r="AD12" s="16"/>
      <c r="AK12" s="17"/>
      <c r="AL12" s="17"/>
      <c r="AM12" s="17"/>
      <c r="AQ12" s="1"/>
      <c r="AR12" s="1"/>
      <c r="AS12" s="17"/>
      <c r="AT12" s="17"/>
      <c r="AV12"/>
      <c r="AW12">
        <v>1.2</v>
      </c>
      <c r="AX12">
        <v>2.2000000000000002</v>
      </c>
      <c r="AY12">
        <v>0.2</v>
      </c>
      <c r="AZ12">
        <v>0</v>
      </c>
      <c r="BA12">
        <v>1.3</v>
      </c>
      <c r="BB12">
        <v>0</v>
      </c>
      <c r="BC12">
        <v>0</v>
      </c>
      <c r="BD12">
        <v>0.1</v>
      </c>
      <c r="BE12">
        <v>0</v>
      </c>
      <c r="BF12">
        <v>0.5</v>
      </c>
      <c r="BG12">
        <v>0</v>
      </c>
      <c r="BH12">
        <f t="shared" si="0"/>
        <v>0.5</v>
      </c>
      <c r="BI12">
        <v>0</v>
      </c>
      <c r="BJ12">
        <v>0</v>
      </c>
      <c r="BK12">
        <v>0</v>
      </c>
      <c r="BL12">
        <v>0</v>
      </c>
    </row>
    <row r="13" spans="1:64" s="4" customFormat="1">
      <c r="A13" s="1">
        <v>1912</v>
      </c>
      <c r="B13" s="3"/>
      <c r="U13" s="16"/>
      <c r="AA13" s="1"/>
      <c r="AB13" s="1"/>
      <c r="AC13" s="16"/>
      <c r="AD13" s="16"/>
      <c r="AK13" s="17"/>
      <c r="AL13" s="17"/>
      <c r="AM13" s="17"/>
      <c r="AQ13" s="1"/>
      <c r="AR13" s="1"/>
      <c r="AS13" s="17"/>
      <c r="AT13" s="17"/>
      <c r="AV13"/>
      <c r="AW13">
        <v>1.7</v>
      </c>
      <c r="AX13">
        <v>2.4</v>
      </c>
      <c r="AY13">
        <v>0.2</v>
      </c>
      <c r="AZ13">
        <v>0</v>
      </c>
      <c r="BA13">
        <v>1.5</v>
      </c>
      <c r="BB13">
        <v>0</v>
      </c>
      <c r="BC13">
        <v>0.1</v>
      </c>
      <c r="BD13">
        <v>0.1</v>
      </c>
      <c r="BE13">
        <v>0</v>
      </c>
      <c r="BF13">
        <v>0.5</v>
      </c>
      <c r="BG13">
        <v>0</v>
      </c>
      <c r="BH13">
        <f t="shared" si="0"/>
        <v>0.5</v>
      </c>
      <c r="BI13">
        <v>0</v>
      </c>
      <c r="BJ13">
        <v>0</v>
      </c>
      <c r="BK13">
        <v>0</v>
      </c>
      <c r="BL13">
        <v>0</v>
      </c>
    </row>
    <row r="14" spans="1:64" s="4" customFormat="1">
      <c r="A14" s="1">
        <v>1913</v>
      </c>
      <c r="B14" s="3"/>
      <c r="U14" s="16"/>
      <c r="AA14" s="1"/>
      <c r="AB14" s="1"/>
      <c r="AC14" s="16"/>
      <c r="AD14" s="16"/>
      <c r="AK14" s="17"/>
      <c r="AL14" s="17"/>
      <c r="AM14" s="17"/>
      <c r="AQ14" s="1"/>
      <c r="AR14" s="1"/>
      <c r="AS14" s="17"/>
      <c r="AT14" s="17"/>
      <c r="AV14"/>
      <c r="AW14">
        <v>2</v>
      </c>
      <c r="AX14">
        <v>2.2999999999999998</v>
      </c>
      <c r="AY14">
        <v>0.2</v>
      </c>
      <c r="AZ14">
        <v>0</v>
      </c>
      <c r="BA14">
        <v>1.4</v>
      </c>
      <c r="BB14">
        <v>0</v>
      </c>
      <c r="BC14">
        <v>0.1</v>
      </c>
      <c r="BD14">
        <v>0.1</v>
      </c>
      <c r="BE14">
        <v>0</v>
      </c>
      <c r="BF14">
        <v>0.5</v>
      </c>
      <c r="BG14">
        <v>0</v>
      </c>
      <c r="BH14">
        <f t="shared" si="0"/>
        <v>0.5</v>
      </c>
      <c r="BI14">
        <v>0</v>
      </c>
      <c r="BJ14">
        <v>0</v>
      </c>
      <c r="BK14">
        <v>0</v>
      </c>
      <c r="BL14">
        <v>0</v>
      </c>
    </row>
    <row r="15" spans="1:64" s="4" customFormat="1">
      <c r="A15" s="1">
        <v>1914</v>
      </c>
      <c r="B15" s="3"/>
      <c r="U15" s="16"/>
      <c r="AA15" s="1"/>
      <c r="AB15" s="1"/>
      <c r="AC15" s="16"/>
      <c r="AD15" s="16"/>
      <c r="AK15" s="17"/>
      <c r="AL15" s="17"/>
      <c r="AM15" s="17"/>
      <c r="AQ15" s="1"/>
      <c r="AR15" s="1"/>
      <c r="AS15" s="17"/>
      <c r="AT15" s="17"/>
      <c r="AV15"/>
      <c r="AW15">
        <v>1.6</v>
      </c>
      <c r="AX15">
        <v>1.8</v>
      </c>
      <c r="AY15">
        <v>0.2</v>
      </c>
      <c r="AZ15">
        <v>0</v>
      </c>
      <c r="BA15">
        <v>1.4</v>
      </c>
      <c r="BB15">
        <v>0</v>
      </c>
      <c r="BC15">
        <v>0.1</v>
      </c>
      <c r="BD15">
        <v>0.1</v>
      </c>
      <c r="BE15">
        <v>0</v>
      </c>
      <c r="BF15">
        <v>0.6</v>
      </c>
      <c r="BG15">
        <v>0</v>
      </c>
      <c r="BH15">
        <f t="shared" si="0"/>
        <v>0.6</v>
      </c>
      <c r="BI15">
        <v>0</v>
      </c>
      <c r="BJ15">
        <v>0</v>
      </c>
      <c r="BK15">
        <v>0</v>
      </c>
      <c r="BL15">
        <v>0</v>
      </c>
    </row>
    <row r="16" spans="1:64" s="4" customFormat="1">
      <c r="A16" s="1">
        <v>1915</v>
      </c>
      <c r="B16" s="3"/>
      <c r="U16" s="16"/>
      <c r="AA16" s="1"/>
      <c r="AB16" s="1"/>
      <c r="AC16" s="16"/>
      <c r="AD16" s="16"/>
      <c r="AK16" s="17"/>
      <c r="AL16" s="17"/>
      <c r="AM16" s="17"/>
      <c r="AQ16" s="1"/>
      <c r="AR16" s="1"/>
      <c r="AS16" s="17"/>
      <c r="AT16" s="17"/>
      <c r="AV16"/>
      <c r="AW16">
        <v>1.7</v>
      </c>
      <c r="AX16">
        <v>1.5</v>
      </c>
      <c r="AY16">
        <v>0.2</v>
      </c>
      <c r="AZ16">
        <v>0</v>
      </c>
      <c r="BA16">
        <v>1.5</v>
      </c>
      <c r="BB16">
        <v>0</v>
      </c>
      <c r="BC16">
        <v>0.1</v>
      </c>
      <c r="BD16">
        <v>0.2</v>
      </c>
      <c r="BE16">
        <v>0.1</v>
      </c>
      <c r="BF16">
        <v>0.7</v>
      </c>
      <c r="BG16">
        <v>0</v>
      </c>
      <c r="BH16">
        <f t="shared" si="0"/>
        <v>0.7</v>
      </c>
      <c r="BI16">
        <v>0</v>
      </c>
      <c r="BJ16">
        <v>0</v>
      </c>
      <c r="BK16">
        <v>0</v>
      </c>
      <c r="BL16">
        <v>0</v>
      </c>
    </row>
    <row r="17" spans="1:64" s="4" customFormat="1">
      <c r="A17" s="1">
        <v>1916</v>
      </c>
      <c r="B17" s="3"/>
      <c r="U17" s="16"/>
      <c r="AA17" s="1"/>
      <c r="AB17" s="1"/>
      <c r="AC17" s="16"/>
      <c r="AD17" s="16"/>
      <c r="AK17" s="17"/>
      <c r="AL17" s="17"/>
      <c r="AM17" s="17"/>
      <c r="AQ17" s="1"/>
      <c r="AR17" s="1"/>
      <c r="AS17" s="17"/>
      <c r="AT17" s="17"/>
      <c r="AV17"/>
      <c r="AW17">
        <v>2.7</v>
      </c>
      <c r="AX17">
        <v>2.1</v>
      </c>
      <c r="AY17">
        <v>0.2</v>
      </c>
      <c r="AZ17">
        <v>0</v>
      </c>
      <c r="BA17">
        <v>1.7</v>
      </c>
      <c r="BB17">
        <v>0</v>
      </c>
      <c r="BC17">
        <v>0.1</v>
      </c>
      <c r="BD17">
        <v>0.2</v>
      </c>
      <c r="BE17">
        <v>0.1</v>
      </c>
      <c r="BF17">
        <v>0.7</v>
      </c>
      <c r="BG17">
        <v>0</v>
      </c>
      <c r="BH17">
        <f t="shared" si="0"/>
        <v>0.7</v>
      </c>
      <c r="BI17">
        <v>0</v>
      </c>
      <c r="BJ17">
        <v>0</v>
      </c>
      <c r="BK17">
        <v>0</v>
      </c>
      <c r="BL17">
        <v>0</v>
      </c>
    </row>
    <row r="18" spans="1:64" s="4" customFormat="1">
      <c r="A18" s="1">
        <v>1917</v>
      </c>
      <c r="B18" s="3"/>
      <c r="U18" s="16"/>
      <c r="AA18" s="1"/>
      <c r="AB18" s="1"/>
      <c r="AC18" s="16"/>
      <c r="AD18" s="16"/>
      <c r="AK18" s="17"/>
      <c r="AL18" s="17"/>
      <c r="AM18" s="17"/>
      <c r="AQ18" s="1"/>
      <c r="AR18" s="1"/>
      <c r="AS18" s="17"/>
      <c r="AT18" s="17"/>
      <c r="AV18"/>
      <c r="AW18">
        <v>3.9</v>
      </c>
      <c r="AX18">
        <v>2.2999999999999998</v>
      </c>
      <c r="AY18">
        <v>0.3</v>
      </c>
      <c r="AZ18">
        <v>0</v>
      </c>
      <c r="BA18">
        <v>1.2</v>
      </c>
      <c r="BB18">
        <v>0</v>
      </c>
      <c r="BC18">
        <v>0.1</v>
      </c>
      <c r="BD18">
        <v>0.2</v>
      </c>
      <c r="BE18">
        <v>0.9</v>
      </c>
      <c r="BF18">
        <v>1.3</v>
      </c>
      <c r="BG18">
        <v>0</v>
      </c>
      <c r="BH18">
        <f t="shared" si="0"/>
        <v>1.3</v>
      </c>
      <c r="BI18">
        <v>0</v>
      </c>
      <c r="BJ18">
        <v>0</v>
      </c>
      <c r="BK18">
        <v>0</v>
      </c>
      <c r="BL18">
        <v>0</v>
      </c>
    </row>
    <row r="19" spans="1:64" s="4" customFormat="1">
      <c r="A19" s="1">
        <v>1918</v>
      </c>
      <c r="B19" s="3"/>
      <c r="U19" s="16"/>
      <c r="AA19" s="1"/>
      <c r="AB19" s="1"/>
      <c r="AC19" s="16"/>
      <c r="AD19" s="16"/>
      <c r="AK19" s="17"/>
      <c r="AL19" s="17"/>
      <c r="AM19" s="17"/>
      <c r="AQ19" s="1"/>
      <c r="AR19" s="1"/>
      <c r="AS19" s="17"/>
      <c r="AT19" s="17"/>
      <c r="AV19"/>
      <c r="AW19">
        <v>5.3</v>
      </c>
      <c r="AX19">
        <v>2.2999999999999998</v>
      </c>
      <c r="AY19">
        <v>0.3</v>
      </c>
      <c r="AZ19">
        <v>0</v>
      </c>
      <c r="BA19">
        <v>0.8</v>
      </c>
      <c r="BB19">
        <v>0</v>
      </c>
      <c r="BC19">
        <v>0.1</v>
      </c>
      <c r="BD19">
        <v>0.2</v>
      </c>
      <c r="BE19">
        <v>2.8</v>
      </c>
      <c r="BF19">
        <v>2.2000000000000002</v>
      </c>
      <c r="BG19">
        <v>0</v>
      </c>
      <c r="BH19">
        <f t="shared" si="0"/>
        <v>2.2000000000000002</v>
      </c>
      <c r="BI19">
        <v>0</v>
      </c>
      <c r="BJ19">
        <v>0</v>
      </c>
      <c r="BK19">
        <v>0</v>
      </c>
      <c r="BL19">
        <v>0</v>
      </c>
    </row>
    <row r="20" spans="1:64" s="4" customFormat="1">
      <c r="A20" s="1">
        <v>1919</v>
      </c>
      <c r="B20" s="3"/>
      <c r="U20" s="16"/>
      <c r="AA20" s="1"/>
      <c r="AB20" s="1"/>
      <c r="AC20" s="16"/>
      <c r="AD20" s="16"/>
      <c r="AK20" s="17"/>
      <c r="AL20" s="17"/>
      <c r="AM20" s="17"/>
      <c r="AQ20" s="1"/>
      <c r="AR20" s="1"/>
      <c r="AS20" s="17"/>
      <c r="AT20" s="17"/>
      <c r="AV20"/>
      <c r="AW20">
        <v>5.6</v>
      </c>
      <c r="AX20">
        <v>2.8</v>
      </c>
      <c r="AY20">
        <v>0.3</v>
      </c>
      <c r="AZ20">
        <v>0</v>
      </c>
      <c r="BA20">
        <v>1.8</v>
      </c>
      <c r="BB20">
        <v>0</v>
      </c>
      <c r="BC20">
        <v>0.1</v>
      </c>
      <c r="BD20">
        <v>0.2</v>
      </c>
      <c r="BE20">
        <v>0.3</v>
      </c>
      <c r="BF20">
        <v>1.9</v>
      </c>
      <c r="BG20">
        <v>0</v>
      </c>
      <c r="BH20">
        <f t="shared" si="0"/>
        <v>1.9</v>
      </c>
      <c r="BI20">
        <v>0</v>
      </c>
      <c r="BJ20">
        <v>0</v>
      </c>
      <c r="BK20">
        <v>0</v>
      </c>
      <c r="BL20">
        <v>0</v>
      </c>
    </row>
    <row r="21" spans="1:64" s="4" customFormat="1">
      <c r="A21" s="1">
        <v>1920</v>
      </c>
      <c r="B21" s="3"/>
      <c r="U21" s="16"/>
      <c r="AA21" s="1"/>
      <c r="AB21" s="1"/>
      <c r="AC21" s="16"/>
      <c r="AD21" s="16"/>
      <c r="AK21" s="17"/>
      <c r="AL21" s="17"/>
      <c r="AM21" s="17"/>
      <c r="AQ21" s="1"/>
      <c r="AR21" s="1"/>
      <c r="AS21" s="17"/>
      <c r="AT21" s="17"/>
      <c r="AV21"/>
      <c r="AW21">
        <v>6.2</v>
      </c>
      <c r="AX21">
        <v>4.2</v>
      </c>
      <c r="AY21">
        <v>0.3</v>
      </c>
      <c r="AZ21">
        <v>0.1</v>
      </c>
      <c r="BA21">
        <v>1.7</v>
      </c>
      <c r="BB21">
        <v>0</v>
      </c>
      <c r="BC21">
        <v>0.1</v>
      </c>
      <c r="BD21">
        <v>0.2</v>
      </c>
      <c r="BE21">
        <v>0.1</v>
      </c>
      <c r="BF21">
        <v>1.4</v>
      </c>
      <c r="BG21">
        <v>0</v>
      </c>
      <c r="BH21">
        <f t="shared" si="0"/>
        <v>1.4</v>
      </c>
      <c r="BI21">
        <v>0</v>
      </c>
      <c r="BJ21">
        <v>0</v>
      </c>
      <c r="BK21">
        <v>0</v>
      </c>
      <c r="BL21">
        <v>0</v>
      </c>
    </row>
    <row r="22" spans="1:64" s="4" customFormat="1">
      <c r="A22" s="1">
        <v>1921</v>
      </c>
      <c r="B22" s="3"/>
      <c r="U22" s="16"/>
      <c r="AA22" s="1"/>
      <c r="AB22" s="1"/>
      <c r="AC22" s="16"/>
      <c r="AD22" s="16"/>
      <c r="AK22" s="17"/>
      <c r="AL22" s="17"/>
      <c r="AM22" s="17"/>
      <c r="AQ22" s="1"/>
      <c r="AR22" s="1"/>
      <c r="AS22" s="17"/>
      <c r="AT22" s="17"/>
      <c r="AV22"/>
      <c r="AW22">
        <v>4.5</v>
      </c>
      <c r="AX22">
        <v>2.9</v>
      </c>
      <c r="AY22">
        <v>0.3</v>
      </c>
      <c r="AZ22">
        <v>0</v>
      </c>
      <c r="BA22">
        <v>2.2999999999999998</v>
      </c>
      <c r="BB22">
        <v>0</v>
      </c>
      <c r="BC22">
        <v>0.1</v>
      </c>
      <c r="BD22">
        <v>0.2</v>
      </c>
      <c r="BE22">
        <v>0</v>
      </c>
      <c r="BF22">
        <v>1.6</v>
      </c>
      <c r="BG22">
        <v>0</v>
      </c>
      <c r="BH22">
        <f t="shared" si="0"/>
        <v>1.6</v>
      </c>
      <c r="BI22">
        <v>0</v>
      </c>
      <c r="BJ22">
        <v>0</v>
      </c>
      <c r="BK22">
        <v>0</v>
      </c>
      <c r="BL22">
        <v>0</v>
      </c>
    </row>
    <row r="23" spans="1:64" s="4" customFormat="1">
      <c r="A23" s="1">
        <v>1922</v>
      </c>
      <c r="B23" s="3"/>
      <c r="U23" s="16"/>
      <c r="AA23" s="1"/>
      <c r="AB23" s="1"/>
      <c r="AC23" s="16"/>
      <c r="AD23" s="16"/>
      <c r="AK23" s="17"/>
      <c r="AL23" s="17"/>
      <c r="AM23" s="17"/>
      <c r="AQ23" s="1"/>
      <c r="AR23" s="1"/>
      <c r="AS23" s="17"/>
      <c r="AT23" s="17"/>
      <c r="AV23"/>
      <c r="AW23">
        <v>4.5999999999999996</v>
      </c>
      <c r="AX23">
        <v>3.3</v>
      </c>
      <c r="AY23">
        <v>0.3</v>
      </c>
      <c r="AZ23">
        <v>0</v>
      </c>
      <c r="BA23">
        <v>3.6</v>
      </c>
      <c r="BB23">
        <v>0</v>
      </c>
      <c r="BC23">
        <v>0.1</v>
      </c>
      <c r="BD23">
        <v>0.2</v>
      </c>
      <c r="BE23">
        <v>0.1</v>
      </c>
      <c r="BF23">
        <v>1.7</v>
      </c>
      <c r="BG23">
        <v>0</v>
      </c>
      <c r="BH23">
        <f t="shared" si="0"/>
        <v>1.7</v>
      </c>
      <c r="BI23">
        <v>0</v>
      </c>
      <c r="BJ23">
        <v>0</v>
      </c>
      <c r="BK23">
        <v>0</v>
      </c>
      <c r="BL23">
        <v>0</v>
      </c>
    </row>
    <row r="24" spans="1:64" s="4" customFormat="1">
      <c r="A24" s="1">
        <v>1923</v>
      </c>
      <c r="B24" s="3"/>
      <c r="U24" s="16"/>
      <c r="AA24" s="1"/>
      <c r="AB24" s="1"/>
      <c r="AC24" s="16"/>
      <c r="AD24" s="16"/>
      <c r="AK24" s="17"/>
      <c r="AL24" s="17"/>
      <c r="AM24" s="17"/>
      <c r="AQ24" s="1"/>
      <c r="AR24" s="1"/>
      <c r="AS24" s="17"/>
      <c r="AT24" s="17"/>
      <c r="AV24"/>
      <c r="AW24">
        <v>6.3</v>
      </c>
      <c r="AX24">
        <v>4.0999999999999996</v>
      </c>
      <c r="AY24">
        <v>0.3</v>
      </c>
      <c r="AZ24">
        <v>0.1</v>
      </c>
      <c r="BA24">
        <v>4.7</v>
      </c>
      <c r="BB24">
        <v>0</v>
      </c>
      <c r="BC24">
        <v>0.1</v>
      </c>
      <c r="BD24">
        <v>0.2</v>
      </c>
      <c r="BE24">
        <v>0.1</v>
      </c>
      <c r="BF24">
        <v>1.6</v>
      </c>
      <c r="BG24">
        <v>0</v>
      </c>
      <c r="BH24">
        <f t="shared" si="0"/>
        <v>1.6</v>
      </c>
      <c r="BI24">
        <v>0</v>
      </c>
      <c r="BJ24">
        <v>0</v>
      </c>
      <c r="BK24">
        <v>0</v>
      </c>
      <c r="BL24">
        <v>0</v>
      </c>
    </row>
    <row r="25" spans="1:64" s="4" customFormat="1">
      <c r="A25" s="1">
        <v>1924</v>
      </c>
      <c r="B25" s="3"/>
      <c r="U25" s="16"/>
      <c r="AA25" s="1"/>
      <c r="AB25" s="1"/>
      <c r="AC25" s="16"/>
      <c r="AD25" s="16"/>
      <c r="AK25" s="17"/>
      <c r="AL25" s="17"/>
      <c r="AM25" s="17"/>
      <c r="AQ25" s="1"/>
      <c r="AR25" s="1"/>
      <c r="AS25" s="17"/>
      <c r="AT25" s="17"/>
      <c r="AV25"/>
      <c r="AW25">
        <v>4.5</v>
      </c>
      <c r="AX25">
        <v>4.3</v>
      </c>
      <c r="AY25">
        <v>0.3</v>
      </c>
      <c r="AZ25">
        <v>0.1</v>
      </c>
      <c r="BA25">
        <v>5.4</v>
      </c>
      <c r="BB25">
        <v>0</v>
      </c>
      <c r="BC25">
        <v>0.1</v>
      </c>
      <c r="BD25">
        <v>0.2</v>
      </c>
      <c r="BE25">
        <v>0.2</v>
      </c>
      <c r="BF25">
        <v>1.9</v>
      </c>
      <c r="BG25">
        <v>0</v>
      </c>
      <c r="BH25">
        <f t="shared" si="0"/>
        <v>1.9</v>
      </c>
      <c r="BI25">
        <v>0</v>
      </c>
      <c r="BJ25">
        <v>0</v>
      </c>
      <c r="BK25">
        <v>0</v>
      </c>
      <c r="BL25">
        <v>0</v>
      </c>
    </row>
    <row r="26" spans="1:64">
      <c r="A26" s="1">
        <v>1925</v>
      </c>
      <c r="B26" s="3"/>
      <c r="P26">
        <v>31.1</v>
      </c>
      <c r="Q26">
        <v>93.5</v>
      </c>
      <c r="R26">
        <v>1.9</v>
      </c>
      <c r="S26">
        <v>0.3</v>
      </c>
      <c r="T26">
        <v>96.1</v>
      </c>
      <c r="U26">
        <v>0</v>
      </c>
      <c r="V26">
        <v>0.5</v>
      </c>
      <c r="W26">
        <v>1.4</v>
      </c>
      <c r="X26">
        <v>2.9</v>
      </c>
      <c r="Y26">
        <v>35.1</v>
      </c>
      <c r="Z26">
        <v>0.1</v>
      </c>
      <c r="AA26">
        <v>0</v>
      </c>
      <c r="AB26">
        <v>0</v>
      </c>
      <c r="AC26" s="1">
        <v>0</v>
      </c>
      <c r="AD26">
        <v>0.1</v>
      </c>
      <c r="AE26">
        <v>35.9</v>
      </c>
      <c r="AF26">
        <v>3.8</v>
      </c>
      <c r="AG26">
        <v>2.2999999999999998</v>
      </c>
      <c r="AH26">
        <v>0.3</v>
      </c>
      <c r="AI26">
        <v>0</v>
      </c>
      <c r="AJ26">
        <v>1.5</v>
      </c>
      <c r="AK26">
        <v>0</v>
      </c>
      <c r="AL26">
        <v>0.1</v>
      </c>
      <c r="AM26">
        <v>0.2</v>
      </c>
      <c r="AN26">
        <v>0.2</v>
      </c>
      <c r="AO26">
        <v>0.7</v>
      </c>
      <c r="AP26">
        <v>0</v>
      </c>
      <c r="AQ26">
        <v>0</v>
      </c>
      <c r="AR26">
        <v>0</v>
      </c>
      <c r="AS26">
        <v>0</v>
      </c>
      <c r="AT26">
        <v>0</v>
      </c>
      <c r="AU26">
        <v>6.4</v>
      </c>
      <c r="AV26">
        <v>0</v>
      </c>
      <c r="AW26">
        <v>6.1</v>
      </c>
      <c r="AX26">
        <v>4.5</v>
      </c>
      <c r="AY26">
        <v>0.4</v>
      </c>
      <c r="AZ26">
        <v>0.1</v>
      </c>
      <c r="BA26">
        <v>5.8</v>
      </c>
      <c r="BB26">
        <v>0</v>
      </c>
      <c r="BC26">
        <v>0.1</v>
      </c>
      <c r="BD26">
        <v>0.2</v>
      </c>
      <c r="BE26">
        <v>0.2</v>
      </c>
      <c r="BF26">
        <v>2.1</v>
      </c>
      <c r="BG26">
        <v>0</v>
      </c>
      <c r="BH26">
        <f t="shared" si="0"/>
        <v>2.1</v>
      </c>
      <c r="BI26">
        <v>0</v>
      </c>
      <c r="BJ26">
        <v>0</v>
      </c>
      <c r="BK26">
        <v>0</v>
      </c>
      <c r="BL26">
        <v>0</v>
      </c>
    </row>
    <row r="27" spans="1:64">
      <c r="A27" s="1">
        <v>1926</v>
      </c>
      <c r="B27" s="3"/>
      <c r="P27">
        <v>32.799999999999997</v>
      </c>
      <c r="Q27">
        <v>96.2</v>
      </c>
      <c r="R27">
        <v>2</v>
      </c>
      <c r="S27">
        <v>0.3</v>
      </c>
      <c r="T27">
        <v>99.7</v>
      </c>
      <c r="U27">
        <v>0</v>
      </c>
      <c r="V27">
        <v>0.5</v>
      </c>
      <c r="W27">
        <v>1.5</v>
      </c>
      <c r="X27">
        <v>2.8</v>
      </c>
      <c r="Y27">
        <v>36</v>
      </c>
      <c r="Z27">
        <v>0.1</v>
      </c>
      <c r="AA27">
        <v>0</v>
      </c>
      <c r="AB27">
        <v>0</v>
      </c>
      <c r="AC27" s="1">
        <v>0</v>
      </c>
      <c r="AD27">
        <v>0.1</v>
      </c>
      <c r="AE27">
        <v>37.200000000000003</v>
      </c>
      <c r="AF27">
        <v>4.2</v>
      </c>
      <c r="AG27">
        <v>2.4</v>
      </c>
      <c r="AH27">
        <v>0.3</v>
      </c>
      <c r="AI27">
        <v>0.1</v>
      </c>
      <c r="AJ27">
        <v>1.6</v>
      </c>
      <c r="AK27">
        <v>0</v>
      </c>
      <c r="AL27">
        <v>0.1</v>
      </c>
      <c r="AM27">
        <v>0.2</v>
      </c>
      <c r="AN27">
        <v>0.2</v>
      </c>
      <c r="AO27">
        <v>0.7</v>
      </c>
      <c r="AP27">
        <v>0</v>
      </c>
      <c r="AQ27">
        <v>0</v>
      </c>
      <c r="AR27">
        <v>0</v>
      </c>
      <c r="AS27">
        <v>0</v>
      </c>
      <c r="AT27">
        <v>0</v>
      </c>
      <c r="AU27">
        <v>6.6</v>
      </c>
      <c r="AV27">
        <v>0</v>
      </c>
      <c r="AW27">
        <v>5.4</v>
      </c>
      <c r="AX27">
        <v>5.3</v>
      </c>
      <c r="AY27">
        <v>0.4</v>
      </c>
      <c r="AZ27">
        <v>0.1</v>
      </c>
      <c r="BA27">
        <v>5.8</v>
      </c>
      <c r="BB27">
        <v>0</v>
      </c>
      <c r="BC27">
        <v>0.1</v>
      </c>
      <c r="BD27">
        <v>0.2</v>
      </c>
      <c r="BE27">
        <v>0.2</v>
      </c>
      <c r="BF27">
        <v>2.1</v>
      </c>
      <c r="BG27">
        <v>0</v>
      </c>
      <c r="BH27">
        <f t="shared" si="0"/>
        <v>2.1</v>
      </c>
      <c r="BI27">
        <v>0</v>
      </c>
      <c r="BJ27">
        <v>0</v>
      </c>
      <c r="BK27">
        <v>0</v>
      </c>
      <c r="BL27">
        <v>0</v>
      </c>
    </row>
    <row r="28" spans="1:64">
      <c r="A28" s="1">
        <v>1927</v>
      </c>
      <c r="B28" s="3"/>
      <c r="P28">
        <v>33.5</v>
      </c>
      <c r="Q28">
        <v>98.1</v>
      </c>
      <c r="R28">
        <v>2.1</v>
      </c>
      <c r="S28">
        <v>0.3</v>
      </c>
      <c r="T28">
        <v>102.3</v>
      </c>
      <c r="U28">
        <v>0</v>
      </c>
      <c r="V28">
        <v>0.6</v>
      </c>
      <c r="W28">
        <v>1.5</v>
      </c>
      <c r="X28">
        <v>2.8</v>
      </c>
      <c r="Y28">
        <v>36.9</v>
      </c>
      <c r="Z28">
        <v>0.1</v>
      </c>
      <c r="AA28">
        <v>0</v>
      </c>
      <c r="AB28">
        <v>0</v>
      </c>
      <c r="AC28" s="1">
        <v>0</v>
      </c>
      <c r="AD28">
        <v>0.1</v>
      </c>
      <c r="AE28">
        <v>38.299999999999997</v>
      </c>
      <c r="AF28">
        <v>4.4000000000000004</v>
      </c>
      <c r="AG28">
        <v>2.4</v>
      </c>
      <c r="AH28">
        <v>0.3</v>
      </c>
      <c r="AI28">
        <v>0.1</v>
      </c>
      <c r="AJ28">
        <v>1.7</v>
      </c>
      <c r="AK28">
        <v>0</v>
      </c>
      <c r="AL28">
        <v>0.1</v>
      </c>
      <c r="AM28">
        <v>0.2</v>
      </c>
      <c r="AN28">
        <v>0.2</v>
      </c>
      <c r="AO28">
        <v>0.7</v>
      </c>
      <c r="AP28">
        <v>0</v>
      </c>
      <c r="AQ28">
        <v>0</v>
      </c>
      <c r="AR28">
        <v>0</v>
      </c>
      <c r="AS28">
        <v>0</v>
      </c>
      <c r="AT28">
        <v>0</v>
      </c>
      <c r="AU28">
        <v>6.8</v>
      </c>
      <c r="AV28">
        <v>0</v>
      </c>
      <c r="AW28">
        <v>5</v>
      </c>
      <c r="AX28">
        <v>5.3</v>
      </c>
      <c r="AY28">
        <v>0.4</v>
      </c>
      <c r="AZ28">
        <v>0.1</v>
      </c>
      <c r="BA28">
        <v>5.4</v>
      </c>
      <c r="BB28">
        <v>0</v>
      </c>
      <c r="BC28">
        <v>0.1</v>
      </c>
      <c r="BD28">
        <v>0.3</v>
      </c>
      <c r="BE28">
        <v>0.2</v>
      </c>
      <c r="BF28">
        <v>2.4</v>
      </c>
      <c r="BG28">
        <v>0</v>
      </c>
      <c r="BH28">
        <f t="shared" si="0"/>
        <v>2.4</v>
      </c>
      <c r="BI28">
        <v>0</v>
      </c>
      <c r="BJ28">
        <v>0</v>
      </c>
      <c r="BK28">
        <v>0</v>
      </c>
      <c r="BL28">
        <v>0</v>
      </c>
    </row>
    <row r="29" spans="1:64">
      <c r="A29" s="1">
        <v>1928</v>
      </c>
      <c r="B29" s="3"/>
      <c r="P29">
        <v>34.200000000000003</v>
      </c>
      <c r="Q29">
        <v>100.9</v>
      </c>
      <c r="R29">
        <v>2.2999999999999998</v>
      </c>
      <c r="S29">
        <v>0.3</v>
      </c>
      <c r="T29">
        <v>110.4</v>
      </c>
      <c r="U29">
        <v>0</v>
      </c>
      <c r="V29">
        <v>0.6</v>
      </c>
      <c r="W29">
        <v>1.6</v>
      </c>
      <c r="X29">
        <v>2.6</v>
      </c>
      <c r="Y29">
        <v>37.700000000000003</v>
      </c>
      <c r="Z29">
        <v>0.1</v>
      </c>
      <c r="AA29">
        <v>0</v>
      </c>
      <c r="AB29">
        <v>0</v>
      </c>
      <c r="AC29" s="1">
        <v>0</v>
      </c>
      <c r="AD29">
        <v>0.1</v>
      </c>
      <c r="AE29">
        <v>38.9</v>
      </c>
      <c r="AF29">
        <v>4.5</v>
      </c>
      <c r="AG29">
        <v>2.5</v>
      </c>
      <c r="AH29">
        <v>0.3</v>
      </c>
      <c r="AI29">
        <v>0.1</v>
      </c>
      <c r="AJ29">
        <v>1.7</v>
      </c>
      <c r="AK29">
        <v>0</v>
      </c>
      <c r="AL29">
        <v>0.1</v>
      </c>
      <c r="AM29">
        <v>0.2</v>
      </c>
      <c r="AN29">
        <v>0.2</v>
      </c>
      <c r="AO29">
        <v>0.7</v>
      </c>
      <c r="AP29">
        <v>0</v>
      </c>
      <c r="AQ29">
        <v>0</v>
      </c>
      <c r="AR29">
        <v>0</v>
      </c>
      <c r="AS29">
        <v>0</v>
      </c>
      <c r="AT29">
        <v>0</v>
      </c>
      <c r="AU29">
        <v>7.1</v>
      </c>
      <c r="AV29">
        <v>0</v>
      </c>
      <c r="AW29">
        <v>5.2</v>
      </c>
      <c r="AX29">
        <v>5.2</v>
      </c>
      <c r="AY29">
        <v>0.5</v>
      </c>
      <c r="AZ29">
        <v>0.1</v>
      </c>
      <c r="BA29">
        <v>5.0999999999999996</v>
      </c>
      <c r="BB29">
        <v>0</v>
      </c>
      <c r="BC29">
        <v>0.2</v>
      </c>
      <c r="BD29">
        <v>0.3</v>
      </c>
      <c r="BE29">
        <v>0.3</v>
      </c>
      <c r="BF29">
        <v>2.5</v>
      </c>
      <c r="BG29">
        <v>0</v>
      </c>
      <c r="BH29">
        <f t="shared" si="0"/>
        <v>2.5</v>
      </c>
      <c r="BI29">
        <v>0</v>
      </c>
      <c r="BJ29">
        <v>0</v>
      </c>
      <c r="BK29">
        <v>0</v>
      </c>
      <c r="BL29">
        <v>0</v>
      </c>
    </row>
    <row r="30" spans="1:64">
      <c r="A30" s="1">
        <v>1929</v>
      </c>
      <c r="B30">
        <v>105.3</v>
      </c>
      <c r="C30">
        <v>10.4</v>
      </c>
      <c r="D30">
        <v>0.7</v>
      </c>
      <c r="E30">
        <v>51.4</v>
      </c>
      <c r="F30">
        <v>14</v>
      </c>
      <c r="G30">
        <v>6.1</v>
      </c>
      <c r="H30">
        <v>10.8</v>
      </c>
      <c r="I30">
        <v>4.5999999999999996</v>
      </c>
      <c r="J30">
        <v>6.8</v>
      </c>
      <c r="K30">
        <v>0.6</v>
      </c>
      <c r="L30">
        <v>0.4</v>
      </c>
      <c r="M30">
        <v>0</v>
      </c>
      <c r="N30">
        <v>0.5</v>
      </c>
      <c r="O30">
        <v>0</v>
      </c>
      <c r="P30">
        <v>34.299999999999997</v>
      </c>
      <c r="Q30">
        <v>99.9</v>
      </c>
      <c r="R30">
        <v>2.5</v>
      </c>
      <c r="S30">
        <v>0.4</v>
      </c>
      <c r="T30">
        <v>114.2</v>
      </c>
      <c r="U30">
        <v>0</v>
      </c>
      <c r="V30">
        <v>0.7</v>
      </c>
      <c r="W30">
        <v>1.8</v>
      </c>
      <c r="X30">
        <v>2.4</v>
      </c>
      <c r="Y30">
        <v>38.1</v>
      </c>
      <c r="Z30">
        <v>0.2</v>
      </c>
      <c r="AA30">
        <v>0</v>
      </c>
      <c r="AB30">
        <v>0</v>
      </c>
      <c r="AC30" s="1">
        <v>0</v>
      </c>
      <c r="AD30">
        <v>0.2</v>
      </c>
      <c r="AE30">
        <v>39.200000000000003</v>
      </c>
      <c r="AF30">
        <v>4.5999999999999996</v>
      </c>
      <c r="AG30">
        <v>2.5</v>
      </c>
      <c r="AH30">
        <v>0.3</v>
      </c>
      <c r="AI30">
        <v>0.1</v>
      </c>
      <c r="AJ30">
        <v>1.8</v>
      </c>
      <c r="AK30">
        <v>0</v>
      </c>
      <c r="AL30">
        <v>0.1</v>
      </c>
      <c r="AM30">
        <v>0.2</v>
      </c>
      <c r="AN30">
        <v>0.2</v>
      </c>
      <c r="AO30">
        <v>0.7</v>
      </c>
      <c r="AP30">
        <v>0</v>
      </c>
      <c r="AQ30">
        <v>0</v>
      </c>
      <c r="AR30">
        <v>0</v>
      </c>
      <c r="AS30">
        <v>0</v>
      </c>
      <c r="AT30">
        <v>0</v>
      </c>
      <c r="AU30">
        <v>7.3</v>
      </c>
      <c r="AV30">
        <v>0</v>
      </c>
      <c r="AW30">
        <v>5.7</v>
      </c>
      <c r="AX30">
        <v>5.5</v>
      </c>
      <c r="AY30">
        <v>0.6</v>
      </c>
      <c r="AZ30">
        <v>0.1</v>
      </c>
      <c r="BA30">
        <v>4</v>
      </c>
      <c r="BB30">
        <v>0</v>
      </c>
      <c r="BC30">
        <v>0.2</v>
      </c>
      <c r="BD30">
        <v>0.4</v>
      </c>
      <c r="BE30">
        <v>0.3</v>
      </c>
      <c r="BF30">
        <v>2.6</v>
      </c>
      <c r="BG30">
        <v>0</v>
      </c>
      <c r="BH30">
        <f t="shared" si="0"/>
        <v>2.6</v>
      </c>
      <c r="BI30">
        <v>0.1</v>
      </c>
      <c r="BJ30">
        <v>0</v>
      </c>
      <c r="BK30">
        <v>0.1</v>
      </c>
      <c r="BL30">
        <v>0</v>
      </c>
    </row>
    <row r="31" spans="1:64">
      <c r="A31" s="1">
        <v>1930</v>
      </c>
      <c r="B31">
        <v>92.9</v>
      </c>
      <c r="C31">
        <v>10.199999999999999</v>
      </c>
      <c r="D31">
        <v>-0.4</v>
      </c>
      <c r="E31">
        <v>47.2</v>
      </c>
      <c r="F31">
        <v>10.9</v>
      </c>
      <c r="G31">
        <v>5.4</v>
      </c>
      <c r="H31">
        <v>7.5</v>
      </c>
      <c r="I31">
        <v>4.8</v>
      </c>
      <c r="J31">
        <v>7</v>
      </c>
      <c r="K31">
        <v>0.5</v>
      </c>
      <c r="L31">
        <v>0.5</v>
      </c>
      <c r="M31">
        <v>0.1</v>
      </c>
      <c r="N31">
        <v>0.5</v>
      </c>
      <c r="O31">
        <v>0</v>
      </c>
      <c r="P31">
        <v>32.700000000000003</v>
      </c>
      <c r="Q31">
        <v>94.7</v>
      </c>
      <c r="R31">
        <v>2.5</v>
      </c>
      <c r="S31">
        <v>0.4</v>
      </c>
      <c r="T31">
        <v>108.8</v>
      </c>
      <c r="U31">
        <v>0</v>
      </c>
      <c r="V31">
        <v>0.7</v>
      </c>
      <c r="W31">
        <v>1.8</v>
      </c>
      <c r="X31">
        <v>2.2999999999999998</v>
      </c>
      <c r="Y31">
        <v>37.1</v>
      </c>
      <c r="Z31">
        <v>0.2</v>
      </c>
      <c r="AA31">
        <v>0</v>
      </c>
      <c r="AB31">
        <v>0</v>
      </c>
      <c r="AC31" s="1">
        <v>0</v>
      </c>
      <c r="AD31">
        <v>0.2</v>
      </c>
      <c r="AE31">
        <v>36.9</v>
      </c>
      <c r="AF31">
        <v>4.5</v>
      </c>
      <c r="AG31">
        <v>2.5</v>
      </c>
      <c r="AH31">
        <v>0.4</v>
      </c>
      <c r="AI31">
        <v>0.1</v>
      </c>
      <c r="AJ31">
        <v>1.8</v>
      </c>
      <c r="AK31">
        <v>0</v>
      </c>
      <c r="AL31">
        <v>0.1</v>
      </c>
      <c r="AM31">
        <v>0.2</v>
      </c>
      <c r="AN31">
        <v>0.2</v>
      </c>
      <c r="AO31">
        <v>0.7</v>
      </c>
      <c r="AP31">
        <v>0</v>
      </c>
      <c r="AQ31">
        <v>0</v>
      </c>
      <c r="AR31">
        <v>0</v>
      </c>
      <c r="AS31">
        <v>0</v>
      </c>
      <c r="AT31">
        <v>0</v>
      </c>
      <c r="AU31">
        <v>6.7</v>
      </c>
      <c r="AV31">
        <v>0</v>
      </c>
      <c r="AW31">
        <v>4.5999999999999996</v>
      </c>
      <c r="AX31">
        <v>4.5</v>
      </c>
      <c r="AY31">
        <v>0.6</v>
      </c>
      <c r="AZ31">
        <v>0.1</v>
      </c>
      <c r="BA31">
        <v>2.4</v>
      </c>
      <c r="BB31">
        <v>0</v>
      </c>
      <c r="BC31">
        <v>0.2</v>
      </c>
      <c r="BD31">
        <v>0.4</v>
      </c>
      <c r="BE31">
        <v>0.2</v>
      </c>
      <c r="BF31">
        <v>2.9</v>
      </c>
      <c r="BG31">
        <v>0</v>
      </c>
      <c r="BH31">
        <f t="shared" si="0"/>
        <v>2.9</v>
      </c>
      <c r="BI31">
        <v>0.1</v>
      </c>
      <c r="BJ31">
        <v>0</v>
      </c>
      <c r="BK31">
        <v>0.1</v>
      </c>
      <c r="BL31">
        <v>0</v>
      </c>
    </row>
    <row r="32" spans="1:64">
      <c r="A32" s="1">
        <v>1931</v>
      </c>
      <c r="B32">
        <v>77.900000000000006</v>
      </c>
      <c r="C32">
        <v>9.5</v>
      </c>
      <c r="D32">
        <v>0.7</v>
      </c>
      <c r="E32">
        <v>40.1</v>
      </c>
      <c r="F32">
        <v>8.3000000000000007</v>
      </c>
      <c r="G32">
        <v>4.4000000000000004</v>
      </c>
      <c r="H32">
        <v>3</v>
      </c>
      <c r="I32">
        <v>4.8</v>
      </c>
      <c r="J32">
        <v>6.7</v>
      </c>
      <c r="K32">
        <v>0.5</v>
      </c>
      <c r="L32">
        <v>0.6</v>
      </c>
      <c r="M32">
        <v>0.1</v>
      </c>
      <c r="N32">
        <v>0.5</v>
      </c>
      <c r="O32">
        <v>0</v>
      </c>
      <c r="P32">
        <v>29.7</v>
      </c>
      <c r="Q32">
        <v>83.7</v>
      </c>
      <c r="R32">
        <v>2.5</v>
      </c>
      <c r="S32">
        <v>0.3</v>
      </c>
      <c r="T32">
        <v>88.9</v>
      </c>
      <c r="U32">
        <v>0</v>
      </c>
      <c r="V32">
        <v>0.7</v>
      </c>
      <c r="W32">
        <v>1.8</v>
      </c>
      <c r="X32">
        <v>2.2999999999999998</v>
      </c>
      <c r="Y32">
        <v>33.6</v>
      </c>
      <c r="Z32">
        <v>0.2</v>
      </c>
      <c r="AA32">
        <v>0</v>
      </c>
      <c r="AB32">
        <v>0</v>
      </c>
      <c r="AC32" s="1">
        <v>0</v>
      </c>
      <c r="AD32">
        <v>0.2</v>
      </c>
      <c r="AE32">
        <v>32.299999999999997</v>
      </c>
      <c r="AF32">
        <v>4.2</v>
      </c>
      <c r="AG32">
        <v>2.2999999999999998</v>
      </c>
      <c r="AH32">
        <v>0.4</v>
      </c>
      <c r="AI32">
        <v>0.1</v>
      </c>
      <c r="AJ32">
        <v>1.7</v>
      </c>
      <c r="AK32">
        <v>0</v>
      </c>
      <c r="AL32">
        <v>0.1</v>
      </c>
      <c r="AM32">
        <v>0.2</v>
      </c>
      <c r="AN32">
        <v>0.2</v>
      </c>
      <c r="AO32">
        <v>0.7</v>
      </c>
      <c r="AP32">
        <v>0</v>
      </c>
      <c r="AQ32">
        <v>0</v>
      </c>
      <c r="AR32">
        <v>0</v>
      </c>
      <c r="AS32">
        <v>0</v>
      </c>
      <c r="AT32">
        <v>0</v>
      </c>
      <c r="AU32">
        <v>6.1</v>
      </c>
      <c r="AV32">
        <v>0</v>
      </c>
      <c r="AW32">
        <v>3.1</v>
      </c>
      <c r="AX32">
        <v>2.7</v>
      </c>
      <c r="AY32">
        <v>0.5</v>
      </c>
      <c r="AZ32">
        <v>0.1</v>
      </c>
      <c r="BA32">
        <v>1.8</v>
      </c>
      <c r="BB32">
        <v>0</v>
      </c>
      <c r="BC32">
        <v>0.2</v>
      </c>
      <c r="BD32">
        <v>0.3</v>
      </c>
      <c r="BE32">
        <v>0.3</v>
      </c>
      <c r="BF32">
        <v>2.7</v>
      </c>
      <c r="BG32">
        <v>0</v>
      </c>
      <c r="BH32">
        <f t="shared" si="0"/>
        <v>2.7</v>
      </c>
      <c r="BI32">
        <v>0.1</v>
      </c>
      <c r="BJ32">
        <v>0</v>
      </c>
      <c r="BK32">
        <v>0.1</v>
      </c>
      <c r="BL32">
        <v>0</v>
      </c>
    </row>
    <row r="33" spans="1:64">
      <c r="A33" s="1">
        <v>1932</v>
      </c>
      <c r="B33">
        <v>59.9</v>
      </c>
      <c r="C33">
        <v>8.3000000000000007</v>
      </c>
      <c r="D33">
        <v>0.3</v>
      </c>
      <c r="E33">
        <v>31.4</v>
      </c>
      <c r="F33">
        <v>5</v>
      </c>
      <c r="G33">
        <v>3.6</v>
      </c>
      <c r="H33">
        <v>-0.2</v>
      </c>
      <c r="I33">
        <v>4.5</v>
      </c>
      <c r="J33">
        <v>6.6</v>
      </c>
      <c r="K33">
        <v>0.6</v>
      </c>
      <c r="L33">
        <v>0.6</v>
      </c>
      <c r="M33">
        <v>0.1</v>
      </c>
      <c r="N33">
        <v>0.6</v>
      </c>
      <c r="O33">
        <v>0</v>
      </c>
      <c r="P33">
        <v>26.7</v>
      </c>
      <c r="Q33">
        <v>78.3</v>
      </c>
      <c r="R33">
        <v>2.4</v>
      </c>
      <c r="S33">
        <v>0.3</v>
      </c>
      <c r="T33">
        <v>79.599999999999994</v>
      </c>
      <c r="U33">
        <v>0</v>
      </c>
      <c r="V33">
        <v>0.7</v>
      </c>
      <c r="W33">
        <v>1.7</v>
      </c>
      <c r="X33">
        <v>2.2999999999999998</v>
      </c>
      <c r="Y33">
        <v>33.200000000000003</v>
      </c>
      <c r="Z33">
        <v>0.3</v>
      </c>
      <c r="AA33">
        <v>0</v>
      </c>
      <c r="AB33">
        <v>0</v>
      </c>
      <c r="AC33" s="1">
        <v>0</v>
      </c>
      <c r="AD33">
        <v>0.3</v>
      </c>
      <c r="AE33">
        <v>28.5</v>
      </c>
      <c r="AF33">
        <v>3.7</v>
      </c>
      <c r="AG33">
        <v>2</v>
      </c>
      <c r="AH33">
        <v>0.4</v>
      </c>
      <c r="AI33">
        <v>0</v>
      </c>
      <c r="AJ33">
        <v>1.3</v>
      </c>
      <c r="AK33">
        <v>0</v>
      </c>
      <c r="AL33">
        <v>0.1</v>
      </c>
      <c r="AM33">
        <v>0.2</v>
      </c>
      <c r="AN33">
        <v>0.2</v>
      </c>
      <c r="AO33">
        <v>0.6</v>
      </c>
      <c r="AP33">
        <v>0</v>
      </c>
      <c r="AQ33">
        <v>0</v>
      </c>
      <c r="AR33">
        <v>0</v>
      </c>
      <c r="AS33">
        <v>0</v>
      </c>
      <c r="AT33">
        <v>0</v>
      </c>
      <c r="AU33">
        <v>4.8</v>
      </c>
      <c r="AV33">
        <v>0</v>
      </c>
      <c r="AW33">
        <v>2</v>
      </c>
      <c r="AX33">
        <v>1.4</v>
      </c>
      <c r="AY33">
        <v>0.4</v>
      </c>
      <c r="AZ33">
        <v>0</v>
      </c>
      <c r="BA33">
        <v>0.8</v>
      </c>
      <c r="BB33">
        <v>0</v>
      </c>
      <c r="BC33">
        <v>0.2</v>
      </c>
      <c r="BD33">
        <v>0.3</v>
      </c>
      <c r="BE33">
        <v>0.2</v>
      </c>
      <c r="BF33">
        <v>1.9</v>
      </c>
      <c r="BG33">
        <v>0</v>
      </c>
      <c r="BH33">
        <f t="shared" si="0"/>
        <v>1.9</v>
      </c>
      <c r="BI33">
        <v>0.1</v>
      </c>
      <c r="BJ33">
        <v>0</v>
      </c>
      <c r="BK33">
        <v>0.1</v>
      </c>
      <c r="BL33">
        <v>0</v>
      </c>
    </row>
    <row r="34" spans="1:64">
      <c r="A34" s="1">
        <v>1933</v>
      </c>
      <c r="B34">
        <v>57.5</v>
      </c>
      <c r="C34">
        <v>8</v>
      </c>
      <c r="D34">
        <v>0.5</v>
      </c>
      <c r="E34">
        <v>29.8</v>
      </c>
      <c r="F34">
        <v>5.3</v>
      </c>
      <c r="G34">
        <v>2.9</v>
      </c>
      <c r="H34">
        <v>-0.2</v>
      </c>
      <c r="I34">
        <v>4</v>
      </c>
      <c r="J34">
        <v>6.9</v>
      </c>
      <c r="K34">
        <v>1.2</v>
      </c>
      <c r="L34">
        <v>0.7</v>
      </c>
      <c r="M34">
        <v>0.2</v>
      </c>
      <c r="N34">
        <v>0.5</v>
      </c>
      <c r="O34">
        <v>0</v>
      </c>
      <c r="P34">
        <v>26.4</v>
      </c>
      <c r="Q34">
        <v>80.2</v>
      </c>
      <c r="R34">
        <v>2.4</v>
      </c>
      <c r="S34">
        <v>0.3</v>
      </c>
      <c r="T34">
        <v>86.9</v>
      </c>
      <c r="U34">
        <v>0</v>
      </c>
      <c r="V34">
        <v>0.7</v>
      </c>
      <c r="W34">
        <v>1.7</v>
      </c>
      <c r="X34">
        <v>2.2999999999999998</v>
      </c>
      <c r="Y34">
        <v>39.200000000000003</v>
      </c>
      <c r="Z34">
        <v>0.4</v>
      </c>
      <c r="AA34">
        <v>0</v>
      </c>
      <c r="AB34">
        <v>9.9999999999994316E-2</v>
      </c>
      <c r="AC34" s="1">
        <v>0</v>
      </c>
      <c r="AD34">
        <v>0.4</v>
      </c>
      <c r="AE34">
        <v>27.9</v>
      </c>
      <c r="AF34">
        <v>3.4</v>
      </c>
      <c r="AG34">
        <v>2</v>
      </c>
      <c r="AH34">
        <v>0.3</v>
      </c>
      <c r="AI34">
        <v>0</v>
      </c>
      <c r="AJ34">
        <v>1.3</v>
      </c>
      <c r="AK34">
        <v>0</v>
      </c>
      <c r="AL34">
        <v>0.1</v>
      </c>
      <c r="AM34">
        <v>0.2</v>
      </c>
      <c r="AN34">
        <v>0.2</v>
      </c>
      <c r="AO34">
        <v>0.7</v>
      </c>
      <c r="AP34">
        <v>0.1</v>
      </c>
      <c r="AQ34">
        <v>0</v>
      </c>
      <c r="AR34">
        <v>0</v>
      </c>
      <c r="AS34">
        <v>0</v>
      </c>
      <c r="AT34">
        <v>0.1</v>
      </c>
      <c r="AU34">
        <v>4.9000000000000004</v>
      </c>
      <c r="AV34">
        <v>0</v>
      </c>
      <c r="AW34">
        <v>1.9</v>
      </c>
      <c r="AX34">
        <v>1.1000000000000001</v>
      </c>
      <c r="AY34">
        <v>0.4</v>
      </c>
      <c r="AZ34">
        <v>0</v>
      </c>
      <c r="BA34">
        <v>0.7</v>
      </c>
      <c r="BB34">
        <v>0</v>
      </c>
      <c r="BC34">
        <v>0.2</v>
      </c>
      <c r="BD34">
        <v>0.2</v>
      </c>
      <c r="BE34">
        <v>0.2</v>
      </c>
      <c r="BF34">
        <v>1.7</v>
      </c>
      <c r="BG34">
        <v>0</v>
      </c>
      <c r="BH34">
        <f t="shared" ref="BH34:BH65" si="1">BF34-BG34</f>
        <v>1.7</v>
      </c>
      <c r="BI34">
        <v>0.1</v>
      </c>
      <c r="BJ34">
        <v>0</v>
      </c>
      <c r="BK34">
        <v>0.1</v>
      </c>
      <c r="BL34">
        <v>0</v>
      </c>
    </row>
    <row r="35" spans="1:64">
      <c r="A35" s="1">
        <v>1934</v>
      </c>
      <c r="B35">
        <v>67.099999999999994</v>
      </c>
      <c r="C35">
        <v>8.4</v>
      </c>
      <c r="D35">
        <v>0.4</v>
      </c>
      <c r="E35">
        <v>34.6</v>
      </c>
      <c r="F35">
        <v>7</v>
      </c>
      <c r="G35">
        <v>2.5</v>
      </c>
      <c r="H35">
        <v>2.5</v>
      </c>
      <c r="I35">
        <v>4</v>
      </c>
      <c r="J35">
        <v>7.6</v>
      </c>
      <c r="K35">
        <v>1.8</v>
      </c>
      <c r="L35">
        <v>0.9</v>
      </c>
      <c r="M35">
        <v>0.5</v>
      </c>
      <c r="N35">
        <v>0.5</v>
      </c>
      <c r="O35">
        <v>0</v>
      </c>
      <c r="P35">
        <v>26.5</v>
      </c>
      <c r="Q35">
        <v>81.3</v>
      </c>
      <c r="R35">
        <v>2.6</v>
      </c>
      <c r="S35">
        <v>0.3</v>
      </c>
      <c r="T35">
        <v>87.6</v>
      </c>
      <c r="U35">
        <v>0</v>
      </c>
      <c r="V35">
        <v>0.8</v>
      </c>
      <c r="W35">
        <v>1.8</v>
      </c>
      <c r="X35">
        <v>2.5</v>
      </c>
      <c r="Y35">
        <v>43</v>
      </c>
      <c r="Z35">
        <v>0.4</v>
      </c>
      <c r="AA35">
        <v>0</v>
      </c>
      <c r="AB35">
        <v>0</v>
      </c>
      <c r="AC35" s="1">
        <v>0</v>
      </c>
      <c r="AD35">
        <v>0.4</v>
      </c>
      <c r="AE35">
        <v>27.8</v>
      </c>
      <c r="AF35">
        <v>3.4</v>
      </c>
      <c r="AG35">
        <v>2</v>
      </c>
      <c r="AH35">
        <v>0.3</v>
      </c>
      <c r="AI35">
        <v>0</v>
      </c>
      <c r="AJ35">
        <v>1.4</v>
      </c>
      <c r="AK35">
        <v>0</v>
      </c>
      <c r="AL35">
        <v>0.1</v>
      </c>
      <c r="AM35">
        <v>0.2</v>
      </c>
      <c r="AN35">
        <v>0.3</v>
      </c>
      <c r="AO35">
        <v>0.8</v>
      </c>
      <c r="AP35">
        <v>0.1</v>
      </c>
      <c r="AQ35">
        <v>0</v>
      </c>
      <c r="AR35">
        <v>0</v>
      </c>
      <c r="AS35">
        <v>0</v>
      </c>
      <c r="AT35">
        <v>0.1</v>
      </c>
      <c r="AU35">
        <v>5</v>
      </c>
      <c r="AV35">
        <v>0</v>
      </c>
      <c r="AW35">
        <v>2.5</v>
      </c>
      <c r="AX35">
        <v>1.3</v>
      </c>
      <c r="AY35">
        <v>0.5</v>
      </c>
      <c r="AZ35">
        <v>0.1</v>
      </c>
      <c r="BA35">
        <v>1</v>
      </c>
      <c r="BB35">
        <v>0</v>
      </c>
      <c r="BC35">
        <v>0.2</v>
      </c>
      <c r="BD35">
        <v>0.3</v>
      </c>
      <c r="BE35">
        <v>0.3</v>
      </c>
      <c r="BF35">
        <v>2.2000000000000002</v>
      </c>
      <c r="BG35">
        <v>0</v>
      </c>
      <c r="BH35">
        <f t="shared" si="1"/>
        <v>2.2000000000000002</v>
      </c>
      <c r="BI35">
        <v>0.1</v>
      </c>
      <c r="BJ35">
        <v>0</v>
      </c>
      <c r="BK35">
        <v>0.1</v>
      </c>
      <c r="BL35">
        <v>0</v>
      </c>
    </row>
    <row r="36" spans="1:64">
      <c r="A36" s="1">
        <v>1935</v>
      </c>
      <c r="B36">
        <v>74.599999999999994</v>
      </c>
      <c r="C36">
        <v>8.5</v>
      </c>
      <c r="D36">
        <v>-0.2</v>
      </c>
      <c r="E36">
        <v>37.700000000000003</v>
      </c>
      <c r="F36">
        <v>10.1</v>
      </c>
      <c r="G36">
        <v>2.6</v>
      </c>
      <c r="H36">
        <v>4</v>
      </c>
      <c r="I36">
        <v>4.0999999999999996</v>
      </c>
      <c r="J36">
        <v>8</v>
      </c>
      <c r="K36">
        <v>1.7</v>
      </c>
      <c r="L36">
        <v>1.2</v>
      </c>
      <c r="M36">
        <v>0.6</v>
      </c>
      <c r="N36">
        <v>0.5</v>
      </c>
      <c r="O36">
        <v>0</v>
      </c>
      <c r="P36">
        <v>25.9</v>
      </c>
      <c r="Q36">
        <v>81.3</v>
      </c>
      <c r="R36">
        <v>2.8</v>
      </c>
      <c r="S36">
        <v>0.3</v>
      </c>
      <c r="T36">
        <v>88.9</v>
      </c>
      <c r="U36">
        <v>0</v>
      </c>
      <c r="V36">
        <v>0.9</v>
      </c>
      <c r="W36">
        <v>1.9</v>
      </c>
      <c r="X36">
        <v>2.7</v>
      </c>
      <c r="Y36">
        <v>45.6</v>
      </c>
      <c r="Z36">
        <v>0.4</v>
      </c>
      <c r="AA36">
        <v>0</v>
      </c>
      <c r="AB36">
        <v>0.10000000000000142</v>
      </c>
      <c r="AC36" s="1">
        <v>0</v>
      </c>
      <c r="AD36">
        <v>0.4</v>
      </c>
      <c r="AE36">
        <v>27.8</v>
      </c>
      <c r="AF36">
        <v>3.4</v>
      </c>
      <c r="AG36">
        <v>2.1</v>
      </c>
      <c r="AH36">
        <v>0.4</v>
      </c>
      <c r="AI36">
        <v>0</v>
      </c>
      <c r="AJ36">
        <v>1.4</v>
      </c>
      <c r="AK36">
        <v>0</v>
      </c>
      <c r="AL36">
        <v>0.2</v>
      </c>
      <c r="AM36">
        <v>0.2</v>
      </c>
      <c r="AN36">
        <v>0.3</v>
      </c>
      <c r="AO36">
        <v>0.8</v>
      </c>
      <c r="AP36">
        <v>0.1</v>
      </c>
      <c r="AQ36">
        <v>0</v>
      </c>
      <c r="AR36">
        <v>0</v>
      </c>
      <c r="AS36">
        <v>0</v>
      </c>
      <c r="AT36">
        <v>0.1</v>
      </c>
      <c r="AU36">
        <v>5.3</v>
      </c>
      <c r="AV36">
        <v>0</v>
      </c>
      <c r="AW36">
        <v>3.1</v>
      </c>
      <c r="AX36">
        <v>1.5</v>
      </c>
      <c r="AY36">
        <v>0.6</v>
      </c>
      <c r="AZ36">
        <v>0.1</v>
      </c>
      <c r="BA36">
        <v>1.4</v>
      </c>
      <c r="BB36">
        <v>0</v>
      </c>
      <c r="BC36">
        <v>0.2</v>
      </c>
      <c r="BD36">
        <v>0.3</v>
      </c>
      <c r="BE36">
        <v>0.5</v>
      </c>
      <c r="BF36">
        <v>2.2999999999999998</v>
      </c>
      <c r="BG36">
        <v>0</v>
      </c>
      <c r="BH36">
        <f t="shared" si="1"/>
        <v>2.2999999999999998</v>
      </c>
      <c r="BI36">
        <v>0.1</v>
      </c>
      <c r="BJ36">
        <v>0</v>
      </c>
      <c r="BK36">
        <v>0.1</v>
      </c>
      <c r="BL36">
        <v>0</v>
      </c>
    </row>
    <row r="37" spans="1:64">
      <c r="A37" s="1">
        <v>1936</v>
      </c>
      <c r="B37">
        <v>85.1</v>
      </c>
      <c r="C37">
        <v>8.8000000000000007</v>
      </c>
      <c r="D37">
        <v>1.2</v>
      </c>
      <c r="E37">
        <v>43.3</v>
      </c>
      <c r="F37">
        <v>10.4</v>
      </c>
      <c r="G37">
        <v>2.7</v>
      </c>
      <c r="H37">
        <v>6.2</v>
      </c>
      <c r="I37">
        <v>3.8</v>
      </c>
      <c r="J37">
        <v>8.5</v>
      </c>
      <c r="K37">
        <v>1.7</v>
      </c>
      <c r="L37">
        <v>1.4</v>
      </c>
      <c r="M37">
        <v>0.3</v>
      </c>
      <c r="N37">
        <v>0.5</v>
      </c>
      <c r="O37">
        <v>0</v>
      </c>
      <c r="P37">
        <v>27.8</v>
      </c>
      <c r="Q37">
        <v>90.1</v>
      </c>
      <c r="R37">
        <v>3.1</v>
      </c>
      <c r="S37">
        <v>0.3</v>
      </c>
      <c r="T37">
        <v>98.7</v>
      </c>
      <c r="U37">
        <v>0</v>
      </c>
      <c r="V37">
        <v>1</v>
      </c>
      <c r="W37">
        <v>2.1</v>
      </c>
      <c r="X37">
        <v>2.9</v>
      </c>
      <c r="Y37">
        <v>50.8</v>
      </c>
      <c r="Z37">
        <v>0.5</v>
      </c>
      <c r="AA37">
        <v>0</v>
      </c>
      <c r="AB37">
        <v>0.20000000000000284</v>
      </c>
      <c r="AC37" s="1">
        <v>0</v>
      </c>
      <c r="AD37">
        <v>0.5</v>
      </c>
      <c r="AE37">
        <v>29.3</v>
      </c>
      <c r="AF37">
        <v>3.4</v>
      </c>
      <c r="AG37">
        <v>2.1</v>
      </c>
      <c r="AH37">
        <v>0.4</v>
      </c>
      <c r="AI37">
        <v>0.1</v>
      </c>
      <c r="AJ37">
        <v>1.5</v>
      </c>
      <c r="AK37">
        <v>0</v>
      </c>
      <c r="AL37">
        <v>0.2</v>
      </c>
      <c r="AM37">
        <v>0.2</v>
      </c>
      <c r="AN37">
        <v>0.3</v>
      </c>
      <c r="AO37">
        <v>0.9</v>
      </c>
      <c r="AP37">
        <v>0.1</v>
      </c>
      <c r="AQ37">
        <v>0</v>
      </c>
      <c r="AR37">
        <v>0</v>
      </c>
      <c r="AS37">
        <v>0</v>
      </c>
      <c r="AT37">
        <v>0.1</v>
      </c>
      <c r="AU37">
        <v>5.7</v>
      </c>
      <c r="AV37">
        <v>0</v>
      </c>
      <c r="AW37">
        <v>4.0999999999999996</v>
      </c>
      <c r="AX37">
        <v>1.9</v>
      </c>
      <c r="AY37">
        <v>0.6</v>
      </c>
      <c r="AZ37">
        <v>0.1</v>
      </c>
      <c r="BA37">
        <v>1.8</v>
      </c>
      <c r="BB37">
        <v>0</v>
      </c>
      <c r="BC37">
        <v>0.2</v>
      </c>
      <c r="BD37">
        <v>0.4</v>
      </c>
      <c r="BE37">
        <v>0.4</v>
      </c>
      <c r="BF37">
        <v>3.7</v>
      </c>
      <c r="BG37">
        <v>0.1</v>
      </c>
      <c r="BH37">
        <f t="shared" si="1"/>
        <v>3.6</v>
      </c>
      <c r="BI37">
        <v>0.1</v>
      </c>
      <c r="BJ37">
        <v>0</v>
      </c>
      <c r="BK37">
        <v>0.1</v>
      </c>
      <c r="BL37">
        <v>0</v>
      </c>
    </row>
    <row r="38" spans="1:64">
      <c r="A38" s="1">
        <v>1937</v>
      </c>
      <c r="B38">
        <v>93.4</v>
      </c>
      <c r="C38">
        <v>9.6999999999999993</v>
      </c>
      <c r="D38">
        <v>-0.1</v>
      </c>
      <c r="E38">
        <v>48.4</v>
      </c>
      <c r="F38">
        <v>12.5</v>
      </c>
      <c r="G38">
        <v>3</v>
      </c>
      <c r="H38">
        <v>7.1</v>
      </c>
      <c r="I38">
        <v>3.7</v>
      </c>
      <c r="J38">
        <v>8.9</v>
      </c>
      <c r="K38">
        <v>1.8</v>
      </c>
      <c r="L38">
        <v>1.5</v>
      </c>
      <c r="M38">
        <v>0.3</v>
      </c>
      <c r="N38">
        <v>0.5</v>
      </c>
      <c r="O38">
        <v>0</v>
      </c>
      <c r="P38">
        <v>29.9</v>
      </c>
      <c r="Q38">
        <v>92.8</v>
      </c>
      <c r="R38">
        <v>3.4</v>
      </c>
      <c r="S38">
        <v>0.4</v>
      </c>
      <c r="T38">
        <v>104.9</v>
      </c>
      <c r="U38">
        <v>0</v>
      </c>
      <c r="V38">
        <v>1.1000000000000001</v>
      </c>
      <c r="W38">
        <v>2.4</v>
      </c>
      <c r="X38">
        <v>3.1</v>
      </c>
      <c r="Y38">
        <v>53.6</v>
      </c>
      <c r="Z38">
        <v>0.5</v>
      </c>
      <c r="AA38">
        <v>0</v>
      </c>
      <c r="AB38">
        <v>0.19999999999999574</v>
      </c>
      <c r="AC38" s="1">
        <v>0</v>
      </c>
      <c r="AD38">
        <v>0.5</v>
      </c>
      <c r="AE38">
        <v>30.9</v>
      </c>
      <c r="AF38">
        <v>3.8</v>
      </c>
      <c r="AG38">
        <v>2.4</v>
      </c>
      <c r="AH38">
        <v>0.5</v>
      </c>
      <c r="AI38">
        <v>0.1</v>
      </c>
      <c r="AJ38">
        <v>1.7</v>
      </c>
      <c r="AK38">
        <v>0</v>
      </c>
      <c r="AL38">
        <v>0.2</v>
      </c>
      <c r="AM38">
        <v>0.3</v>
      </c>
      <c r="AN38">
        <v>0.3</v>
      </c>
      <c r="AO38">
        <v>1</v>
      </c>
      <c r="AP38">
        <v>0.1</v>
      </c>
      <c r="AQ38">
        <v>0</v>
      </c>
      <c r="AR38">
        <v>0</v>
      </c>
      <c r="AS38">
        <v>0</v>
      </c>
      <c r="AT38">
        <v>0.1</v>
      </c>
      <c r="AU38">
        <v>6.1</v>
      </c>
      <c r="AV38">
        <v>0</v>
      </c>
      <c r="AW38">
        <v>5</v>
      </c>
      <c r="AX38">
        <v>2.7</v>
      </c>
      <c r="AY38">
        <v>0.7</v>
      </c>
      <c r="AZ38">
        <v>0.1</v>
      </c>
      <c r="BA38">
        <v>2.1</v>
      </c>
      <c r="BB38">
        <v>0</v>
      </c>
      <c r="BC38">
        <v>0.3</v>
      </c>
      <c r="BD38">
        <v>0.4</v>
      </c>
      <c r="BE38">
        <v>0.5</v>
      </c>
      <c r="BF38">
        <v>3.3</v>
      </c>
      <c r="BG38">
        <v>0.1</v>
      </c>
      <c r="BH38">
        <f t="shared" si="1"/>
        <v>3.1999999999999997</v>
      </c>
      <c r="BI38">
        <v>0.1</v>
      </c>
      <c r="BJ38">
        <v>0</v>
      </c>
      <c r="BK38">
        <v>0.1</v>
      </c>
      <c r="BL38">
        <v>0</v>
      </c>
    </row>
    <row r="39" spans="1:64">
      <c r="A39" s="1">
        <v>1938</v>
      </c>
      <c r="B39">
        <v>87.8</v>
      </c>
      <c r="C39">
        <v>10</v>
      </c>
      <c r="D39">
        <v>0.7</v>
      </c>
      <c r="E39">
        <v>45.5</v>
      </c>
      <c r="F39">
        <v>10.6</v>
      </c>
      <c r="G39">
        <v>3.5</v>
      </c>
      <c r="H39">
        <v>5</v>
      </c>
      <c r="I39">
        <v>3.6</v>
      </c>
      <c r="J39">
        <v>8.9</v>
      </c>
      <c r="K39">
        <v>1.7</v>
      </c>
      <c r="L39">
        <v>1.6</v>
      </c>
      <c r="M39">
        <v>0.5</v>
      </c>
      <c r="N39">
        <v>0.4</v>
      </c>
      <c r="O39">
        <v>0</v>
      </c>
      <c r="P39">
        <v>29.9</v>
      </c>
      <c r="Q39">
        <v>91.3</v>
      </c>
      <c r="R39">
        <v>3.7</v>
      </c>
      <c r="S39">
        <v>0.4</v>
      </c>
      <c r="T39">
        <v>106.4</v>
      </c>
      <c r="U39">
        <v>0</v>
      </c>
      <c r="V39">
        <v>1.1000000000000001</v>
      </c>
      <c r="W39">
        <v>2.6</v>
      </c>
      <c r="X39">
        <v>3.3</v>
      </c>
      <c r="Y39">
        <v>55.4</v>
      </c>
      <c r="Z39">
        <v>0.5</v>
      </c>
      <c r="AA39">
        <v>0</v>
      </c>
      <c r="AB39">
        <v>0.20000000000000284</v>
      </c>
      <c r="AC39" s="1">
        <v>0</v>
      </c>
      <c r="AD39">
        <v>0.5</v>
      </c>
      <c r="AE39">
        <v>30.6</v>
      </c>
      <c r="AF39">
        <v>4</v>
      </c>
      <c r="AG39">
        <v>2.2999999999999998</v>
      </c>
      <c r="AH39">
        <v>0.5</v>
      </c>
      <c r="AI39">
        <v>0.1</v>
      </c>
      <c r="AJ39">
        <v>1.7</v>
      </c>
      <c r="AK39">
        <v>0</v>
      </c>
      <c r="AL39">
        <v>0.2</v>
      </c>
      <c r="AM39">
        <v>0.3</v>
      </c>
      <c r="AN39">
        <v>0.3</v>
      </c>
      <c r="AO39">
        <v>1</v>
      </c>
      <c r="AP39">
        <v>0.1</v>
      </c>
      <c r="AQ39">
        <v>0</v>
      </c>
      <c r="AR39">
        <v>0</v>
      </c>
      <c r="AS39">
        <v>0</v>
      </c>
      <c r="AT39">
        <v>0.1</v>
      </c>
      <c r="AU39">
        <v>5.6</v>
      </c>
      <c r="AV39">
        <v>0</v>
      </c>
      <c r="AW39">
        <v>3.8</v>
      </c>
      <c r="AX39">
        <v>2.2000000000000002</v>
      </c>
      <c r="AY39">
        <v>0.8</v>
      </c>
      <c r="AZ39">
        <v>0.1</v>
      </c>
      <c r="BA39">
        <v>2.2000000000000002</v>
      </c>
      <c r="BB39">
        <v>0</v>
      </c>
      <c r="BC39">
        <v>0.3</v>
      </c>
      <c r="BD39">
        <v>0.5</v>
      </c>
      <c r="BE39">
        <v>0.5</v>
      </c>
      <c r="BF39">
        <v>3.6</v>
      </c>
      <c r="BG39">
        <v>0</v>
      </c>
      <c r="BH39">
        <f t="shared" si="1"/>
        <v>3.6</v>
      </c>
      <c r="BI39">
        <v>0.1</v>
      </c>
      <c r="BJ39">
        <v>0</v>
      </c>
      <c r="BK39">
        <v>0.1</v>
      </c>
      <c r="BL39">
        <v>0</v>
      </c>
    </row>
    <row r="40" spans="1:64">
      <c r="A40" s="1">
        <v>1939</v>
      </c>
      <c r="B40">
        <v>93.8</v>
      </c>
      <c r="C40">
        <v>10.1</v>
      </c>
      <c r="D40">
        <v>1.3</v>
      </c>
      <c r="E40">
        <v>48.6</v>
      </c>
      <c r="F40">
        <v>11.1</v>
      </c>
      <c r="G40">
        <v>3.7</v>
      </c>
      <c r="H40">
        <v>6.6</v>
      </c>
      <c r="I40">
        <v>3.6</v>
      </c>
      <c r="J40">
        <v>9.1</v>
      </c>
      <c r="K40">
        <v>1.8</v>
      </c>
      <c r="L40">
        <v>1.7</v>
      </c>
      <c r="M40">
        <v>0.8</v>
      </c>
      <c r="N40">
        <v>0.4</v>
      </c>
      <c r="O40">
        <v>0</v>
      </c>
      <c r="P40">
        <v>30.5</v>
      </c>
      <c r="Q40">
        <v>90.7</v>
      </c>
      <c r="R40">
        <v>4</v>
      </c>
      <c r="S40">
        <v>0.4</v>
      </c>
      <c r="T40">
        <v>109.7</v>
      </c>
      <c r="U40">
        <v>0</v>
      </c>
      <c r="V40">
        <v>1.2</v>
      </c>
      <c r="W40">
        <v>2.7</v>
      </c>
      <c r="X40">
        <v>3.5</v>
      </c>
      <c r="Y40">
        <v>57.5</v>
      </c>
      <c r="Z40">
        <v>0.6</v>
      </c>
      <c r="AA40">
        <v>0</v>
      </c>
      <c r="AB40">
        <v>0.29999999999999716</v>
      </c>
      <c r="AC40" s="1">
        <v>0</v>
      </c>
      <c r="AD40">
        <v>0.6</v>
      </c>
      <c r="AE40">
        <v>31.5</v>
      </c>
      <c r="AF40">
        <v>3.9</v>
      </c>
      <c r="AG40">
        <v>2.2999999999999998</v>
      </c>
      <c r="AH40">
        <v>0.5</v>
      </c>
      <c r="AI40">
        <v>0.1</v>
      </c>
      <c r="AJ40">
        <v>1.7</v>
      </c>
      <c r="AK40">
        <v>0</v>
      </c>
      <c r="AL40">
        <v>0.2</v>
      </c>
      <c r="AM40">
        <v>0.3</v>
      </c>
      <c r="AN40">
        <v>0.4</v>
      </c>
      <c r="AO40">
        <v>1</v>
      </c>
      <c r="AP40">
        <v>0.1</v>
      </c>
      <c r="AQ40">
        <v>0</v>
      </c>
      <c r="AR40">
        <v>0</v>
      </c>
      <c r="AS40">
        <v>0</v>
      </c>
      <c r="AT40">
        <v>0.1</v>
      </c>
      <c r="AU40">
        <v>5.8</v>
      </c>
      <c r="AV40">
        <v>0</v>
      </c>
      <c r="AW40">
        <v>4.2</v>
      </c>
      <c r="AX40">
        <v>2.2999999999999998</v>
      </c>
      <c r="AY40">
        <v>0.8</v>
      </c>
      <c r="AZ40">
        <v>0.1</v>
      </c>
      <c r="BA40">
        <v>3.1</v>
      </c>
      <c r="BB40">
        <v>0</v>
      </c>
      <c r="BC40">
        <v>0.3</v>
      </c>
      <c r="BD40">
        <v>0.5</v>
      </c>
      <c r="BE40">
        <v>0.6</v>
      </c>
      <c r="BF40">
        <v>3.9</v>
      </c>
      <c r="BG40">
        <v>0.1</v>
      </c>
      <c r="BH40">
        <f t="shared" si="1"/>
        <v>3.8</v>
      </c>
      <c r="BI40">
        <v>0.1</v>
      </c>
      <c r="BJ40">
        <v>0</v>
      </c>
      <c r="BK40">
        <v>0.1</v>
      </c>
      <c r="BL40">
        <v>0</v>
      </c>
    </row>
    <row r="41" spans="1:64">
      <c r="A41" s="1">
        <v>1940</v>
      </c>
      <c r="B41">
        <v>103.2</v>
      </c>
      <c r="C41">
        <v>10.6</v>
      </c>
      <c r="D41">
        <v>1.1000000000000001</v>
      </c>
      <c r="E41">
        <v>52.8</v>
      </c>
      <c r="F41">
        <v>12.2</v>
      </c>
      <c r="G41">
        <v>3.8</v>
      </c>
      <c r="H41">
        <v>9.9</v>
      </c>
      <c r="I41">
        <v>3.3</v>
      </c>
      <c r="J41">
        <v>9.8000000000000007</v>
      </c>
      <c r="K41">
        <v>2.1</v>
      </c>
      <c r="L41">
        <v>1.8</v>
      </c>
      <c r="M41">
        <v>0.8</v>
      </c>
      <c r="N41">
        <v>0.5</v>
      </c>
      <c r="O41">
        <v>0</v>
      </c>
      <c r="P41">
        <v>32.799999999999997</v>
      </c>
      <c r="Q41">
        <v>96.1</v>
      </c>
      <c r="R41">
        <v>4.3</v>
      </c>
      <c r="S41">
        <v>0.4</v>
      </c>
      <c r="T41">
        <v>120.4</v>
      </c>
      <c r="U41">
        <v>0</v>
      </c>
      <c r="V41">
        <v>1.4</v>
      </c>
      <c r="W41">
        <v>2.9</v>
      </c>
      <c r="X41">
        <v>3.8</v>
      </c>
      <c r="Y41">
        <v>62.8</v>
      </c>
      <c r="Z41">
        <v>0.6</v>
      </c>
      <c r="AA41">
        <v>0</v>
      </c>
      <c r="AB41">
        <v>0.5</v>
      </c>
      <c r="AC41" s="1">
        <v>0</v>
      </c>
      <c r="AD41">
        <v>0.6</v>
      </c>
      <c r="AE41">
        <v>34.5</v>
      </c>
      <c r="AF41">
        <v>4.0999999999999996</v>
      </c>
      <c r="AG41">
        <v>2.4</v>
      </c>
      <c r="AH41">
        <v>0.6</v>
      </c>
      <c r="AI41">
        <v>0.1</v>
      </c>
      <c r="AJ41">
        <v>1.8</v>
      </c>
      <c r="AK41">
        <v>0</v>
      </c>
      <c r="AL41">
        <v>0.3</v>
      </c>
      <c r="AM41">
        <v>0.3</v>
      </c>
      <c r="AN41">
        <v>0.4</v>
      </c>
      <c r="AO41">
        <v>1.1000000000000001</v>
      </c>
      <c r="AP41">
        <v>0.1</v>
      </c>
      <c r="AQ41">
        <v>0</v>
      </c>
      <c r="AR41">
        <v>0</v>
      </c>
      <c r="AS41">
        <v>0</v>
      </c>
      <c r="AT41">
        <v>0.1</v>
      </c>
      <c r="AU41">
        <v>6.2</v>
      </c>
      <c r="AV41">
        <v>0</v>
      </c>
      <c r="AW41">
        <v>5.3</v>
      </c>
      <c r="AX41">
        <v>2.6</v>
      </c>
      <c r="AY41">
        <v>0.8</v>
      </c>
      <c r="AZ41">
        <v>0.1</v>
      </c>
      <c r="BA41">
        <v>3.6</v>
      </c>
      <c r="BB41">
        <v>0</v>
      </c>
      <c r="BC41">
        <v>0.4</v>
      </c>
      <c r="BD41">
        <v>0.5</v>
      </c>
      <c r="BE41">
        <v>0.6</v>
      </c>
      <c r="BF41">
        <v>3.7</v>
      </c>
      <c r="BG41">
        <v>0.2</v>
      </c>
      <c r="BH41">
        <f t="shared" si="1"/>
        <v>3.5</v>
      </c>
      <c r="BI41">
        <v>0.1</v>
      </c>
      <c r="BJ41">
        <v>0</v>
      </c>
      <c r="BK41">
        <v>0.1</v>
      </c>
      <c r="BL41">
        <v>0</v>
      </c>
    </row>
    <row r="42" spans="1:64">
      <c r="A42" s="1">
        <v>1941</v>
      </c>
      <c r="B42">
        <v>129.80000000000001</v>
      </c>
      <c r="C42">
        <v>12.1</v>
      </c>
      <c r="D42">
        <v>0.3</v>
      </c>
      <c r="E42">
        <v>66.2</v>
      </c>
      <c r="F42">
        <v>16.7</v>
      </c>
      <c r="G42">
        <v>4.4000000000000004</v>
      </c>
      <c r="H42">
        <v>15.7</v>
      </c>
      <c r="I42">
        <v>3.3</v>
      </c>
      <c r="J42">
        <v>11.1</v>
      </c>
      <c r="K42">
        <v>2.8</v>
      </c>
      <c r="L42">
        <v>2.1</v>
      </c>
      <c r="M42">
        <v>0.5</v>
      </c>
      <c r="N42">
        <v>0.5</v>
      </c>
      <c r="O42">
        <v>0</v>
      </c>
      <c r="P42">
        <v>37.6</v>
      </c>
      <c r="Q42">
        <v>107.8</v>
      </c>
      <c r="R42">
        <v>5.0999999999999996</v>
      </c>
      <c r="S42">
        <v>0.5</v>
      </c>
      <c r="T42">
        <v>131.4</v>
      </c>
      <c r="U42">
        <v>0</v>
      </c>
      <c r="V42">
        <v>1.9</v>
      </c>
      <c r="W42">
        <v>3.3</v>
      </c>
      <c r="X42">
        <v>7.2</v>
      </c>
      <c r="Y42">
        <v>75.5</v>
      </c>
      <c r="Z42">
        <v>0.9</v>
      </c>
      <c r="AA42">
        <v>0</v>
      </c>
      <c r="AB42">
        <v>1.0999999999999943</v>
      </c>
      <c r="AC42" s="1">
        <v>0</v>
      </c>
      <c r="AD42">
        <v>0.9</v>
      </c>
      <c r="AE42">
        <v>39.9</v>
      </c>
      <c r="AF42">
        <v>4.5999999999999996</v>
      </c>
      <c r="AG42">
        <v>2.6</v>
      </c>
      <c r="AH42">
        <v>0.7</v>
      </c>
      <c r="AI42">
        <v>0.1</v>
      </c>
      <c r="AJ42">
        <v>2</v>
      </c>
      <c r="AK42">
        <v>0</v>
      </c>
      <c r="AL42">
        <v>0.3</v>
      </c>
      <c r="AM42">
        <v>0.3</v>
      </c>
      <c r="AN42">
        <v>0.7</v>
      </c>
      <c r="AO42">
        <v>1.3</v>
      </c>
      <c r="AP42">
        <v>0.1</v>
      </c>
      <c r="AQ42">
        <v>0</v>
      </c>
      <c r="AR42">
        <v>0</v>
      </c>
      <c r="AS42">
        <v>0</v>
      </c>
      <c r="AT42">
        <v>0.1</v>
      </c>
      <c r="AU42">
        <v>8.8000000000000007</v>
      </c>
      <c r="AV42">
        <v>0</v>
      </c>
      <c r="AW42">
        <v>6.4</v>
      </c>
      <c r="AX42">
        <v>3.1</v>
      </c>
      <c r="AY42">
        <v>1.1000000000000001</v>
      </c>
      <c r="AZ42">
        <v>0.1</v>
      </c>
      <c r="BA42">
        <v>4.2</v>
      </c>
      <c r="BB42">
        <v>0</v>
      </c>
      <c r="BC42">
        <v>0.6</v>
      </c>
      <c r="BD42">
        <v>0.5</v>
      </c>
      <c r="BE42">
        <v>4.2</v>
      </c>
      <c r="BF42">
        <v>6.2</v>
      </c>
      <c r="BG42">
        <v>0.4</v>
      </c>
      <c r="BH42">
        <f t="shared" si="1"/>
        <v>5.8</v>
      </c>
      <c r="BI42">
        <v>0.3</v>
      </c>
      <c r="BJ42">
        <v>0</v>
      </c>
      <c r="BK42">
        <v>0.3</v>
      </c>
      <c r="BL42">
        <v>0</v>
      </c>
    </row>
    <row r="43" spans="1:64">
      <c r="A43" s="1">
        <v>1942</v>
      </c>
      <c r="B43">
        <v>166.4</v>
      </c>
      <c r="C43">
        <v>14.9</v>
      </c>
      <c r="D43">
        <v>-0.9</v>
      </c>
      <c r="E43">
        <v>88.1</v>
      </c>
      <c r="F43">
        <v>23.3</v>
      </c>
      <c r="G43">
        <v>5.5</v>
      </c>
      <c r="H43">
        <v>20.8</v>
      </c>
      <c r="I43">
        <v>3.2</v>
      </c>
      <c r="J43">
        <v>11.5</v>
      </c>
      <c r="K43">
        <v>3.4</v>
      </c>
      <c r="L43">
        <v>2</v>
      </c>
      <c r="M43">
        <v>0.5</v>
      </c>
      <c r="N43">
        <v>0.5</v>
      </c>
      <c r="O43">
        <v>0</v>
      </c>
      <c r="P43">
        <v>38.5</v>
      </c>
      <c r="Q43">
        <v>115.6</v>
      </c>
      <c r="R43">
        <v>6</v>
      </c>
      <c r="S43">
        <v>0.5</v>
      </c>
      <c r="T43">
        <v>141.30000000000001</v>
      </c>
      <c r="U43">
        <v>0</v>
      </c>
      <c r="V43">
        <v>2.4</v>
      </c>
      <c r="W43">
        <v>3.6</v>
      </c>
      <c r="X43">
        <v>20.399999999999999</v>
      </c>
      <c r="Y43">
        <v>94.2</v>
      </c>
      <c r="Z43">
        <v>1.3</v>
      </c>
      <c r="AA43">
        <v>0</v>
      </c>
      <c r="AB43">
        <v>1.7000000000000028</v>
      </c>
      <c r="AC43" s="1">
        <v>0</v>
      </c>
      <c r="AD43">
        <v>1.3</v>
      </c>
      <c r="AE43">
        <v>45</v>
      </c>
      <c r="AF43">
        <v>5.3</v>
      </c>
      <c r="AG43">
        <v>2.9</v>
      </c>
      <c r="AH43">
        <v>0.8</v>
      </c>
      <c r="AI43">
        <v>0.1</v>
      </c>
      <c r="AJ43">
        <v>2.2000000000000002</v>
      </c>
      <c r="AK43">
        <v>0</v>
      </c>
      <c r="AL43">
        <v>0.4</v>
      </c>
      <c r="AM43">
        <v>0.4</v>
      </c>
      <c r="AN43">
        <v>1.8</v>
      </c>
      <c r="AO43">
        <v>1.6</v>
      </c>
      <c r="AP43">
        <v>0.2</v>
      </c>
      <c r="AQ43">
        <v>0</v>
      </c>
      <c r="AR43">
        <v>9.9999999999999867E-2</v>
      </c>
      <c r="AS43">
        <v>0</v>
      </c>
      <c r="AT43">
        <v>0.2</v>
      </c>
      <c r="AU43">
        <v>7.3</v>
      </c>
      <c r="AV43">
        <v>0</v>
      </c>
      <c r="AW43">
        <v>4.5999999999999996</v>
      </c>
      <c r="AX43">
        <v>2.2000000000000002</v>
      </c>
      <c r="AY43">
        <v>1.2</v>
      </c>
      <c r="AZ43">
        <v>0.1</v>
      </c>
      <c r="BA43">
        <v>2.2999999999999998</v>
      </c>
      <c r="BB43">
        <v>0</v>
      </c>
      <c r="BC43">
        <v>0.6</v>
      </c>
      <c r="BD43">
        <v>0.6</v>
      </c>
      <c r="BE43">
        <v>16.399999999999999</v>
      </c>
      <c r="BF43">
        <v>12.1</v>
      </c>
      <c r="BG43">
        <v>0.6</v>
      </c>
      <c r="BH43">
        <f t="shared" si="1"/>
        <v>11.5</v>
      </c>
      <c r="BI43">
        <v>0.5</v>
      </c>
      <c r="BJ43">
        <v>0</v>
      </c>
      <c r="BK43">
        <v>0.5</v>
      </c>
      <c r="BL43">
        <v>0</v>
      </c>
    </row>
    <row r="44" spans="1:64">
      <c r="A44" s="1">
        <v>1943</v>
      </c>
      <c r="B44">
        <v>203.5</v>
      </c>
      <c r="C44">
        <v>18</v>
      </c>
      <c r="D44">
        <v>-1.8</v>
      </c>
      <c r="E44">
        <v>112.8</v>
      </c>
      <c r="F44">
        <v>28.2</v>
      </c>
      <c r="G44">
        <v>6</v>
      </c>
      <c r="H44">
        <v>24.9</v>
      </c>
      <c r="I44">
        <v>2.9</v>
      </c>
      <c r="J44">
        <v>12.4</v>
      </c>
      <c r="K44">
        <v>4.0999999999999996</v>
      </c>
      <c r="L44">
        <v>2</v>
      </c>
      <c r="M44">
        <v>0.6</v>
      </c>
      <c r="N44">
        <v>0.6</v>
      </c>
      <c r="O44">
        <v>0</v>
      </c>
      <c r="P44">
        <v>38.9</v>
      </c>
      <c r="Q44">
        <v>117.2</v>
      </c>
      <c r="R44">
        <v>6.8</v>
      </c>
      <c r="S44">
        <v>0.5</v>
      </c>
      <c r="T44">
        <v>153.30000000000001</v>
      </c>
      <c r="U44">
        <v>0</v>
      </c>
      <c r="V44">
        <v>2.7</v>
      </c>
      <c r="W44">
        <v>4.2</v>
      </c>
      <c r="X44">
        <v>44.8</v>
      </c>
      <c r="Y44">
        <v>101</v>
      </c>
      <c r="Z44">
        <v>2.2000000000000002</v>
      </c>
      <c r="AA44">
        <v>0</v>
      </c>
      <c r="AB44">
        <v>2.5999999999999943</v>
      </c>
      <c r="AC44" s="1">
        <v>0</v>
      </c>
      <c r="AD44">
        <v>2.2000000000000002</v>
      </c>
      <c r="AE44">
        <v>49.6</v>
      </c>
      <c r="AF44">
        <v>5.0999999999999996</v>
      </c>
      <c r="AG44">
        <v>3.1</v>
      </c>
      <c r="AH44">
        <v>0.9</v>
      </c>
      <c r="AI44">
        <v>0.1</v>
      </c>
      <c r="AJ44">
        <v>2.2999999999999998</v>
      </c>
      <c r="AK44">
        <v>0</v>
      </c>
      <c r="AL44">
        <v>0.5</v>
      </c>
      <c r="AM44">
        <v>0.4</v>
      </c>
      <c r="AN44">
        <v>4.2</v>
      </c>
      <c r="AO44">
        <v>1.9</v>
      </c>
      <c r="AP44">
        <v>0.3</v>
      </c>
      <c r="AQ44">
        <v>0</v>
      </c>
      <c r="AR44">
        <v>0.10000000000000009</v>
      </c>
      <c r="AS44">
        <v>0</v>
      </c>
      <c r="AT44">
        <v>0.3</v>
      </c>
      <c r="AU44">
        <v>8.4</v>
      </c>
      <c r="AV44">
        <v>0</v>
      </c>
      <c r="AW44">
        <v>4.2</v>
      </c>
      <c r="AX44">
        <v>1.7</v>
      </c>
      <c r="AY44">
        <v>1.1000000000000001</v>
      </c>
      <c r="AZ44">
        <v>0</v>
      </c>
      <c r="BA44">
        <v>1.6</v>
      </c>
      <c r="BB44">
        <v>0</v>
      </c>
      <c r="BC44">
        <v>0.5</v>
      </c>
      <c r="BD44">
        <v>0.7</v>
      </c>
      <c r="BE44">
        <v>32</v>
      </c>
      <c r="BF44">
        <v>7</v>
      </c>
      <c r="BG44">
        <v>0.8</v>
      </c>
      <c r="BH44">
        <f t="shared" si="1"/>
        <v>6.2</v>
      </c>
      <c r="BI44">
        <v>0.9</v>
      </c>
      <c r="BJ44">
        <v>0</v>
      </c>
      <c r="BK44">
        <v>0.9</v>
      </c>
      <c r="BL44">
        <v>0</v>
      </c>
    </row>
    <row r="45" spans="1:64">
      <c r="A45" s="1">
        <v>1944</v>
      </c>
      <c r="B45">
        <v>224.9</v>
      </c>
      <c r="C45">
        <v>21.4</v>
      </c>
      <c r="D45">
        <v>2.5</v>
      </c>
      <c r="E45">
        <v>124.4</v>
      </c>
      <c r="F45">
        <v>29.3</v>
      </c>
      <c r="G45">
        <v>6.3</v>
      </c>
      <c r="H45">
        <v>25</v>
      </c>
      <c r="I45">
        <v>2.4</v>
      </c>
      <c r="J45">
        <v>13.7</v>
      </c>
      <c r="K45">
        <v>5.2</v>
      </c>
      <c r="L45">
        <v>2</v>
      </c>
      <c r="M45">
        <v>1</v>
      </c>
      <c r="N45">
        <v>0.8</v>
      </c>
      <c r="O45">
        <v>0</v>
      </c>
      <c r="P45">
        <v>38.799999999999997</v>
      </c>
      <c r="Q45">
        <v>118.6</v>
      </c>
      <c r="R45">
        <v>7.5</v>
      </c>
      <c r="S45">
        <v>0.5</v>
      </c>
      <c r="T45">
        <v>163.6</v>
      </c>
      <c r="U45">
        <v>0</v>
      </c>
      <c r="V45">
        <v>2.7</v>
      </c>
      <c r="W45">
        <v>4.8</v>
      </c>
      <c r="X45">
        <v>64.7</v>
      </c>
      <c r="Y45">
        <v>101.3</v>
      </c>
      <c r="Z45">
        <v>3.4</v>
      </c>
      <c r="AA45">
        <v>0</v>
      </c>
      <c r="AB45">
        <v>2.9000000000000057</v>
      </c>
      <c r="AC45" s="1">
        <v>0</v>
      </c>
      <c r="AD45">
        <v>3.4</v>
      </c>
      <c r="AE45">
        <v>52.7</v>
      </c>
      <c r="AF45">
        <v>5.3</v>
      </c>
      <c r="AG45">
        <v>3.1</v>
      </c>
      <c r="AH45">
        <v>1</v>
      </c>
      <c r="AI45">
        <v>0.1</v>
      </c>
      <c r="AJ45">
        <v>2.6</v>
      </c>
      <c r="AK45">
        <v>0</v>
      </c>
      <c r="AL45">
        <v>0.5</v>
      </c>
      <c r="AM45">
        <v>0.5</v>
      </c>
      <c r="AN45">
        <v>6.8</v>
      </c>
      <c r="AO45">
        <v>1.9</v>
      </c>
      <c r="AP45">
        <v>0.5</v>
      </c>
      <c r="AQ45">
        <v>0</v>
      </c>
      <c r="AR45">
        <v>0.10000000000000009</v>
      </c>
      <c r="AS45">
        <v>0</v>
      </c>
      <c r="AT45">
        <v>0.5</v>
      </c>
      <c r="AU45">
        <v>8</v>
      </c>
      <c r="AV45">
        <v>0</v>
      </c>
      <c r="AW45">
        <v>5.5</v>
      </c>
      <c r="AX45">
        <v>2.2999999999999998</v>
      </c>
      <c r="AY45">
        <v>1.2</v>
      </c>
      <c r="AZ45">
        <v>0</v>
      </c>
      <c r="BA45">
        <v>1.5</v>
      </c>
      <c r="BB45">
        <v>0</v>
      </c>
      <c r="BC45">
        <v>0.5</v>
      </c>
      <c r="BD45">
        <v>0.7</v>
      </c>
      <c r="BE45">
        <v>33.299999999999997</v>
      </c>
      <c r="BF45">
        <v>3.4</v>
      </c>
      <c r="BG45">
        <v>0.2</v>
      </c>
      <c r="BH45">
        <f t="shared" si="1"/>
        <v>3.1999999999999997</v>
      </c>
      <c r="BI45">
        <v>1.6</v>
      </c>
      <c r="BJ45">
        <v>0</v>
      </c>
      <c r="BK45">
        <v>1.6</v>
      </c>
      <c r="BL45">
        <v>0.1</v>
      </c>
    </row>
    <row r="46" spans="1:64">
      <c r="A46" s="1">
        <v>1945</v>
      </c>
      <c r="B46">
        <v>228.4</v>
      </c>
      <c r="C46">
        <v>23.2</v>
      </c>
      <c r="D46">
        <v>3.8</v>
      </c>
      <c r="E46">
        <v>126.4</v>
      </c>
      <c r="F46">
        <v>30.8</v>
      </c>
      <c r="G46">
        <v>6.6</v>
      </c>
      <c r="H46">
        <v>20.5</v>
      </c>
      <c r="I46">
        <v>2.2999999999999998</v>
      </c>
      <c r="J46">
        <v>15.1</v>
      </c>
      <c r="K46">
        <v>6.2</v>
      </c>
      <c r="L46">
        <v>2.2999999999999998</v>
      </c>
      <c r="M46">
        <v>1.1000000000000001</v>
      </c>
      <c r="N46">
        <v>0.9</v>
      </c>
      <c r="O46">
        <v>0</v>
      </c>
      <c r="P46">
        <v>44.2</v>
      </c>
      <c r="Q46">
        <v>127.6</v>
      </c>
      <c r="R46">
        <v>8.1</v>
      </c>
      <c r="S46">
        <v>0.5</v>
      </c>
      <c r="T46">
        <v>172.3</v>
      </c>
      <c r="U46">
        <v>0</v>
      </c>
      <c r="V46">
        <v>2.8</v>
      </c>
      <c r="W46">
        <v>5.3</v>
      </c>
      <c r="X46">
        <v>74.7</v>
      </c>
      <c r="Y46">
        <v>109.3</v>
      </c>
      <c r="Z46">
        <v>4.3</v>
      </c>
      <c r="AA46">
        <v>0</v>
      </c>
      <c r="AB46">
        <v>3</v>
      </c>
      <c r="AC46" s="1">
        <v>0</v>
      </c>
      <c r="AD46">
        <v>4.3</v>
      </c>
      <c r="AE46">
        <v>54</v>
      </c>
      <c r="AF46">
        <v>5.4</v>
      </c>
      <c r="AG46">
        <v>3.2</v>
      </c>
      <c r="AH46">
        <v>1.1000000000000001</v>
      </c>
      <c r="AI46">
        <v>0.1</v>
      </c>
      <c r="AJ46">
        <v>2.7</v>
      </c>
      <c r="AK46">
        <v>0</v>
      </c>
      <c r="AL46">
        <v>0.5</v>
      </c>
      <c r="AM46">
        <v>0.6</v>
      </c>
      <c r="AN46">
        <v>8</v>
      </c>
      <c r="AO46">
        <v>2</v>
      </c>
      <c r="AP46">
        <v>0.7</v>
      </c>
      <c r="AQ46">
        <v>0</v>
      </c>
      <c r="AR46">
        <v>0</v>
      </c>
      <c r="AS46">
        <v>0</v>
      </c>
      <c r="AT46">
        <v>0.7</v>
      </c>
      <c r="AU46">
        <v>9.1999999999999993</v>
      </c>
      <c r="AV46">
        <v>0</v>
      </c>
      <c r="AW46">
        <v>7.8</v>
      </c>
      <c r="AX46">
        <v>3.3</v>
      </c>
      <c r="AY46">
        <v>1.4</v>
      </c>
      <c r="AZ46">
        <v>0</v>
      </c>
      <c r="BA46">
        <v>1.8</v>
      </c>
      <c r="BB46">
        <v>0</v>
      </c>
      <c r="BC46">
        <v>0.5</v>
      </c>
      <c r="BD46">
        <v>0.9</v>
      </c>
      <c r="BE46">
        <v>21.2</v>
      </c>
      <c r="BF46">
        <v>2.6</v>
      </c>
      <c r="BG46">
        <v>0.1</v>
      </c>
      <c r="BH46">
        <f t="shared" si="1"/>
        <v>2.5</v>
      </c>
      <c r="BI46">
        <v>1.5</v>
      </c>
      <c r="BJ46">
        <v>0</v>
      </c>
      <c r="BK46">
        <v>1.5</v>
      </c>
      <c r="BL46">
        <v>0.1</v>
      </c>
    </row>
    <row r="47" spans="1:64">
      <c r="A47" s="1">
        <v>1946</v>
      </c>
      <c r="B47">
        <v>228.5</v>
      </c>
      <c r="C47">
        <v>25.8</v>
      </c>
      <c r="D47">
        <v>1.2</v>
      </c>
      <c r="E47">
        <v>122.6</v>
      </c>
      <c r="F47">
        <v>35.700000000000003</v>
      </c>
      <c r="G47">
        <v>6.9</v>
      </c>
      <c r="H47">
        <v>18.2</v>
      </c>
      <c r="I47">
        <v>1.9</v>
      </c>
      <c r="J47">
        <v>16.8</v>
      </c>
      <c r="K47">
        <v>7.2</v>
      </c>
      <c r="L47">
        <v>2.9</v>
      </c>
      <c r="M47">
        <v>1.4</v>
      </c>
      <c r="N47">
        <v>0.7</v>
      </c>
      <c r="O47">
        <v>0</v>
      </c>
      <c r="P47">
        <v>53.3</v>
      </c>
      <c r="Q47">
        <v>158.1</v>
      </c>
      <c r="R47">
        <v>9.1</v>
      </c>
      <c r="S47">
        <v>0.6</v>
      </c>
      <c r="T47">
        <v>212.3</v>
      </c>
      <c r="U47">
        <v>0</v>
      </c>
      <c r="V47">
        <v>3.2</v>
      </c>
      <c r="W47">
        <v>5.9</v>
      </c>
      <c r="X47">
        <v>69.400000000000006</v>
      </c>
      <c r="Y47">
        <v>125.2</v>
      </c>
      <c r="Z47">
        <v>5</v>
      </c>
      <c r="AA47">
        <v>0</v>
      </c>
      <c r="AB47">
        <v>3.9999999999999858</v>
      </c>
      <c r="AC47" s="1">
        <v>0</v>
      </c>
      <c r="AD47">
        <v>5</v>
      </c>
      <c r="AE47">
        <v>61.8</v>
      </c>
      <c r="AF47">
        <v>6.3</v>
      </c>
      <c r="AG47">
        <v>3.6</v>
      </c>
      <c r="AH47">
        <v>1.2</v>
      </c>
      <c r="AI47">
        <v>0.1</v>
      </c>
      <c r="AJ47">
        <v>3</v>
      </c>
      <c r="AK47">
        <v>0</v>
      </c>
      <c r="AL47">
        <v>0.6</v>
      </c>
      <c r="AM47">
        <v>0.6</v>
      </c>
      <c r="AN47">
        <v>8.4</v>
      </c>
      <c r="AO47">
        <v>2.2000000000000002</v>
      </c>
      <c r="AP47">
        <v>0.8</v>
      </c>
      <c r="AQ47">
        <v>0</v>
      </c>
      <c r="AR47">
        <v>9.9999999999999645E-2</v>
      </c>
      <c r="AS47">
        <v>0</v>
      </c>
      <c r="AT47">
        <v>0.8</v>
      </c>
      <c r="AU47">
        <v>10.7</v>
      </c>
      <c r="AV47">
        <v>0</v>
      </c>
      <c r="AW47">
        <v>10.3</v>
      </c>
      <c r="AX47">
        <v>6.6</v>
      </c>
      <c r="AY47">
        <v>1.8</v>
      </c>
      <c r="AZ47">
        <v>0.2</v>
      </c>
      <c r="BA47">
        <v>7.9</v>
      </c>
      <c r="BB47">
        <v>0</v>
      </c>
      <c r="BC47">
        <v>0.8</v>
      </c>
      <c r="BD47">
        <v>1</v>
      </c>
      <c r="BE47">
        <v>1.6</v>
      </c>
      <c r="BF47">
        <v>1.7</v>
      </c>
      <c r="BG47">
        <v>0.4</v>
      </c>
      <c r="BH47">
        <f t="shared" si="1"/>
        <v>1.2999999999999998</v>
      </c>
      <c r="BI47">
        <v>1.4</v>
      </c>
      <c r="BJ47">
        <v>0</v>
      </c>
      <c r="BK47">
        <v>1.4</v>
      </c>
      <c r="BL47">
        <v>0.1</v>
      </c>
    </row>
    <row r="48" spans="1:64">
      <c r="A48" s="1">
        <v>1947</v>
      </c>
      <c r="B48">
        <v>251.1</v>
      </c>
      <c r="C48">
        <v>29.2</v>
      </c>
      <c r="D48">
        <v>2.9</v>
      </c>
      <c r="E48">
        <v>132.5</v>
      </c>
      <c r="F48">
        <v>34.6</v>
      </c>
      <c r="G48">
        <v>6.9</v>
      </c>
      <c r="H48">
        <v>24.2</v>
      </c>
      <c r="I48">
        <v>2.5</v>
      </c>
      <c r="J48">
        <v>18.100000000000001</v>
      </c>
      <c r="K48">
        <v>7.2</v>
      </c>
      <c r="L48">
        <v>3.5</v>
      </c>
      <c r="M48">
        <v>0.4</v>
      </c>
      <c r="N48">
        <v>0.7</v>
      </c>
      <c r="O48">
        <v>0</v>
      </c>
      <c r="P48">
        <v>65.5</v>
      </c>
      <c r="Q48">
        <v>189.1</v>
      </c>
      <c r="R48">
        <v>10.6</v>
      </c>
      <c r="S48">
        <v>0.9</v>
      </c>
      <c r="T48">
        <v>250</v>
      </c>
      <c r="U48">
        <v>0</v>
      </c>
      <c r="V48">
        <v>3.8</v>
      </c>
      <c r="W48">
        <v>6.8</v>
      </c>
      <c r="X48">
        <v>60.6</v>
      </c>
      <c r="Y48">
        <v>146.4</v>
      </c>
      <c r="Z48">
        <v>5.5</v>
      </c>
      <c r="AA48">
        <v>0</v>
      </c>
      <c r="AB48">
        <v>5.5999999999999943</v>
      </c>
      <c r="AC48" s="1">
        <v>0</v>
      </c>
      <c r="AD48">
        <v>5.5</v>
      </c>
      <c r="AE48">
        <v>73.400000000000006</v>
      </c>
      <c r="AF48">
        <v>7.8</v>
      </c>
      <c r="AG48">
        <v>4.5</v>
      </c>
      <c r="AH48">
        <v>1.4</v>
      </c>
      <c r="AI48">
        <v>0.1</v>
      </c>
      <c r="AJ48">
        <v>3.8</v>
      </c>
      <c r="AK48">
        <v>0</v>
      </c>
      <c r="AL48">
        <v>0.7</v>
      </c>
      <c r="AM48">
        <v>0.7</v>
      </c>
      <c r="AN48">
        <v>7.8</v>
      </c>
      <c r="AO48">
        <v>2.7</v>
      </c>
      <c r="AP48">
        <v>1</v>
      </c>
      <c r="AQ48">
        <v>0</v>
      </c>
      <c r="AR48">
        <v>0</v>
      </c>
      <c r="AS48">
        <v>0</v>
      </c>
      <c r="AT48">
        <v>1</v>
      </c>
      <c r="AU48">
        <v>12.7</v>
      </c>
      <c r="AV48">
        <v>0.1</v>
      </c>
      <c r="AW48">
        <v>15.5</v>
      </c>
      <c r="AX48">
        <v>7.5</v>
      </c>
      <c r="AY48">
        <v>2</v>
      </c>
      <c r="AZ48">
        <v>0.3</v>
      </c>
      <c r="BA48">
        <v>12.1</v>
      </c>
      <c r="BB48">
        <v>0</v>
      </c>
      <c r="BC48">
        <v>1.1000000000000001</v>
      </c>
      <c r="BD48">
        <v>1</v>
      </c>
      <c r="BE48">
        <v>1.3</v>
      </c>
      <c r="BF48">
        <v>3</v>
      </c>
      <c r="BG48">
        <v>0.2</v>
      </c>
      <c r="BH48">
        <f t="shared" si="1"/>
        <v>2.8</v>
      </c>
      <c r="BI48">
        <v>1.4</v>
      </c>
      <c r="BJ48">
        <v>0</v>
      </c>
      <c r="BK48">
        <v>1.4</v>
      </c>
      <c r="BL48">
        <v>0</v>
      </c>
    </row>
    <row r="49" spans="1:64">
      <c r="A49" s="1">
        <v>1948</v>
      </c>
      <c r="B49">
        <v>276.3</v>
      </c>
      <c r="C49">
        <v>31.4</v>
      </c>
      <c r="D49">
        <v>-0.3</v>
      </c>
      <c r="E49">
        <v>144.5</v>
      </c>
      <c r="F49">
        <v>39.299999999999997</v>
      </c>
      <c r="G49">
        <v>7.5</v>
      </c>
      <c r="H49">
        <v>31.4</v>
      </c>
      <c r="I49">
        <v>2.6</v>
      </c>
      <c r="J49">
        <v>19.7</v>
      </c>
      <c r="K49">
        <v>7.4</v>
      </c>
      <c r="L49">
        <v>4.0999999999999996</v>
      </c>
      <c r="M49">
        <v>0.5</v>
      </c>
      <c r="N49">
        <v>0.7</v>
      </c>
      <c r="O49">
        <v>0</v>
      </c>
      <c r="P49">
        <v>80.3</v>
      </c>
      <c r="Q49">
        <v>199.4</v>
      </c>
      <c r="R49">
        <v>11.3</v>
      </c>
      <c r="S49">
        <v>1.1000000000000001</v>
      </c>
      <c r="T49">
        <v>269.5</v>
      </c>
      <c r="U49">
        <v>0</v>
      </c>
      <c r="V49">
        <v>4.2</v>
      </c>
      <c r="W49">
        <v>7.1</v>
      </c>
      <c r="X49">
        <v>50.9</v>
      </c>
      <c r="Y49">
        <v>156.69999999999999</v>
      </c>
      <c r="Z49">
        <v>6.1</v>
      </c>
      <c r="AA49">
        <v>0</v>
      </c>
      <c r="AB49">
        <v>5</v>
      </c>
      <c r="AC49" s="1">
        <v>0</v>
      </c>
      <c r="AD49">
        <v>6.1</v>
      </c>
      <c r="AE49">
        <v>83.1</v>
      </c>
      <c r="AF49">
        <v>9.6</v>
      </c>
      <c r="AG49">
        <v>5.0999999999999996</v>
      </c>
      <c r="AH49">
        <v>1.6</v>
      </c>
      <c r="AI49">
        <v>0.2</v>
      </c>
      <c r="AJ49">
        <v>4.3</v>
      </c>
      <c r="AK49">
        <v>0</v>
      </c>
      <c r="AL49">
        <v>0.8</v>
      </c>
      <c r="AM49">
        <v>0.8</v>
      </c>
      <c r="AN49">
        <v>6.5</v>
      </c>
      <c r="AO49">
        <v>2.9</v>
      </c>
      <c r="AP49">
        <v>1.1000000000000001</v>
      </c>
      <c r="AQ49">
        <v>0</v>
      </c>
      <c r="AR49">
        <v>0.10000000000000009</v>
      </c>
      <c r="AS49">
        <v>0</v>
      </c>
      <c r="AT49">
        <v>1.1000000000000001</v>
      </c>
      <c r="AU49">
        <v>15.4</v>
      </c>
      <c r="AV49">
        <v>0.1</v>
      </c>
      <c r="AW49">
        <v>17.3</v>
      </c>
      <c r="AX49">
        <v>9.3000000000000007</v>
      </c>
      <c r="AY49">
        <v>2.1</v>
      </c>
      <c r="AZ49">
        <v>0.3</v>
      </c>
      <c r="BA49">
        <v>15.7</v>
      </c>
      <c r="BB49">
        <v>0</v>
      </c>
      <c r="BC49">
        <v>1.1000000000000001</v>
      </c>
      <c r="BD49">
        <v>0.9</v>
      </c>
      <c r="BE49">
        <v>2.2999999999999998</v>
      </c>
      <c r="BF49">
        <v>4.5999999999999996</v>
      </c>
      <c r="BG49">
        <v>0.2</v>
      </c>
      <c r="BH49">
        <f t="shared" si="1"/>
        <v>4.3999999999999995</v>
      </c>
      <c r="BI49">
        <v>1.6</v>
      </c>
      <c r="BJ49">
        <v>0</v>
      </c>
      <c r="BK49">
        <v>1.6</v>
      </c>
      <c r="BL49">
        <v>0.1</v>
      </c>
    </row>
    <row r="50" spans="1:64">
      <c r="A50" s="1">
        <v>1949</v>
      </c>
      <c r="B50">
        <v>274.10000000000002</v>
      </c>
      <c r="C50">
        <v>32.299999999999997</v>
      </c>
      <c r="D50">
        <v>1.7</v>
      </c>
      <c r="E50">
        <v>144.5</v>
      </c>
      <c r="F50">
        <v>34.700000000000003</v>
      </c>
      <c r="G50">
        <v>7.8</v>
      </c>
      <c r="H50">
        <v>29.1</v>
      </c>
      <c r="I50">
        <v>2.9</v>
      </c>
      <c r="J50">
        <v>20.9</v>
      </c>
      <c r="K50">
        <v>7.5</v>
      </c>
      <c r="L50">
        <v>4.3</v>
      </c>
      <c r="M50">
        <v>0.5</v>
      </c>
      <c r="N50">
        <v>0.7</v>
      </c>
      <c r="O50">
        <v>0</v>
      </c>
      <c r="P50">
        <v>84.6</v>
      </c>
      <c r="Q50">
        <v>199.9</v>
      </c>
      <c r="R50">
        <v>11.7</v>
      </c>
      <c r="S50">
        <v>1.1000000000000001</v>
      </c>
      <c r="T50">
        <v>283.3</v>
      </c>
      <c r="U50">
        <v>0</v>
      </c>
      <c r="V50">
        <v>4.3</v>
      </c>
      <c r="W50">
        <v>7.3</v>
      </c>
      <c r="X50">
        <v>43</v>
      </c>
      <c r="Y50">
        <v>150.4</v>
      </c>
      <c r="Z50">
        <v>6.8</v>
      </c>
      <c r="AA50">
        <v>0</v>
      </c>
      <c r="AB50">
        <v>5.1999999999999886</v>
      </c>
      <c r="AC50" s="1">
        <v>0</v>
      </c>
      <c r="AD50">
        <v>6.8</v>
      </c>
      <c r="AE50">
        <v>91.8</v>
      </c>
      <c r="AF50">
        <v>11</v>
      </c>
      <c r="AG50">
        <v>5.2</v>
      </c>
      <c r="AH50">
        <v>1.7</v>
      </c>
      <c r="AI50">
        <v>0.2</v>
      </c>
      <c r="AJ50">
        <v>4.5</v>
      </c>
      <c r="AK50">
        <v>0</v>
      </c>
      <c r="AL50">
        <v>0.9</v>
      </c>
      <c r="AM50">
        <v>0.8</v>
      </c>
      <c r="AN50">
        <v>5.5</v>
      </c>
      <c r="AO50">
        <v>2.9</v>
      </c>
      <c r="AP50">
        <v>1.2</v>
      </c>
      <c r="AQ50">
        <v>0</v>
      </c>
      <c r="AR50">
        <v>0.10000000000000009</v>
      </c>
      <c r="AS50">
        <v>0</v>
      </c>
      <c r="AT50">
        <v>1.2</v>
      </c>
      <c r="AU50">
        <v>16.600000000000001</v>
      </c>
      <c r="AV50">
        <v>0.1</v>
      </c>
      <c r="AW50">
        <v>15.8</v>
      </c>
      <c r="AX50">
        <v>9.1</v>
      </c>
      <c r="AY50">
        <v>2</v>
      </c>
      <c r="AZ50">
        <v>0.3</v>
      </c>
      <c r="BA50">
        <v>14.8</v>
      </c>
      <c r="BB50">
        <v>0</v>
      </c>
      <c r="BC50">
        <v>1</v>
      </c>
      <c r="BD50">
        <v>1.1000000000000001</v>
      </c>
      <c r="BE50">
        <v>3.2</v>
      </c>
      <c r="BF50">
        <v>6.3</v>
      </c>
      <c r="BG50">
        <v>0.4</v>
      </c>
      <c r="BH50">
        <f t="shared" si="1"/>
        <v>5.8999999999999995</v>
      </c>
      <c r="BI50">
        <v>1.7</v>
      </c>
      <c r="BJ50">
        <v>0</v>
      </c>
      <c r="BK50">
        <v>1.7</v>
      </c>
      <c r="BL50">
        <v>0.1</v>
      </c>
    </row>
    <row r="51" spans="1:64">
      <c r="A51" s="1">
        <v>1950</v>
      </c>
      <c r="B51">
        <v>301.60000000000002</v>
      </c>
      <c r="C51">
        <v>33.4</v>
      </c>
      <c r="D51">
        <v>1.2</v>
      </c>
      <c r="E51">
        <v>158.5</v>
      </c>
      <c r="F51">
        <v>37.5</v>
      </c>
      <c r="G51">
        <v>8.8000000000000007</v>
      </c>
      <c r="H51">
        <v>36.1</v>
      </c>
      <c r="I51">
        <v>3.2</v>
      </c>
      <c r="J51">
        <v>23</v>
      </c>
      <c r="K51">
        <v>8.1999999999999993</v>
      </c>
      <c r="L51">
        <v>4.8</v>
      </c>
      <c r="M51">
        <v>0.8</v>
      </c>
      <c r="N51">
        <v>0.8</v>
      </c>
      <c r="O51">
        <v>0</v>
      </c>
      <c r="P51">
        <v>98.8</v>
      </c>
      <c r="Q51">
        <v>223.7</v>
      </c>
      <c r="R51">
        <v>12.8</v>
      </c>
      <c r="S51">
        <v>1.4</v>
      </c>
      <c r="T51">
        <v>318.5</v>
      </c>
      <c r="U51">
        <v>0</v>
      </c>
      <c r="V51">
        <v>4.9000000000000004</v>
      </c>
      <c r="W51">
        <v>7.9</v>
      </c>
      <c r="X51">
        <v>39.1</v>
      </c>
      <c r="Y51">
        <v>163.5</v>
      </c>
      <c r="Z51">
        <v>7.7</v>
      </c>
      <c r="AA51">
        <v>0</v>
      </c>
      <c r="AB51">
        <v>6.4000000000000057</v>
      </c>
      <c r="AC51" s="1">
        <v>0</v>
      </c>
      <c r="AD51">
        <v>7.7</v>
      </c>
      <c r="AE51">
        <v>107.5</v>
      </c>
      <c r="AF51">
        <v>12.1</v>
      </c>
      <c r="AG51">
        <v>5.4</v>
      </c>
      <c r="AH51">
        <v>1.8</v>
      </c>
      <c r="AI51">
        <v>0.2</v>
      </c>
      <c r="AJ51">
        <v>4.8</v>
      </c>
      <c r="AK51">
        <v>0</v>
      </c>
      <c r="AL51">
        <v>0.9</v>
      </c>
      <c r="AM51">
        <v>0.9</v>
      </c>
      <c r="AN51">
        <v>4.9000000000000004</v>
      </c>
      <c r="AO51">
        <v>2.8</v>
      </c>
      <c r="AP51">
        <v>1.3</v>
      </c>
      <c r="AQ51">
        <v>0</v>
      </c>
      <c r="AR51">
        <v>0.10000000000000009</v>
      </c>
      <c r="AS51">
        <v>0</v>
      </c>
      <c r="AT51">
        <v>1.3</v>
      </c>
      <c r="AU51">
        <v>18.8</v>
      </c>
      <c r="AV51">
        <v>0.1</v>
      </c>
      <c r="AW51">
        <v>17.8</v>
      </c>
      <c r="AX51">
        <v>9.9</v>
      </c>
      <c r="AY51">
        <v>2.2999999999999998</v>
      </c>
      <c r="AZ51">
        <v>0.4</v>
      </c>
      <c r="BA51">
        <v>20.6</v>
      </c>
      <c r="BB51">
        <v>0</v>
      </c>
      <c r="BC51">
        <v>1.2</v>
      </c>
      <c r="BD51">
        <v>1.1000000000000001</v>
      </c>
      <c r="BE51">
        <v>2.6</v>
      </c>
      <c r="BF51">
        <v>6.9</v>
      </c>
      <c r="BG51">
        <v>0.4</v>
      </c>
      <c r="BH51">
        <f t="shared" si="1"/>
        <v>6.5</v>
      </c>
      <c r="BI51">
        <v>1.9</v>
      </c>
      <c r="BJ51">
        <v>0</v>
      </c>
      <c r="BK51">
        <v>1.9</v>
      </c>
      <c r="BL51">
        <v>0.1</v>
      </c>
    </row>
    <row r="52" spans="1:64">
      <c r="A52" s="1">
        <v>1951</v>
      </c>
      <c r="B52">
        <v>349.2</v>
      </c>
      <c r="C52">
        <v>37.799999999999997</v>
      </c>
      <c r="D52">
        <v>3.4</v>
      </c>
      <c r="E52">
        <v>185.9</v>
      </c>
      <c r="F52">
        <v>42.6</v>
      </c>
      <c r="G52">
        <v>9.6999999999999993</v>
      </c>
      <c r="H52">
        <v>41.2</v>
      </c>
      <c r="I52">
        <v>3.7</v>
      </c>
      <c r="J52">
        <v>24.7</v>
      </c>
      <c r="K52">
        <v>8.6</v>
      </c>
      <c r="L52">
        <v>5.4</v>
      </c>
      <c r="M52">
        <v>1</v>
      </c>
      <c r="N52">
        <v>1.2</v>
      </c>
      <c r="O52">
        <v>0</v>
      </c>
      <c r="P52">
        <v>109.1</v>
      </c>
      <c r="Q52">
        <v>243</v>
      </c>
      <c r="R52">
        <v>13.6</v>
      </c>
      <c r="S52">
        <v>1.5</v>
      </c>
      <c r="T52">
        <v>346.1</v>
      </c>
      <c r="U52">
        <v>0</v>
      </c>
      <c r="V52">
        <v>5.5</v>
      </c>
      <c r="W52">
        <v>8.1</v>
      </c>
      <c r="X52">
        <v>43</v>
      </c>
      <c r="Y52">
        <v>184.8</v>
      </c>
      <c r="Z52">
        <v>8.8000000000000007</v>
      </c>
      <c r="AA52">
        <v>0</v>
      </c>
      <c r="AB52">
        <v>7.8999999999999773</v>
      </c>
      <c r="AC52" s="1">
        <v>0</v>
      </c>
      <c r="AD52">
        <v>8.8000000000000007</v>
      </c>
      <c r="AE52">
        <v>120</v>
      </c>
      <c r="AF52">
        <v>13.9</v>
      </c>
      <c r="AG52">
        <v>6.2</v>
      </c>
      <c r="AH52">
        <v>2</v>
      </c>
      <c r="AI52">
        <v>0.2</v>
      </c>
      <c r="AJ52">
        <v>5.4</v>
      </c>
      <c r="AK52">
        <v>0</v>
      </c>
      <c r="AL52">
        <v>1.1000000000000001</v>
      </c>
      <c r="AM52">
        <v>0.9</v>
      </c>
      <c r="AN52">
        <v>5</v>
      </c>
      <c r="AO52">
        <v>3.4</v>
      </c>
      <c r="AP52">
        <v>1.5</v>
      </c>
      <c r="AQ52">
        <v>0</v>
      </c>
      <c r="AR52">
        <v>0.10000000000000009</v>
      </c>
      <c r="AS52">
        <v>0</v>
      </c>
      <c r="AT52">
        <v>1.5</v>
      </c>
      <c r="AU52">
        <v>22.7</v>
      </c>
      <c r="AV52">
        <v>0.1</v>
      </c>
      <c r="AW52">
        <v>19.899999999999999</v>
      </c>
      <c r="AX52">
        <v>11.9</v>
      </c>
      <c r="AY52">
        <v>2.4</v>
      </c>
      <c r="AZ52">
        <v>0.4</v>
      </c>
      <c r="BA52">
        <v>18.5</v>
      </c>
      <c r="BB52">
        <v>0</v>
      </c>
      <c r="BC52">
        <v>1.4</v>
      </c>
      <c r="BD52">
        <v>1</v>
      </c>
      <c r="BE52">
        <v>7.9</v>
      </c>
      <c r="BF52">
        <v>9.4</v>
      </c>
      <c r="BG52">
        <v>0.6</v>
      </c>
      <c r="BH52">
        <f t="shared" si="1"/>
        <v>8.8000000000000007</v>
      </c>
      <c r="BI52">
        <v>2.1</v>
      </c>
      <c r="BJ52">
        <v>0</v>
      </c>
      <c r="BK52">
        <v>2.1</v>
      </c>
      <c r="BL52">
        <v>0.1</v>
      </c>
    </row>
    <row r="53" spans="1:64">
      <c r="A53" s="1">
        <v>1952</v>
      </c>
      <c r="B53">
        <v>369.7</v>
      </c>
      <c r="C53">
        <v>40.6</v>
      </c>
      <c r="D53">
        <v>2.6</v>
      </c>
      <c r="E53">
        <v>201.3</v>
      </c>
      <c r="F53">
        <v>43</v>
      </c>
      <c r="G53">
        <v>10.8</v>
      </c>
      <c r="H53">
        <v>39.700000000000003</v>
      </c>
      <c r="I53">
        <v>4.0999999999999996</v>
      </c>
      <c r="J53">
        <v>27.1</v>
      </c>
      <c r="K53">
        <v>9.6</v>
      </c>
      <c r="L53">
        <v>5.8</v>
      </c>
      <c r="M53">
        <v>0.8</v>
      </c>
      <c r="N53">
        <v>1.2</v>
      </c>
      <c r="O53">
        <v>0</v>
      </c>
      <c r="P53">
        <v>114.9</v>
      </c>
      <c r="Q53">
        <v>256.3</v>
      </c>
      <c r="R53">
        <v>14.6</v>
      </c>
      <c r="S53">
        <v>1.6</v>
      </c>
      <c r="T53">
        <v>363.9</v>
      </c>
      <c r="U53">
        <v>0</v>
      </c>
      <c r="V53">
        <v>6.2</v>
      </c>
      <c r="W53">
        <v>8.4</v>
      </c>
      <c r="X53">
        <v>49.4</v>
      </c>
      <c r="Y53">
        <v>194.7</v>
      </c>
      <c r="Z53">
        <v>9.6</v>
      </c>
      <c r="AA53">
        <v>0</v>
      </c>
      <c r="AB53">
        <v>7.4000000000000057</v>
      </c>
      <c r="AC53" s="1">
        <v>0</v>
      </c>
      <c r="AD53">
        <v>9.6</v>
      </c>
      <c r="AE53">
        <v>127</v>
      </c>
      <c r="AF53">
        <v>14.8</v>
      </c>
      <c r="AG53">
        <v>6.5</v>
      </c>
      <c r="AH53">
        <v>2.1</v>
      </c>
      <c r="AI53">
        <v>0.3</v>
      </c>
      <c r="AJ53">
        <v>5.8</v>
      </c>
      <c r="AK53">
        <v>0</v>
      </c>
      <c r="AL53">
        <v>1.2</v>
      </c>
      <c r="AM53">
        <v>1</v>
      </c>
      <c r="AN53">
        <v>5.7</v>
      </c>
      <c r="AO53">
        <v>3.6</v>
      </c>
      <c r="AP53">
        <v>1.7</v>
      </c>
      <c r="AQ53">
        <v>0</v>
      </c>
      <c r="AR53">
        <v>0.10000000000000009</v>
      </c>
      <c r="AS53">
        <v>0</v>
      </c>
      <c r="AT53">
        <v>1.7</v>
      </c>
      <c r="AU53">
        <v>23.4</v>
      </c>
      <c r="AV53">
        <v>0.1</v>
      </c>
      <c r="AW53">
        <v>19.7</v>
      </c>
      <c r="AX53">
        <v>12.2</v>
      </c>
      <c r="AY53">
        <v>3</v>
      </c>
      <c r="AZ53">
        <v>0.4</v>
      </c>
      <c r="BA53">
        <v>18.600000000000001</v>
      </c>
      <c r="BB53">
        <v>0</v>
      </c>
      <c r="BC53">
        <v>1.9</v>
      </c>
      <c r="BD53">
        <v>1.1000000000000001</v>
      </c>
      <c r="BE53">
        <v>11.1</v>
      </c>
      <c r="BF53">
        <v>11.1</v>
      </c>
      <c r="BG53">
        <v>0.7</v>
      </c>
      <c r="BH53">
        <f t="shared" si="1"/>
        <v>10.4</v>
      </c>
      <c r="BI53">
        <v>2.4</v>
      </c>
      <c r="BJ53">
        <v>0</v>
      </c>
      <c r="BK53">
        <v>2.4</v>
      </c>
      <c r="BL53">
        <v>0.1</v>
      </c>
    </row>
    <row r="54" spans="1:64">
      <c r="A54" s="1">
        <v>1953</v>
      </c>
      <c r="B54">
        <v>391.6</v>
      </c>
      <c r="C54">
        <v>43.5</v>
      </c>
      <c r="D54">
        <v>3.8</v>
      </c>
      <c r="E54">
        <v>215.5</v>
      </c>
      <c r="F54">
        <v>42</v>
      </c>
      <c r="G54">
        <v>12</v>
      </c>
      <c r="H54">
        <v>40.299999999999997</v>
      </c>
      <c r="I54">
        <v>4.8</v>
      </c>
      <c r="J54">
        <v>29.1</v>
      </c>
      <c r="K54">
        <v>10.1</v>
      </c>
      <c r="L54">
        <v>6.3</v>
      </c>
      <c r="M54">
        <v>0.5</v>
      </c>
      <c r="N54">
        <v>1.2</v>
      </c>
      <c r="O54">
        <v>0</v>
      </c>
      <c r="P54">
        <v>124.4</v>
      </c>
      <c r="Q54">
        <v>262.60000000000002</v>
      </c>
      <c r="R54">
        <v>16.2</v>
      </c>
      <c r="S54">
        <v>1.8</v>
      </c>
      <c r="T54">
        <v>377.7</v>
      </c>
      <c r="U54">
        <v>0</v>
      </c>
      <c r="V54">
        <v>7.3</v>
      </c>
      <c r="W54">
        <v>9</v>
      </c>
      <c r="X54">
        <v>56.3</v>
      </c>
      <c r="Y54">
        <v>194.2</v>
      </c>
      <c r="Z54">
        <v>10.5</v>
      </c>
      <c r="AA54">
        <v>0</v>
      </c>
      <c r="AB54">
        <v>7.8000000000000114</v>
      </c>
      <c r="AC54" s="1">
        <v>0</v>
      </c>
      <c r="AD54">
        <v>10.5</v>
      </c>
      <c r="AE54">
        <v>135.1</v>
      </c>
      <c r="AF54">
        <v>15.7</v>
      </c>
      <c r="AG54">
        <v>6.9</v>
      </c>
      <c r="AH54">
        <v>2.4</v>
      </c>
      <c r="AI54">
        <v>0.3</v>
      </c>
      <c r="AJ54">
        <v>6.1</v>
      </c>
      <c r="AK54">
        <v>0</v>
      </c>
      <c r="AL54">
        <v>1.4</v>
      </c>
      <c r="AM54">
        <v>1</v>
      </c>
      <c r="AN54">
        <v>6.4</v>
      </c>
      <c r="AO54">
        <v>3.7</v>
      </c>
      <c r="AP54">
        <v>1.8</v>
      </c>
      <c r="AQ54">
        <v>0</v>
      </c>
      <c r="AR54">
        <v>0.19999999999999973</v>
      </c>
      <c r="AS54">
        <v>0</v>
      </c>
      <c r="AT54">
        <v>1.8</v>
      </c>
      <c r="AU54">
        <v>24.3</v>
      </c>
      <c r="AV54">
        <v>0.1</v>
      </c>
      <c r="AW54">
        <v>21.6</v>
      </c>
      <c r="AX54">
        <v>13.6</v>
      </c>
      <c r="AY54">
        <v>3.7</v>
      </c>
      <c r="AZ54">
        <v>0.4</v>
      </c>
      <c r="BA54">
        <v>19.399999999999999</v>
      </c>
      <c r="BB54">
        <v>0</v>
      </c>
      <c r="BC54">
        <v>2.4</v>
      </c>
      <c r="BD54">
        <v>1.3</v>
      </c>
      <c r="BE54">
        <v>12.3</v>
      </c>
      <c r="BF54">
        <v>11.5</v>
      </c>
      <c r="BG54">
        <v>0.6</v>
      </c>
      <c r="BH54">
        <f t="shared" si="1"/>
        <v>10.9</v>
      </c>
      <c r="BI54">
        <v>2.7</v>
      </c>
      <c r="BJ54">
        <v>0</v>
      </c>
      <c r="BK54">
        <v>2.7</v>
      </c>
      <c r="BL54">
        <v>0.1</v>
      </c>
    </row>
    <row r="55" spans="1:64">
      <c r="A55" s="1">
        <v>1954</v>
      </c>
      <c r="B55">
        <v>393.2</v>
      </c>
      <c r="C55">
        <v>46</v>
      </c>
      <c r="D55">
        <v>2.9</v>
      </c>
      <c r="E55">
        <v>214.4</v>
      </c>
      <c r="F55">
        <v>42.3</v>
      </c>
      <c r="G55">
        <v>13.1</v>
      </c>
      <c r="H55">
        <v>39.5</v>
      </c>
      <c r="I55">
        <v>5.7</v>
      </c>
      <c r="J55">
        <v>28.9</v>
      </c>
      <c r="K55">
        <v>9</v>
      </c>
      <c r="L55">
        <v>6.5</v>
      </c>
      <c r="M55">
        <v>0.3</v>
      </c>
      <c r="N55">
        <v>0.9</v>
      </c>
      <c r="O55">
        <v>0</v>
      </c>
      <c r="P55">
        <v>128.19999999999999</v>
      </c>
      <c r="Q55">
        <v>268.60000000000002</v>
      </c>
      <c r="R55">
        <v>17.7</v>
      </c>
      <c r="S55">
        <v>1.8</v>
      </c>
      <c r="T55">
        <v>398.4</v>
      </c>
      <c r="U55">
        <v>0</v>
      </c>
      <c r="V55">
        <v>8.1999999999999993</v>
      </c>
      <c r="W55">
        <v>9.5</v>
      </c>
      <c r="X55">
        <v>62.9</v>
      </c>
      <c r="Y55">
        <v>199.7</v>
      </c>
      <c r="Z55">
        <v>11.6</v>
      </c>
      <c r="AA55">
        <v>0</v>
      </c>
      <c r="AB55">
        <v>10.5</v>
      </c>
      <c r="AC55" s="1">
        <v>0</v>
      </c>
      <c r="AD55">
        <v>11.6</v>
      </c>
      <c r="AE55">
        <v>138.69999999999999</v>
      </c>
      <c r="AF55">
        <v>16.600000000000001</v>
      </c>
      <c r="AG55">
        <v>7</v>
      </c>
      <c r="AH55">
        <v>2.7</v>
      </c>
      <c r="AI55">
        <v>0.3</v>
      </c>
      <c r="AJ55">
        <v>6.4</v>
      </c>
      <c r="AK55">
        <v>0</v>
      </c>
      <c r="AL55">
        <v>1.6</v>
      </c>
      <c r="AM55">
        <v>1.1000000000000001</v>
      </c>
      <c r="AN55">
        <v>7.1</v>
      </c>
      <c r="AO55">
        <v>3.8</v>
      </c>
      <c r="AP55">
        <v>2</v>
      </c>
      <c r="AQ55">
        <v>0</v>
      </c>
      <c r="AR55">
        <v>0.10000000000000009</v>
      </c>
      <c r="AS55">
        <v>0</v>
      </c>
      <c r="AT55">
        <v>2</v>
      </c>
      <c r="AU55">
        <v>26.5</v>
      </c>
      <c r="AV55">
        <v>0.1</v>
      </c>
      <c r="AW55">
        <v>20.6</v>
      </c>
      <c r="AX55">
        <v>13.8</v>
      </c>
      <c r="AY55">
        <v>3.9</v>
      </c>
      <c r="AZ55">
        <v>0.4</v>
      </c>
      <c r="BA55">
        <v>21.2</v>
      </c>
      <c r="BB55">
        <v>0</v>
      </c>
      <c r="BC55">
        <v>2.5</v>
      </c>
      <c r="BD55">
        <v>1.4</v>
      </c>
      <c r="BE55">
        <v>10.199999999999999</v>
      </c>
      <c r="BF55">
        <v>12.1</v>
      </c>
      <c r="BG55">
        <v>0.4</v>
      </c>
      <c r="BH55">
        <f t="shared" si="1"/>
        <v>11.7</v>
      </c>
      <c r="BI55">
        <v>3</v>
      </c>
      <c r="BJ55">
        <v>0</v>
      </c>
      <c r="BK55">
        <v>3</v>
      </c>
      <c r="BL55">
        <v>0.1</v>
      </c>
    </row>
    <row r="56" spans="1:64">
      <c r="A56" s="1">
        <v>1955</v>
      </c>
      <c r="B56">
        <v>428.6</v>
      </c>
      <c r="C56">
        <v>48.9</v>
      </c>
      <c r="D56">
        <v>2.1</v>
      </c>
      <c r="E56">
        <v>230.9</v>
      </c>
      <c r="F56">
        <v>44.3</v>
      </c>
      <c r="G56">
        <v>13.4</v>
      </c>
      <c r="H56">
        <v>50.2</v>
      </c>
      <c r="I56">
        <v>6.3</v>
      </c>
      <c r="J56">
        <v>31.5</v>
      </c>
      <c r="K56">
        <v>9.8000000000000007</v>
      </c>
      <c r="L56">
        <v>7.1</v>
      </c>
      <c r="M56">
        <v>0.2</v>
      </c>
      <c r="N56">
        <v>1.3</v>
      </c>
      <c r="O56">
        <v>0</v>
      </c>
      <c r="P56">
        <v>141.19999999999999</v>
      </c>
      <c r="Q56">
        <v>295.8</v>
      </c>
      <c r="R56">
        <v>19.600000000000001</v>
      </c>
      <c r="S56">
        <v>1.9</v>
      </c>
      <c r="T56">
        <v>429.8</v>
      </c>
      <c r="U56">
        <v>0</v>
      </c>
      <c r="V56">
        <v>9.4</v>
      </c>
      <c r="W56">
        <v>10.1</v>
      </c>
      <c r="X56">
        <v>68.3</v>
      </c>
      <c r="Y56">
        <v>218.9</v>
      </c>
      <c r="Z56">
        <v>13.3</v>
      </c>
      <c r="AA56">
        <v>0</v>
      </c>
      <c r="AB56">
        <v>7.5</v>
      </c>
      <c r="AC56" s="1">
        <v>0</v>
      </c>
      <c r="AD56">
        <v>13.3</v>
      </c>
      <c r="AE56">
        <v>148.1</v>
      </c>
      <c r="AF56">
        <v>17.399999999999999</v>
      </c>
      <c r="AG56">
        <v>7.4</v>
      </c>
      <c r="AH56">
        <v>3</v>
      </c>
      <c r="AI56">
        <v>0.3</v>
      </c>
      <c r="AJ56">
        <v>6.9</v>
      </c>
      <c r="AK56">
        <v>0</v>
      </c>
      <c r="AL56">
        <v>1.8</v>
      </c>
      <c r="AM56">
        <v>1.2</v>
      </c>
      <c r="AN56">
        <v>7.5</v>
      </c>
      <c r="AO56">
        <v>3.9</v>
      </c>
      <c r="AP56">
        <v>2.2999999999999998</v>
      </c>
      <c r="AQ56">
        <v>0</v>
      </c>
      <c r="AR56">
        <v>0.19999999999999973</v>
      </c>
      <c r="AS56">
        <v>0</v>
      </c>
      <c r="AT56">
        <v>2.2999999999999998</v>
      </c>
      <c r="AU56">
        <v>28.3</v>
      </c>
      <c r="AV56">
        <v>0.1</v>
      </c>
      <c r="AW56">
        <v>23.6</v>
      </c>
      <c r="AX56">
        <v>15</v>
      </c>
      <c r="AY56">
        <v>4.3</v>
      </c>
      <c r="AZ56">
        <v>0.4</v>
      </c>
      <c r="BA56">
        <v>25</v>
      </c>
      <c r="BB56">
        <v>0</v>
      </c>
      <c r="BC56">
        <v>2.7</v>
      </c>
      <c r="BD56">
        <v>1.6</v>
      </c>
      <c r="BE56">
        <v>8.8000000000000007</v>
      </c>
      <c r="BF56">
        <v>12.3</v>
      </c>
      <c r="BG56">
        <v>0.3</v>
      </c>
      <c r="BH56">
        <f t="shared" si="1"/>
        <v>12</v>
      </c>
      <c r="BI56">
        <v>3.6</v>
      </c>
      <c r="BJ56">
        <v>0</v>
      </c>
      <c r="BK56">
        <v>3.6</v>
      </c>
      <c r="BL56">
        <v>0.1</v>
      </c>
    </row>
    <row r="57" spans="1:64">
      <c r="A57" s="1">
        <v>1956</v>
      </c>
      <c r="B57">
        <v>452.9</v>
      </c>
      <c r="C57">
        <v>54.1</v>
      </c>
      <c r="D57">
        <v>-2.1</v>
      </c>
      <c r="E57">
        <v>249.6</v>
      </c>
      <c r="F57">
        <v>45.8</v>
      </c>
      <c r="G57">
        <v>13.7</v>
      </c>
      <c r="H57">
        <v>49.6</v>
      </c>
      <c r="I57">
        <v>6.9</v>
      </c>
      <c r="J57">
        <v>34.200000000000003</v>
      </c>
      <c r="K57">
        <v>10.199999999999999</v>
      </c>
      <c r="L57">
        <v>8</v>
      </c>
      <c r="M57">
        <v>0.7</v>
      </c>
      <c r="N57">
        <v>1.7</v>
      </c>
      <c r="O57">
        <v>0</v>
      </c>
      <c r="P57">
        <v>158.6</v>
      </c>
      <c r="Q57">
        <v>324.39999999999998</v>
      </c>
      <c r="R57">
        <v>22.1</v>
      </c>
      <c r="S57">
        <v>1.9</v>
      </c>
      <c r="T57">
        <v>450.9</v>
      </c>
      <c r="U57">
        <v>0</v>
      </c>
      <c r="V57">
        <v>11.2</v>
      </c>
      <c r="W57">
        <v>10.9</v>
      </c>
      <c r="X57">
        <v>72.400000000000006</v>
      </c>
      <c r="Y57">
        <v>245.9</v>
      </c>
      <c r="Z57">
        <v>15.9</v>
      </c>
      <c r="AA57">
        <v>0</v>
      </c>
      <c r="AB57">
        <v>8.9000000000000057</v>
      </c>
      <c r="AC57" s="1">
        <v>0</v>
      </c>
      <c r="AD57">
        <v>15.9</v>
      </c>
      <c r="AE57">
        <v>159.1</v>
      </c>
      <c r="AF57">
        <v>19.399999999999999</v>
      </c>
      <c r="AG57">
        <v>8.3000000000000007</v>
      </c>
      <c r="AH57">
        <v>3.4</v>
      </c>
      <c r="AI57">
        <v>0.3</v>
      </c>
      <c r="AJ57">
        <v>7.4</v>
      </c>
      <c r="AK57">
        <v>0</v>
      </c>
      <c r="AL57">
        <v>2.1</v>
      </c>
      <c r="AM57">
        <v>1.3</v>
      </c>
      <c r="AN57">
        <v>8</v>
      </c>
      <c r="AO57">
        <v>4.5</v>
      </c>
      <c r="AP57">
        <v>2.7</v>
      </c>
      <c r="AQ57">
        <v>0</v>
      </c>
      <c r="AR57">
        <v>9.9999999999999645E-2</v>
      </c>
      <c r="AS57">
        <v>0</v>
      </c>
      <c r="AT57">
        <v>2.7</v>
      </c>
      <c r="AU57">
        <v>32</v>
      </c>
      <c r="AV57">
        <v>0.1</v>
      </c>
      <c r="AW57">
        <v>26</v>
      </c>
      <c r="AX57">
        <v>18.2</v>
      </c>
      <c r="AY57">
        <v>5.2</v>
      </c>
      <c r="AZ57">
        <v>0.5</v>
      </c>
      <c r="BA57">
        <v>23.6</v>
      </c>
      <c r="BB57">
        <v>0</v>
      </c>
      <c r="BC57">
        <v>3.6</v>
      </c>
      <c r="BD57">
        <v>1.7</v>
      </c>
      <c r="BE57">
        <v>8.9</v>
      </c>
      <c r="BF57">
        <v>13.5</v>
      </c>
      <c r="BG57">
        <v>0.3</v>
      </c>
      <c r="BH57">
        <f t="shared" si="1"/>
        <v>13.2</v>
      </c>
      <c r="BI57">
        <v>4.8</v>
      </c>
      <c r="BJ57">
        <v>0</v>
      </c>
      <c r="BK57">
        <v>4.8</v>
      </c>
      <c r="BL57">
        <v>0.1</v>
      </c>
    </row>
    <row r="58" spans="1:64">
      <c r="A58" s="1">
        <v>1957</v>
      </c>
      <c r="B58">
        <v>477.9</v>
      </c>
      <c r="C58">
        <v>58.9</v>
      </c>
      <c r="D58">
        <v>-0.4</v>
      </c>
      <c r="E58">
        <v>263</v>
      </c>
      <c r="F58">
        <v>47.8</v>
      </c>
      <c r="G58">
        <v>14.1</v>
      </c>
      <c r="H58">
        <v>49.1</v>
      </c>
      <c r="I58">
        <v>8.1</v>
      </c>
      <c r="J58">
        <v>36.6</v>
      </c>
      <c r="K58">
        <v>10.7</v>
      </c>
      <c r="L58">
        <v>8.6</v>
      </c>
      <c r="M58">
        <v>1.1000000000000001</v>
      </c>
      <c r="N58">
        <v>1.8</v>
      </c>
      <c r="O58">
        <v>0</v>
      </c>
      <c r="P58">
        <v>172.9</v>
      </c>
      <c r="Q58">
        <v>342.8</v>
      </c>
      <c r="R58">
        <v>24.4</v>
      </c>
      <c r="S58">
        <v>2.1</v>
      </c>
      <c r="T58">
        <v>466.1</v>
      </c>
      <c r="U58">
        <v>0</v>
      </c>
      <c r="V58">
        <v>12.6</v>
      </c>
      <c r="W58">
        <v>11.8</v>
      </c>
      <c r="X58">
        <v>74.7</v>
      </c>
      <c r="Y58">
        <v>257.2</v>
      </c>
      <c r="Z58">
        <v>19</v>
      </c>
      <c r="AA58">
        <v>0</v>
      </c>
      <c r="AB58">
        <v>9.4000000000000341</v>
      </c>
      <c r="AC58" s="1">
        <v>0</v>
      </c>
      <c r="AD58">
        <v>19</v>
      </c>
      <c r="AE58">
        <v>168.5</v>
      </c>
      <c r="AF58">
        <v>21.3</v>
      </c>
      <c r="AG58">
        <v>9</v>
      </c>
      <c r="AH58">
        <v>3.9</v>
      </c>
      <c r="AI58">
        <v>0.3</v>
      </c>
      <c r="AJ58">
        <v>7.7</v>
      </c>
      <c r="AK58">
        <v>0</v>
      </c>
      <c r="AL58">
        <v>2.5</v>
      </c>
      <c r="AM58">
        <v>1.5</v>
      </c>
      <c r="AN58">
        <v>8.4</v>
      </c>
      <c r="AO58">
        <v>4.9000000000000004</v>
      </c>
      <c r="AP58">
        <v>3.3</v>
      </c>
      <c r="AQ58">
        <v>0</v>
      </c>
      <c r="AR58">
        <v>9.9999999999999645E-2</v>
      </c>
      <c r="AS58">
        <v>0</v>
      </c>
      <c r="AT58">
        <v>3.3</v>
      </c>
      <c r="AU58">
        <v>32.4</v>
      </c>
      <c r="AV58">
        <v>0.1</v>
      </c>
      <c r="AW58">
        <v>28.3</v>
      </c>
      <c r="AX58">
        <v>18.899999999999999</v>
      </c>
      <c r="AY58">
        <v>5.6</v>
      </c>
      <c r="AZ58">
        <v>0.5</v>
      </c>
      <c r="BA58">
        <v>22.2</v>
      </c>
      <c r="BB58">
        <v>0</v>
      </c>
      <c r="BC58">
        <v>3.7</v>
      </c>
      <c r="BD58">
        <v>1.9</v>
      </c>
      <c r="BE58">
        <v>9.5</v>
      </c>
      <c r="BF58">
        <v>14.9</v>
      </c>
      <c r="BG58">
        <v>0.6</v>
      </c>
      <c r="BH58">
        <f t="shared" si="1"/>
        <v>14.3</v>
      </c>
      <c r="BI58">
        <v>5.9</v>
      </c>
      <c r="BJ58">
        <v>0</v>
      </c>
      <c r="BK58">
        <v>5.9</v>
      </c>
      <c r="BL58">
        <v>0.1</v>
      </c>
    </row>
    <row r="59" spans="1:64">
      <c r="A59" s="1">
        <v>1958</v>
      </c>
      <c r="B59">
        <v>484.7</v>
      </c>
      <c r="C59">
        <v>62.4</v>
      </c>
      <c r="D59">
        <v>0.6</v>
      </c>
      <c r="E59">
        <v>265.10000000000002</v>
      </c>
      <c r="F59">
        <v>50.2</v>
      </c>
      <c r="G59">
        <v>14.8</v>
      </c>
      <c r="H59">
        <v>43.9</v>
      </c>
      <c r="I59">
        <v>9.6</v>
      </c>
      <c r="J59">
        <v>37.700000000000003</v>
      </c>
      <c r="K59">
        <v>10.4</v>
      </c>
      <c r="L59">
        <v>10</v>
      </c>
      <c r="M59">
        <v>1.4</v>
      </c>
      <c r="N59">
        <v>1.7</v>
      </c>
      <c r="O59">
        <v>0</v>
      </c>
      <c r="P59">
        <v>178</v>
      </c>
      <c r="Q59">
        <v>346.4</v>
      </c>
      <c r="R59">
        <v>26.4</v>
      </c>
      <c r="S59">
        <v>2.2000000000000002</v>
      </c>
      <c r="T59">
        <v>480.4</v>
      </c>
      <c r="U59">
        <v>0</v>
      </c>
      <c r="V59">
        <v>14</v>
      </c>
      <c r="W59">
        <v>12.4</v>
      </c>
      <c r="X59">
        <v>76.2</v>
      </c>
      <c r="Y59">
        <v>272.89999999999998</v>
      </c>
      <c r="Z59">
        <v>22.1</v>
      </c>
      <c r="AA59">
        <v>0</v>
      </c>
      <c r="AB59">
        <v>10.200000000000045</v>
      </c>
      <c r="AC59" s="1">
        <v>0</v>
      </c>
      <c r="AD59">
        <v>22.1</v>
      </c>
      <c r="AE59">
        <v>172.6</v>
      </c>
      <c r="AF59">
        <v>23</v>
      </c>
      <c r="AG59">
        <v>9.1</v>
      </c>
      <c r="AH59">
        <v>4.4000000000000004</v>
      </c>
      <c r="AI59">
        <v>0.3</v>
      </c>
      <c r="AJ59">
        <v>8</v>
      </c>
      <c r="AK59">
        <v>0</v>
      </c>
      <c r="AL59">
        <v>2.8</v>
      </c>
      <c r="AM59">
        <v>1.6</v>
      </c>
      <c r="AN59">
        <v>8.5</v>
      </c>
      <c r="AO59">
        <v>5.0999999999999996</v>
      </c>
      <c r="AP59">
        <v>3.9</v>
      </c>
      <c r="AQ59">
        <v>0</v>
      </c>
      <c r="AR59">
        <v>0.10000000000000053</v>
      </c>
      <c r="AS59">
        <v>0</v>
      </c>
      <c r="AT59">
        <v>3.9</v>
      </c>
      <c r="AU59">
        <v>35.299999999999997</v>
      </c>
      <c r="AV59">
        <v>0.1</v>
      </c>
      <c r="AW59">
        <v>25.3</v>
      </c>
      <c r="AX59">
        <v>17.399999999999999</v>
      </c>
      <c r="AY59">
        <v>6</v>
      </c>
      <c r="AZ59">
        <v>0.5</v>
      </c>
      <c r="BA59">
        <v>22.3</v>
      </c>
      <c r="BB59">
        <v>0</v>
      </c>
      <c r="BC59">
        <v>4</v>
      </c>
      <c r="BD59">
        <v>2</v>
      </c>
      <c r="BE59">
        <v>9.6999999999999993</v>
      </c>
      <c r="BF59">
        <v>16.5</v>
      </c>
      <c r="BG59">
        <v>0.9</v>
      </c>
      <c r="BH59">
        <f t="shared" si="1"/>
        <v>15.6</v>
      </c>
      <c r="BI59">
        <v>6.4</v>
      </c>
      <c r="BJ59">
        <v>0</v>
      </c>
      <c r="BK59">
        <v>6.4</v>
      </c>
      <c r="BL59">
        <v>0.2</v>
      </c>
    </row>
    <row r="60" spans="1:64">
      <c r="A60" s="1">
        <v>1959</v>
      </c>
      <c r="B60">
        <v>525.20000000000005</v>
      </c>
      <c r="C60">
        <v>65.400000000000006</v>
      </c>
      <c r="D60">
        <v>0.1</v>
      </c>
      <c r="E60">
        <v>286.3</v>
      </c>
      <c r="F60">
        <v>50.3</v>
      </c>
      <c r="G60">
        <v>15.6</v>
      </c>
      <c r="H60">
        <v>55.5</v>
      </c>
      <c r="I60">
        <v>9.6999999999999993</v>
      </c>
      <c r="J60">
        <v>41.1</v>
      </c>
      <c r="K60">
        <v>11.2</v>
      </c>
      <c r="L60">
        <v>11.1</v>
      </c>
      <c r="M60">
        <v>1.1000000000000001</v>
      </c>
      <c r="N60">
        <v>1.7</v>
      </c>
      <c r="O60">
        <v>0.5</v>
      </c>
      <c r="P60">
        <v>186.6</v>
      </c>
      <c r="Q60">
        <v>357.9</v>
      </c>
      <c r="R60">
        <v>29</v>
      </c>
      <c r="S60">
        <v>2.5</v>
      </c>
      <c r="T60">
        <v>501.6</v>
      </c>
      <c r="U60">
        <v>0</v>
      </c>
      <c r="V60">
        <v>15.5</v>
      </c>
      <c r="W60">
        <v>13.5</v>
      </c>
      <c r="X60">
        <v>80.5</v>
      </c>
      <c r="Y60">
        <v>277.2</v>
      </c>
      <c r="Z60">
        <v>24.9</v>
      </c>
      <c r="AA60">
        <v>0</v>
      </c>
      <c r="AB60">
        <v>11.100000000000023</v>
      </c>
      <c r="AC60" s="1">
        <v>0</v>
      </c>
      <c r="AD60">
        <v>24.9</v>
      </c>
      <c r="AE60">
        <v>180.2</v>
      </c>
      <c r="AF60">
        <v>23.8</v>
      </c>
      <c r="AG60">
        <v>9.4</v>
      </c>
      <c r="AH60">
        <v>4.8</v>
      </c>
      <c r="AI60">
        <v>0.4</v>
      </c>
      <c r="AJ60">
        <v>8.4</v>
      </c>
      <c r="AK60">
        <v>0</v>
      </c>
      <c r="AL60">
        <v>3.1</v>
      </c>
      <c r="AM60">
        <v>1.7</v>
      </c>
      <c r="AN60">
        <v>8.8000000000000007</v>
      </c>
      <c r="AO60">
        <v>5.2</v>
      </c>
      <c r="AP60">
        <v>4.4000000000000004</v>
      </c>
      <c r="AQ60">
        <v>0</v>
      </c>
      <c r="AR60">
        <v>0.20000000000000018</v>
      </c>
      <c r="AS60">
        <v>0</v>
      </c>
      <c r="AT60">
        <v>4.4000000000000004</v>
      </c>
      <c r="AU60">
        <v>34.9</v>
      </c>
      <c r="AV60">
        <v>0.1</v>
      </c>
      <c r="AW60">
        <v>28</v>
      </c>
      <c r="AX60">
        <v>18.100000000000001</v>
      </c>
      <c r="AY60">
        <v>6.6</v>
      </c>
      <c r="AZ60">
        <v>0.6</v>
      </c>
      <c r="BA60">
        <v>28.1</v>
      </c>
      <c r="BB60">
        <v>0</v>
      </c>
      <c r="BC60">
        <v>4.4000000000000004</v>
      </c>
      <c r="BD60">
        <v>2.2000000000000002</v>
      </c>
      <c r="BE60">
        <v>12</v>
      </c>
      <c r="BF60">
        <v>16.899999999999999</v>
      </c>
      <c r="BG60">
        <v>1</v>
      </c>
      <c r="BH60">
        <f t="shared" si="1"/>
        <v>15.899999999999999</v>
      </c>
      <c r="BI60">
        <v>7</v>
      </c>
      <c r="BJ60">
        <v>0</v>
      </c>
      <c r="BK60">
        <v>7</v>
      </c>
      <c r="BL60">
        <v>0.2</v>
      </c>
    </row>
    <row r="61" spans="1:64">
      <c r="A61" s="1">
        <v>1960</v>
      </c>
      <c r="B61">
        <v>546.4</v>
      </c>
      <c r="C61">
        <v>67.900000000000006</v>
      </c>
      <c r="D61">
        <v>-1.4</v>
      </c>
      <c r="E61">
        <v>301.89999999999998</v>
      </c>
      <c r="F61">
        <v>50.6</v>
      </c>
      <c r="G61">
        <v>16.5</v>
      </c>
      <c r="H61">
        <v>54.7</v>
      </c>
      <c r="I61">
        <v>10.7</v>
      </c>
      <c r="J61">
        <v>44.5</v>
      </c>
      <c r="K61">
        <v>12</v>
      </c>
      <c r="L61">
        <v>12.2</v>
      </c>
      <c r="M61">
        <v>1.1000000000000001</v>
      </c>
      <c r="N61">
        <v>1.7</v>
      </c>
      <c r="O61">
        <v>0.5</v>
      </c>
      <c r="P61">
        <v>192.7</v>
      </c>
      <c r="Q61">
        <v>362.6</v>
      </c>
      <c r="R61">
        <v>31.2</v>
      </c>
      <c r="S61">
        <v>2.5</v>
      </c>
      <c r="T61">
        <v>521.5</v>
      </c>
      <c r="U61">
        <v>0.1</v>
      </c>
      <c r="V61">
        <v>16.899999999999999</v>
      </c>
      <c r="W61">
        <v>14.1</v>
      </c>
      <c r="X61">
        <v>83.5</v>
      </c>
      <c r="Y61">
        <v>287.60000000000002</v>
      </c>
      <c r="Z61">
        <v>28.1</v>
      </c>
      <c r="AA61">
        <v>0</v>
      </c>
      <c r="AB61">
        <v>11.799999999999955</v>
      </c>
      <c r="AC61" s="1">
        <v>0</v>
      </c>
      <c r="AD61">
        <v>28</v>
      </c>
      <c r="AE61">
        <v>185.4</v>
      </c>
      <c r="AF61">
        <v>23.9</v>
      </c>
      <c r="AG61">
        <v>9.6999999999999993</v>
      </c>
      <c r="AH61">
        <v>5.3</v>
      </c>
      <c r="AI61">
        <v>0.4</v>
      </c>
      <c r="AJ61">
        <v>8.9</v>
      </c>
      <c r="AK61">
        <v>0</v>
      </c>
      <c r="AL61">
        <v>3.4</v>
      </c>
      <c r="AM61">
        <v>1.9</v>
      </c>
      <c r="AN61">
        <v>9.1999999999999993</v>
      </c>
      <c r="AO61">
        <v>5.4</v>
      </c>
      <c r="AP61">
        <v>5</v>
      </c>
      <c r="AQ61">
        <v>0</v>
      </c>
      <c r="AR61">
        <v>9.9999999999999645E-2</v>
      </c>
      <c r="AS61">
        <v>0</v>
      </c>
      <c r="AT61">
        <v>5</v>
      </c>
      <c r="AU61">
        <v>37.299999999999997</v>
      </c>
      <c r="AV61">
        <v>0.1</v>
      </c>
      <c r="AW61">
        <v>29.3</v>
      </c>
      <c r="AX61">
        <v>19.5</v>
      </c>
      <c r="AY61">
        <v>7.1</v>
      </c>
      <c r="AZ61">
        <v>0.5</v>
      </c>
      <c r="BA61">
        <v>26.3</v>
      </c>
      <c r="BB61">
        <v>0.1</v>
      </c>
      <c r="BC61">
        <v>4.8</v>
      </c>
      <c r="BD61">
        <v>2.1</v>
      </c>
      <c r="BE61">
        <v>11.6</v>
      </c>
      <c r="BF61">
        <v>16.600000000000001</v>
      </c>
      <c r="BG61">
        <v>0.8</v>
      </c>
      <c r="BH61">
        <f t="shared" si="1"/>
        <v>15.8</v>
      </c>
      <c r="BI61">
        <v>7.8</v>
      </c>
      <c r="BJ61">
        <v>0</v>
      </c>
      <c r="BK61">
        <v>7.8</v>
      </c>
      <c r="BL61">
        <v>0.2</v>
      </c>
    </row>
    <row r="62" spans="1:64">
      <c r="A62" s="1">
        <v>1961</v>
      </c>
      <c r="B62">
        <v>566.79999999999995</v>
      </c>
      <c r="C62">
        <v>70.599999999999994</v>
      </c>
      <c r="D62">
        <v>-1</v>
      </c>
      <c r="E62">
        <v>311.10000000000002</v>
      </c>
      <c r="F62">
        <v>53.2</v>
      </c>
      <c r="G62">
        <v>17.2</v>
      </c>
      <c r="H62">
        <v>55.9</v>
      </c>
      <c r="I62">
        <v>12.6</v>
      </c>
      <c r="J62">
        <v>47</v>
      </c>
      <c r="K62">
        <v>12.1</v>
      </c>
      <c r="L62">
        <v>13</v>
      </c>
      <c r="M62">
        <v>2</v>
      </c>
      <c r="N62">
        <v>1.9</v>
      </c>
      <c r="O62">
        <v>0.3</v>
      </c>
      <c r="P62">
        <v>196.1</v>
      </c>
      <c r="Q62">
        <v>374.1</v>
      </c>
      <c r="R62">
        <v>33.700000000000003</v>
      </c>
      <c r="S62">
        <v>2.6</v>
      </c>
      <c r="T62">
        <v>540.70000000000005</v>
      </c>
      <c r="U62">
        <v>0.2</v>
      </c>
      <c r="V62">
        <v>18.3</v>
      </c>
      <c r="W62">
        <v>15.1</v>
      </c>
      <c r="X62">
        <v>87.5</v>
      </c>
      <c r="Y62">
        <v>302.60000000000002</v>
      </c>
      <c r="Z62">
        <v>31.5</v>
      </c>
      <c r="AA62">
        <v>0</v>
      </c>
      <c r="AB62">
        <v>12.5</v>
      </c>
      <c r="AC62" s="1">
        <v>0.1</v>
      </c>
      <c r="AD62">
        <v>31.5</v>
      </c>
      <c r="AE62">
        <v>188.4</v>
      </c>
      <c r="AF62">
        <v>24.4</v>
      </c>
      <c r="AG62">
        <v>9.9</v>
      </c>
      <c r="AH62">
        <v>5.8</v>
      </c>
      <c r="AI62">
        <v>0.4</v>
      </c>
      <c r="AJ62">
        <v>9.3000000000000007</v>
      </c>
      <c r="AK62">
        <v>0.1</v>
      </c>
      <c r="AL62">
        <v>3.8</v>
      </c>
      <c r="AM62">
        <v>2</v>
      </c>
      <c r="AN62">
        <v>9.6</v>
      </c>
      <c r="AO62">
        <v>5.6</v>
      </c>
      <c r="AP62">
        <v>5.5</v>
      </c>
      <c r="AQ62">
        <v>0</v>
      </c>
      <c r="AR62">
        <v>0.20000000000000018</v>
      </c>
      <c r="AS62">
        <v>0</v>
      </c>
      <c r="AT62">
        <v>5.5</v>
      </c>
      <c r="AU62">
        <v>38.1</v>
      </c>
      <c r="AV62">
        <v>0.1</v>
      </c>
      <c r="AW62">
        <v>28.6</v>
      </c>
      <c r="AX62">
        <v>19.7</v>
      </c>
      <c r="AY62">
        <v>8</v>
      </c>
      <c r="AZ62">
        <v>0.5</v>
      </c>
      <c r="BA62">
        <v>26.5</v>
      </c>
      <c r="BB62">
        <v>0.2</v>
      </c>
      <c r="BC62">
        <v>5.0999999999999996</v>
      </c>
      <c r="BD62">
        <v>2.7</v>
      </c>
      <c r="BE62">
        <v>13.1</v>
      </c>
      <c r="BF62">
        <v>17.899999999999999</v>
      </c>
      <c r="BG62">
        <v>0.9</v>
      </c>
      <c r="BH62">
        <f t="shared" si="1"/>
        <v>17</v>
      </c>
      <c r="BI62">
        <v>8.8000000000000007</v>
      </c>
      <c r="BJ62">
        <v>0.1</v>
      </c>
      <c r="BK62">
        <v>8.8000000000000007</v>
      </c>
      <c r="BL62">
        <v>0.2</v>
      </c>
    </row>
    <row r="63" spans="1:64">
      <c r="A63" s="1">
        <v>1962</v>
      </c>
      <c r="B63">
        <v>609.20000000000005</v>
      </c>
      <c r="C63">
        <v>74.099999999999994</v>
      </c>
      <c r="D63">
        <v>-0.1</v>
      </c>
      <c r="E63">
        <v>332.9</v>
      </c>
      <c r="F63">
        <v>55.2</v>
      </c>
      <c r="G63">
        <v>18</v>
      </c>
      <c r="H63">
        <v>64</v>
      </c>
      <c r="I63">
        <v>14.3</v>
      </c>
      <c r="J63">
        <v>50.4</v>
      </c>
      <c r="K63">
        <v>12.9</v>
      </c>
      <c r="L63">
        <v>14</v>
      </c>
      <c r="M63">
        <v>2.2999999999999998</v>
      </c>
      <c r="N63">
        <v>2.1</v>
      </c>
      <c r="O63">
        <v>0.4</v>
      </c>
      <c r="P63">
        <v>203.7</v>
      </c>
      <c r="Q63">
        <v>386.8</v>
      </c>
      <c r="R63">
        <v>35.9</v>
      </c>
      <c r="S63">
        <v>2.6</v>
      </c>
      <c r="T63">
        <v>560.9</v>
      </c>
      <c r="U63">
        <v>0.3</v>
      </c>
      <c r="V63">
        <v>19.8</v>
      </c>
      <c r="W63">
        <v>15.8</v>
      </c>
      <c r="X63">
        <v>94.5</v>
      </c>
      <c r="Y63">
        <v>320.39999999999998</v>
      </c>
      <c r="Z63">
        <v>35.299999999999997</v>
      </c>
      <c r="AA63">
        <v>0</v>
      </c>
      <c r="AB63">
        <v>13.400000000000034</v>
      </c>
      <c r="AC63" s="1">
        <v>0.1</v>
      </c>
      <c r="AD63">
        <v>35.200000000000003</v>
      </c>
      <c r="AE63">
        <v>194.7</v>
      </c>
      <c r="AF63">
        <v>25.1</v>
      </c>
      <c r="AG63">
        <v>10.199999999999999</v>
      </c>
      <c r="AH63">
        <v>6.3</v>
      </c>
      <c r="AI63">
        <v>0.4</v>
      </c>
      <c r="AJ63">
        <v>9.6999999999999993</v>
      </c>
      <c r="AK63">
        <v>0.1</v>
      </c>
      <c r="AL63">
        <v>4.0999999999999996</v>
      </c>
      <c r="AM63">
        <v>2.1</v>
      </c>
      <c r="AN63">
        <v>10.1</v>
      </c>
      <c r="AO63">
        <v>5.9</v>
      </c>
      <c r="AP63">
        <v>6.1</v>
      </c>
      <c r="AQ63">
        <v>0</v>
      </c>
      <c r="AR63">
        <v>0.19999999999999929</v>
      </c>
      <c r="AS63">
        <v>0</v>
      </c>
      <c r="AT63">
        <v>6.1</v>
      </c>
      <c r="AU63">
        <v>39.200000000000003</v>
      </c>
      <c r="AV63">
        <v>0.2</v>
      </c>
      <c r="AW63">
        <v>31.9</v>
      </c>
      <c r="AX63">
        <v>20.8</v>
      </c>
      <c r="AY63">
        <v>8.4</v>
      </c>
      <c r="AZ63">
        <v>0.5</v>
      </c>
      <c r="BA63">
        <v>29.1</v>
      </c>
      <c r="BB63">
        <v>0.2</v>
      </c>
      <c r="BC63">
        <v>5.6</v>
      </c>
      <c r="BD63">
        <v>2.6</v>
      </c>
      <c r="BE63">
        <v>14.1</v>
      </c>
      <c r="BF63">
        <v>18.600000000000001</v>
      </c>
      <c r="BG63">
        <v>1.1000000000000001</v>
      </c>
      <c r="BH63">
        <f t="shared" si="1"/>
        <v>17.5</v>
      </c>
      <c r="BI63">
        <v>9.9</v>
      </c>
      <c r="BJ63">
        <v>0.1</v>
      </c>
      <c r="BK63">
        <v>9.8000000000000007</v>
      </c>
      <c r="BL63">
        <v>0.3</v>
      </c>
    </row>
    <row r="64" spans="1:64">
      <c r="A64" s="1">
        <v>1963</v>
      </c>
      <c r="B64">
        <v>643.1</v>
      </c>
      <c r="C64">
        <v>78</v>
      </c>
      <c r="D64">
        <v>-1.5</v>
      </c>
      <c r="E64">
        <v>351.2</v>
      </c>
      <c r="F64">
        <v>56.4</v>
      </c>
      <c r="G64">
        <v>18.7</v>
      </c>
      <c r="H64">
        <v>70.5</v>
      </c>
      <c r="I64">
        <v>15.3</v>
      </c>
      <c r="J64">
        <v>53.4</v>
      </c>
      <c r="K64">
        <v>13.5</v>
      </c>
      <c r="L64">
        <v>15</v>
      </c>
      <c r="M64">
        <v>2.2000000000000002</v>
      </c>
      <c r="N64">
        <v>2.5</v>
      </c>
      <c r="O64">
        <v>0.8</v>
      </c>
      <c r="P64">
        <v>212.3</v>
      </c>
      <c r="Q64">
        <v>399</v>
      </c>
      <c r="R64">
        <v>38.9</v>
      </c>
      <c r="S64">
        <v>2.8</v>
      </c>
      <c r="T64">
        <v>575.29999999999995</v>
      </c>
      <c r="U64">
        <v>0.6</v>
      </c>
      <c r="V64">
        <v>21.3</v>
      </c>
      <c r="W64">
        <v>17</v>
      </c>
      <c r="X64">
        <v>96.6</v>
      </c>
      <c r="Y64">
        <v>337.8</v>
      </c>
      <c r="Z64">
        <v>40.6</v>
      </c>
      <c r="AA64">
        <v>0</v>
      </c>
      <c r="AB64">
        <v>13.699999999999989</v>
      </c>
      <c r="AC64" s="1">
        <v>0.2</v>
      </c>
      <c r="AD64">
        <v>40.4</v>
      </c>
      <c r="AE64">
        <v>204.8</v>
      </c>
      <c r="AF64">
        <v>26.2</v>
      </c>
      <c r="AG64">
        <v>10.5</v>
      </c>
      <c r="AH64">
        <v>6.8</v>
      </c>
      <c r="AI64">
        <v>0.4</v>
      </c>
      <c r="AJ64">
        <v>10.1</v>
      </c>
      <c r="AK64">
        <v>0.2</v>
      </c>
      <c r="AL64">
        <v>4.4000000000000004</v>
      </c>
      <c r="AM64">
        <v>2.2999999999999998</v>
      </c>
      <c r="AN64">
        <v>10.7</v>
      </c>
      <c r="AO64">
        <v>6.2</v>
      </c>
      <c r="AP64">
        <v>6.7</v>
      </c>
      <c r="AQ64">
        <v>0</v>
      </c>
      <c r="AR64">
        <v>0.20000000000000018</v>
      </c>
      <c r="AS64">
        <v>0.1</v>
      </c>
      <c r="AT64">
        <v>6.7</v>
      </c>
      <c r="AU64">
        <v>41</v>
      </c>
      <c r="AV64">
        <v>0.2</v>
      </c>
      <c r="AW64">
        <v>34.200000000000003</v>
      </c>
      <c r="AX64">
        <v>21</v>
      </c>
      <c r="AY64">
        <v>9.1999999999999993</v>
      </c>
      <c r="AZ64">
        <v>0.6</v>
      </c>
      <c r="BA64">
        <v>32.299999999999997</v>
      </c>
      <c r="BB64">
        <v>0.4</v>
      </c>
      <c r="BC64">
        <v>6</v>
      </c>
      <c r="BD64">
        <v>2.8</v>
      </c>
      <c r="BE64">
        <v>12.8</v>
      </c>
      <c r="BF64">
        <v>19.899999999999999</v>
      </c>
      <c r="BG64">
        <v>0.6</v>
      </c>
      <c r="BH64">
        <f t="shared" si="1"/>
        <v>19.299999999999997</v>
      </c>
      <c r="BI64">
        <v>11.7</v>
      </c>
      <c r="BJ64">
        <v>0.1</v>
      </c>
      <c r="BK64">
        <v>11.6</v>
      </c>
      <c r="BL64">
        <v>0.3</v>
      </c>
    </row>
    <row r="65" spans="1:64">
      <c r="A65" s="1">
        <v>1964</v>
      </c>
      <c r="B65">
        <v>690.7</v>
      </c>
      <c r="C65">
        <v>82.4</v>
      </c>
      <c r="D65">
        <v>0</v>
      </c>
      <c r="E65">
        <v>376.8</v>
      </c>
      <c r="F65">
        <v>59.1</v>
      </c>
      <c r="G65">
        <v>18.8</v>
      </c>
      <c r="H65">
        <v>77.7</v>
      </c>
      <c r="I65">
        <v>17.5</v>
      </c>
      <c r="J65">
        <v>57.3</v>
      </c>
      <c r="K65">
        <v>14.1</v>
      </c>
      <c r="L65">
        <v>16.5</v>
      </c>
      <c r="M65">
        <v>2.7</v>
      </c>
      <c r="N65">
        <v>3</v>
      </c>
      <c r="O65">
        <v>0.8</v>
      </c>
      <c r="P65">
        <v>224.9</v>
      </c>
      <c r="Q65">
        <v>422.1</v>
      </c>
      <c r="R65">
        <v>41.9</v>
      </c>
      <c r="S65">
        <v>2.9</v>
      </c>
      <c r="T65">
        <v>621.6</v>
      </c>
      <c r="U65">
        <v>0.8</v>
      </c>
      <c r="V65">
        <v>23</v>
      </c>
      <c r="W65">
        <v>18.100000000000001</v>
      </c>
      <c r="X65">
        <v>98.7</v>
      </c>
      <c r="Y65">
        <v>356.9</v>
      </c>
      <c r="Z65">
        <v>46.3</v>
      </c>
      <c r="AA65">
        <v>0</v>
      </c>
      <c r="AB65">
        <v>14.600000000000023</v>
      </c>
      <c r="AC65" s="1">
        <v>0.2</v>
      </c>
      <c r="AD65">
        <v>46.1</v>
      </c>
      <c r="AE65">
        <v>215.4</v>
      </c>
      <c r="AF65">
        <v>27.6</v>
      </c>
      <c r="AG65">
        <v>11</v>
      </c>
      <c r="AH65">
        <v>7.5</v>
      </c>
      <c r="AI65">
        <v>0.5</v>
      </c>
      <c r="AJ65">
        <v>10.7</v>
      </c>
      <c r="AK65">
        <v>0.3</v>
      </c>
      <c r="AL65">
        <v>4.8</v>
      </c>
      <c r="AM65">
        <v>2.4</v>
      </c>
      <c r="AN65">
        <v>10.9</v>
      </c>
      <c r="AO65">
        <v>6.6</v>
      </c>
      <c r="AP65">
        <v>7.5</v>
      </c>
      <c r="AQ65">
        <v>0</v>
      </c>
      <c r="AR65">
        <v>0.20000000000000018</v>
      </c>
      <c r="AS65">
        <v>0.1</v>
      </c>
      <c r="AT65">
        <v>7.4</v>
      </c>
      <c r="AU65">
        <v>43.4</v>
      </c>
      <c r="AV65">
        <v>0.2</v>
      </c>
      <c r="AW65">
        <v>38.700000000000003</v>
      </c>
      <c r="AX65">
        <v>23.6</v>
      </c>
      <c r="AY65">
        <v>9.8000000000000007</v>
      </c>
      <c r="AZ65">
        <v>0.6</v>
      </c>
      <c r="BA65">
        <v>34.5</v>
      </c>
      <c r="BB65">
        <v>0.5</v>
      </c>
      <c r="BC65">
        <v>6.4</v>
      </c>
      <c r="BD65">
        <v>2.8</v>
      </c>
      <c r="BE65">
        <v>12.4</v>
      </c>
      <c r="BF65">
        <v>21.1</v>
      </c>
      <c r="BG65">
        <v>0.7</v>
      </c>
      <c r="BH65">
        <f t="shared" si="1"/>
        <v>20.400000000000002</v>
      </c>
      <c r="BI65">
        <v>12.9</v>
      </c>
      <c r="BJ65">
        <v>0.1</v>
      </c>
      <c r="BK65">
        <v>12.8</v>
      </c>
      <c r="BL65">
        <v>0.4</v>
      </c>
    </row>
    <row r="66" spans="1:64">
      <c r="A66" s="1">
        <v>1965</v>
      </c>
      <c r="B66">
        <v>749</v>
      </c>
      <c r="C66">
        <v>88</v>
      </c>
      <c r="D66">
        <v>0.8</v>
      </c>
      <c r="E66">
        <v>406.3</v>
      </c>
      <c r="F66">
        <v>63.7</v>
      </c>
      <c r="G66">
        <v>19.3</v>
      </c>
      <c r="H66">
        <v>89.3</v>
      </c>
      <c r="I66">
        <v>19.8</v>
      </c>
      <c r="J66">
        <v>60.7</v>
      </c>
      <c r="K66">
        <v>13.8</v>
      </c>
      <c r="L66">
        <v>18.2</v>
      </c>
      <c r="M66">
        <v>3</v>
      </c>
      <c r="N66">
        <v>3.5</v>
      </c>
      <c r="O66">
        <v>0.7</v>
      </c>
      <c r="P66">
        <v>242.5</v>
      </c>
      <c r="Q66">
        <v>450.1</v>
      </c>
      <c r="R66">
        <v>45.8</v>
      </c>
      <c r="S66">
        <v>3</v>
      </c>
      <c r="T66">
        <v>661</v>
      </c>
      <c r="U66">
        <v>1.1000000000000001</v>
      </c>
      <c r="V66">
        <v>24.9</v>
      </c>
      <c r="W66">
        <v>19.8</v>
      </c>
      <c r="X66">
        <v>100.4</v>
      </c>
      <c r="Y66">
        <v>383.6</v>
      </c>
      <c r="Z66">
        <v>52.2</v>
      </c>
      <c r="AA66">
        <v>0</v>
      </c>
      <c r="AB66">
        <v>15.199999999999989</v>
      </c>
      <c r="AC66" s="1">
        <v>0.3</v>
      </c>
      <c r="AD66">
        <v>51.9</v>
      </c>
      <c r="AE66">
        <v>227.9</v>
      </c>
      <c r="AF66">
        <v>29.7</v>
      </c>
      <c r="AG66">
        <v>11.7</v>
      </c>
      <c r="AH66">
        <v>8.1999999999999993</v>
      </c>
      <c r="AI66">
        <v>0.5</v>
      </c>
      <c r="AJ66">
        <v>11.5</v>
      </c>
      <c r="AK66">
        <v>0.4</v>
      </c>
      <c r="AL66">
        <v>5.2</v>
      </c>
      <c r="AM66">
        <v>2.6</v>
      </c>
      <c r="AN66">
        <v>11.1</v>
      </c>
      <c r="AO66">
        <v>7</v>
      </c>
      <c r="AP66">
        <v>8.1</v>
      </c>
      <c r="AQ66">
        <v>0</v>
      </c>
      <c r="AR66">
        <v>0.20000000000000018</v>
      </c>
      <c r="AS66">
        <v>0.1</v>
      </c>
      <c r="AT66">
        <v>8</v>
      </c>
      <c r="AU66">
        <v>45.8</v>
      </c>
      <c r="AV66">
        <v>0.2</v>
      </c>
      <c r="AW66">
        <v>45.9</v>
      </c>
      <c r="AX66">
        <v>27.9</v>
      </c>
      <c r="AY66">
        <v>11.1</v>
      </c>
      <c r="AZ66">
        <v>0.7</v>
      </c>
      <c r="BA66">
        <v>34.5</v>
      </c>
      <c r="BB66">
        <v>0.7</v>
      </c>
      <c r="BC66">
        <v>7.2</v>
      </c>
      <c r="BD66">
        <v>3.2</v>
      </c>
      <c r="BE66">
        <v>11.2</v>
      </c>
      <c r="BF66">
        <v>22.9</v>
      </c>
      <c r="BG66">
        <v>0.7</v>
      </c>
      <c r="BH66">
        <f t="shared" ref="BH66:BH97" si="2">BF66-BG66</f>
        <v>22.2</v>
      </c>
      <c r="BI66">
        <v>13.8</v>
      </c>
      <c r="BJ66">
        <v>0.2</v>
      </c>
      <c r="BK66">
        <v>13.6</v>
      </c>
      <c r="BL66">
        <v>0.4</v>
      </c>
    </row>
    <row r="67" spans="1:64">
      <c r="A67" s="1">
        <v>1966</v>
      </c>
      <c r="B67">
        <v>820.1</v>
      </c>
      <c r="C67">
        <v>95.3</v>
      </c>
      <c r="D67">
        <v>5.0999999999999996</v>
      </c>
      <c r="E67">
        <v>450.3</v>
      </c>
      <c r="F67">
        <v>67.900000000000006</v>
      </c>
      <c r="G67">
        <v>19.899999999999999</v>
      </c>
      <c r="H67">
        <v>96.1</v>
      </c>
      <c r="I67">
        <v>22.5</v>
      </c>
      <c r="J67">
        <v>63.2</v>
      </c>
      <c r="K67">
        <v>12.6</v>
      </c>
      <c r="L67">
        <v>20</v>
      </c>
      <c r="M67">
        <v>3.9</v>
      </c>
      <c r="N67">
        <v>3.4</v>
      </c>
      <c r="O67">
        <v>0.3</v>
      </c>
      <c r="P67">
        <v>270</v>
      </c>
      <c r="Q67">
        <v>483.3</v>
      </c>
      <c r="R67">
        <v>50.5</v>
      </c>
      <c r="S67">
        <v>3.2</v>
      </c>
      <c r="T67">
        <v>714.5</v>
      </c>
      <c r="U67">
        <v>1.5</v>
      </c>
      <c r="V67">
        <v>27.4</v>
      </c>
      <c r="W67">
        <v>21.5</v>
      </c>
      <c r="X67">
        <v>104.1</v>
      </c>
      <c r="Y67">
        <v>418.2</v>
      </c>
      <c r="Z67">
        <v>59.1</v>
      </c>
      <c r="AA67">
        <v>0</v>
      </c>
      <c r="AB67">
        <v>16.400000000000034</v>
      </c>
      <c r="AC67" s="1">
        <v>0.4</v>
      </c>
      <c r="AD67">
        <v>58.7</v>
      </c>
      <c r="AE67">
        <v>249.5</v>
      </c>
      <c r="AF67">
        <v>32.6</v>
      </c>
      <c r="AG67">
        <v>12.5</v>
      </c>
      <c r="AH67">
        <v>9.1</v>
      </c>
      <c r="AI67">
        <v>0.5</v>
      </c>
      <c r="AJ67">
        <v>12.5</v>
      </c>
      <c r="AK67">
        <v>0.5</v>
      </c>
      <c r="AL67">
        <v>5.7</v>
      </c>
      <c r="AM67">
        <v>2.9</v>
      </c>
      <c r="AN67">
        <v>11.5</v>
      </c>
      <c r="AO67">
        <v>7.6</v>
      </c>
      <c r="AP67">
        <v>8.8000000000000007</v>
      </c>
      <c r="AQ67">
        <v>0</v>
      </c>
      <c r="AR67">
        <v>0.20000000000000018</v>
      </c>
      <c r="AS67">
        <v>0.1</v>
      </c>
      <c r="AT67">
        <v>8.6999999999999993</v>
      </c>
      <c r="AU67">
        <v>49</v>
      </c>
      <c r="AV67">
        <v>0.3</v>
      </c>
      <c r="AW67">
        <v>53.3</v>
      </c>
      <c r="AX67">
        <v>30.4</v>
      </c>
      <c r="AY67">
        <v>12.8</v>
      </c>
      <c r="AZ67">
        <v>0.7</v>
      </c>
      <c r="BA67">
        <v>32.700000000000003</v>
      </c>
      <c r="BB67">
        <v>1</v>
      </c>
      <c r="BC67">
        <v>8</v>
      </c>
      <c r="BD67">
        <v>3.7</v>
      </c>
      <c r="BE67">
        <v>13.1</v>
      </c>
      <c r="BF67">
        <v>25.1</v>
      </c>
      <c r="BG67">
        <v>0.8</v>
      </c>
      <c r="BH67">
        <f t="shared" si="2"/>
        <v>24.3</v>
      </c>
      <c r="BI67">
        <v>15.4</v>
      </c>
      <c r="BJ67">
        <v>0.3</v>
      </c>
      <c r="BK67">
        <v>15.1</v>
      </c>
      <c r="BL67">
        <v>0.5</v>
      </c>
    </row>
    <row r="68" spans="1:64">
      <c r="A68" s="1">
        <v>1967</v>
      </c>
      <c r="B68">
        <v>867.1</v>
      </c>
      <c r="C68">
        <v>103.5</v>
      </c>
      <c r="D68">
        <v>3.4</v>
      </c>
      <c r="E68">
        <v>482.9</v>
      </c>
      <c r="F68">
        <v>69.5</v>
      </c>
      <c r="G68">
        <v>20.3</v>
      </c>
      <c r="H68">
        <v>93.9</v>
      </c>
      <c r="I68">
        <v>25.7</v>
      </c>
      <c r="J68">
        <v>67.900000000000006</v>
      </c>
      <c r="K68">
        <v>13.3</v>
      </c>
      <c r="L68">
        <v>21.4</v>
      </c>
      <c r="M68">
        <v>3.8</v>
      </c>
      <c r="N68">
        <v>3.6</v>
      </c>
      <c r="O68">
        <v>0.2</v>
      </c>
      <c r="P68">
        <v>296.2</v>
      </c>
      <c r="Q68">
        <v>518.20000000000005</v>
      </c>
      <c r="R68">
        <v>56.3</v>
      </c>
      <c r="S68">
        <v>3.4</v>
      </c>
      <c r="T68">
        <v>761.9</v>
      </c>
      <c r="U68">
        <v>2</v>
      </c>
      <c r="V68">
        <v>30.4</v>
      </c>
      <c r="W68">
        <v>23.9</v>
      </c>
      <c r="X68">
        <v>109.9</v>
      </c>
      <c r="Y68">
        <v>454.3</v>
      </c>
      <c r="Z68">
        <v>66.599999999999994</v>
      </c>
      <c r="AA68">
        <v>0</v>
      </c>
      <c r="AB68">
        <v>17.199999999999989</v>
      </c>
      <c r="AC68" s="1">
        <v>0.6</v>
      </c>
      <c r="AD68">
        <v>66</v>
      </c>
      <c r="AE68">
        <v>271.89999999999998</v>
      </c>
      <c r="AF68">
        <v>35.9</v>
      </c>
      <c r="AG68">
        <v>13.4</v>
      </c>
      <c r="AH68">
        <v>10.1</v>
      </c>
      <c r="AI68">
        <v>0.5</v>
      </c>
      <c r="AJ68">
        <v>13.4</v>
      </c>
      <c r="AK68">
        <v>0.7</v>
      </c>
      <c r="AL68">
        <v>6.3</v>
      </c>
      <c r="AM68">
        <v>3.2</v>
      </c>
      <c r="AN68">
        <v>12.2</v>
      </c>
      <c r="AO68">
        <v>8.1999999999999993</v>
      </c>
      <c r="AP68">
        <v>9.6</v>
      </c>
      <c r="AQ68">
        <v>0</v>
      </c>
      <c r="AR68">
        <v>0.20000000000000107</v>
      </c>
      <c r="AS68">
        <v>0.2</v>
      </c>
      <c r="AT68">
        <v>9.4</v>
      </c>
      <c r="AU68">
        <v>52.8</v>
      </c>
      <c r="AV68">
        <v>0.3</v>
      </c>
      <c r="AW68">
        <v>53.7</v>
      </c>
      <c r="AX68">
        <v>30.7</v>
      </c>
      <c r="AY68">
        <v>14</v>
      </c>
      <c r="AZ68">
        <v>0.7</v>
      </c>
      <c r="BA68">
        <v>32.9</v>
      </c>
      <c r="BB68">
        <v>1.2</v>
      </c>
      <c r="BC68">
        <v>8.9</v>
      </c>
      <c r="BD68">
        <v>3.8</v>
      </c>
      <c r="BE68">
        <v>15</v>
      </c>
      <c r="BF68">
        <v>26.4</v>
      </c>
      <c r="BG68">
        <v>0.9</v>
      </c>
      <c r="BH68">
        <f t="shared" si="2"/>
        <v>25.5</v>
      </c>
      <c r="BI68">
        <v>16.2</v>
      </c>
      <c r="BJ68">
        <v>0.3</v>
      </c>
      <c r="BK68">
        <v>15.9</v>
      </c>
      <c r="BL68">
        <v>0.5</v>
      </c>
    </row>
    <row r="69" spans="1:64">
      <c r="A69" s="1">
        <v>1968</v>
      </c>
      <c r="B69">
        <v>948.6</v>
      </c>
      <c r="C69">
        <v>113.3</v>
      </c>
      <c r="D69">
        <v>3.2</v>
      </c>
      <c r="E69">
        <v>532.1</v>
      </c>
      <c r="F69">
        <v>73.8</v>
      </c>
      <c r="G69">
        <v>20.100000000000001</v>
      </c>
      <c r="H69">
        <v>101.7</v>
      </c>
      <c r="I69">
        <v>27.6</v>
      </c>
      <c r="J69">
        <v>76.400000000000006</v>
      </c>
      <c r="K69">
        <v>14.6</v>
      </c>
      <c r="L69">
        <v>25.1</v>
      </c>
      <c r="M69">
        <v>4.2</v>
      </c>
      <c r="N69">
        <v>4.2</v>
      </c>
      <c r="O69">
        <v>0.3</v>
      </c>
      <c r="P69">
        <v>326.5</v>
      </c>
      <c r="Q69">
        <v>568.1</v>
      </c>
      <c r="R69">
        <v>62.8</v>
      </c>
      <c r="S69">
        <v>3.8</v>
      </c>
      <c r="T69">
        <v>843</v>
      </c>
      <c r="U69">
        <v>2.4</v>
      </c>
      <c r="V69">
        <v>34.200000000000003</v>
      </c>
      <c r="W69">
        <v>26.1</v>
      </c>
      <c r="X69">
        <v>113.8</v>
      </c>
      <c r="Y69">
        <v>498</v>
      </c>
      <c r="Z69">
        <v>75.099999999999994</v>
      </c>
      <c r="AA69">
        <v>0</v>
      </c>
      <c r="AB69">
        <v>19.399999999999977</v>
      </c>
      <c r="AC69" s="1">
        <v>0.7</v>
      </c>
      <c r="AD69" s="1">
        <v>74.400000000000006</v>
      </c>
      <c r="AE69">
        <v>302.10000000000002</v>
      </c>
      <c r="AF69">
        <v>39.4</v>
      </c>
      <c r="AG69">
        <v>14.5</v>
      </c>
      <c r="AH69">
        <v>11.5</v>
      </c>
      <c r="AI69">
        <v>0.6</v>
      </c>
      <c r="AJ69">
        <v>14.6</v>
      </c>
      <c r="AK69">
        <v>0.9</v>
      </c>
      <c r="AL69">
        <v>7</v>
      </c>
      <c r="AM69">
        <v>3.5</v>
      </c>
      <c r="AN69">
        <v>12.9</v>
      </c>
      <c r="AO69">
        <v>8.9</v>
      </c>
      <c r="AP69">
        <v>10.7</v>
      </c>
      <c r="AQ69">
        <v>0</v>
      </c>
      <c r="AR69">
        <v>0.29999999999999893</v>
      </c>
      <c r="AS69">
        <v>0.3</v>
      </c>
      <c r="AT69">
        <v>10.4</v>
      </c>
      <c r="AU69">
        <v>58.5</v>
      </c>
      <c r="AV69">
        <v>0.4</v>
      </c>
      <c r="AW69">
        <v>58.6</v>
      </c>
      <c r="AX69">
        <v>32.6</v>
      </c>
      <c r="AY69">
        <v>15.5</v>
      </c>
      <c r="AZ69">
        <v>0.9</v>
      </c>
      <c r="BA69">
        <v>39.299999999999997</v>
      </c>
      <c r="BB69">
        <v>1.3</v>
      </c>
      <c r="BC69">
        <v>9.9</v>
      </c>
      <c r="BD69">
        <v>4.3</v>
      </c>
      <c r="BE69">
        <v>13.6</v>
      </c>
      <c r="BF69">
        <v>28.4</v>
      </c>
      <c r="BG69">
        <v>0.9</v>
      </c>
      <c r="BH69">
        <f t="shared" si="2"/>
        <v>27.5</v>
      </c>
      <c r="BI69">
        <v>17</v>
      </c>
      <c r="BJ69">
        <v>0.4</v>
      </c>
      <c r="BK69">
        <v>16.7</v>
      </c>
      <c r="BL69">
        <v>0.6</v>
      </c>
    </row>
    <row r="70" spans="1:64">
      <c r="A70" s="1">
        <v>1969</v>
      </c>
      <c r="B70">
        <v>1026</v>
      </c>
      <c r="C70">
        <v>124.9</v>
      </c>
      <c r="D70">
        <v>1.6</v>
      </c>
      <c r="E70">
        <v>586</v>
      </c>
      <c r="F70">
        <v>77</v>
      </c>
      <c r="G70">
        <v>20.399999999999999</v>
      </c>
      <c r="H70">
        <v>98.4</v>
      </c>
      <c r="I70">
        <v>33.6</v>
      </c>
      <c r="J70">
        <v>83.9</v>
      </c>
      <c r="K70">
        <v>15.4</v>
      </c>
      <c r="L70">
        <v>28.6</v>
      </c>
      <c r="M70">
        <v>4.5</v>
      </c>
      <c r="N70">
        <v>4.8</v>
      </c>
      <c r="O70">
        <v>0</v>
      </c>
      <c r="P70">
        <v>360.1</v>
      </c>
      <c r="Q70">
        <v>624.70000000000005</v>
      </c>
      <c r="R70">
        <v>70.5</v>
      </c>
      <c r="S70">
        <v>4.2</v>
      </c>
      <c r="T70">
        <v>902.8</v>
      </c>
      <c r="U70">
        <v>3.2</v>
      </c>
      <c r="V70">
        <v>38.700000000000003</v>
      </c>
      <c r="W70">
        <v>28.7</v>
      </c>
      <c r="X70">
        <v>117.4</v>
      </c>
      <c r="Y70">
        <v>555.9</v>
      </c>
      <c r="Z70">
        <v>84.8</v>
      </c>
      <c r="AA70">
        <v>0</v>
      </c>
      <c r="AB70">
        <v>21.5</v>
      </c>
      <c r="AC70" s="1">
        <v>1</v>
      </c>
      <c r="AD70" s="1">
        <v>83.9</v>
      </c>
      <c r="AE70">
        <v>329.7</v>
      </c>
      <c r="AF70">
        <v>43.4</v>
      </c>
      <c r="AG70">
        <v>16</v>
      </c>
      <c r="AH70">
        <v>13</v>
      </c>
      <c r="AI70">
        <v>0.7</v>
      </c>
      <c r="AJ70">
        <v>16.399999999999999</v>
      </c>
      <c r="AK70">
        <v>1.1000000000000001</v>
      </c>
      <c r="AL70">
        <v>8</v>
      </c>
      <c r="AM70">
        <v>3.9</v>
      </c>
      <c r="AN70">
        <v>13.4</v>
      </c>
      <c r="AO70">
        <v>9.9</v>
      </c>
      <c r="AP70">
        <v>11.8</v>
      </c>
      <c r="AQ70">
        <v>0</v>
      </c>
      <c r="AR70">
        <v>0.29999999999999893</v>
      </c>
      <c r="AS70">
        <v>0.3</v>
      </c>
      <c r="AT70">
        <v>11.5</v>
      </c>
      <c r="AU70">
        <v>64.3</v>
      </c>
      <c r="AV70">
        <v>0.4</v>
      </c>
      <c r="AW70">
        <v>65.2</v>
      </c>
      <c r="AX70">
        <v>36.799999999999997</v>
      </c>
      <c r="AY70">
        <v>17.100000000000001</v>
      </c>
      <c r="AZ70">
        <v>1</v>
      </c>
      <c r="BA70">
        <v>43.4</v>
      </c>
      <c r="BB70">
        <v>1.8</v>
      </c>
      <c r="BC70">
        <v>10.9</v>
      </c>
      <c r="BD70">
        <v>4.4000000000000004</v>
      </c>
      <c r="BE70">
        <v>12.9</v>
      </c>
      <c r="BF70">
        <v>28.8</v>
      </c>
      <c r="BG70">
        <v>1.2</v>
      </c>
      <c r="BH70">
        <f t="shared" si="2"/>
        <v>27.6</v>
      </c>
      <c r="BI70">
        <v>17.7</v>
      </c>
      <c r="BJ70">
        <v>0.5</v>
      </c>
      <c r="BK70">
        <v>17.2</v>
      </c>
      <c r="BL70">
        <v>0.6</v>
      </c>
    </row>
    <row r="71" spans="1:64">
      <c r="A71" s="1">
        <v>1970</v>
      </c>
      <c r="B71">
        <v>1082.3</v>
      </c>
      <c r="C71">
        <v>136.80000000000001</v>
      </c>
      <c r="D71">
        <v>5.3</v>
      </c>
      <c r="E71">
        <v>625.1</v>
      </c>
      <c r="F71">
        <v>77.8</v>
      </c>
      <c r="G71">
        <v>20.7</v>
      </c>
      <c r="H71">
        <v>86.2</v>
      </c>
      <c r="I71">
        <v>40.5</v>
      </c>
      <c r="J71">
        <v>91.4</v>
      </c>
      <c r="K71">
        <v>15.6</v>
      </c>
      <c r="L71">
        <v>31.6</v>
      </c>
      <c r="M71">
        <v>4.8</v>
      </c>
      <c r="N71">
        <v>4.4000000000000004</v>
      </c>
      <c r="O71">
        <v>-1.2</v>
      </c>
      <c r="P71">
        <v>394.7</v>
      </c>
      <c r="Q71">
        <v>688.8</v>
      </c>
      <c r="R71">
        <v>77.5</v>
      </c>
      <c r="S71">
        <v>4.7</v>
      </c>
      <c r="T71">
        <v>954.5</v>
      </c>
      <c r="U71">
        <v>4</v>
      </c>
      <c r="V71">
        <v>42.8</v>
      </c>
      <c r="W71">
        <v>30.7</v>
      </c>
      <c r="X71">
        <v>123</v>
      </c>
      <c r="Y71">
        <v>627.6</v>
      </c>
      <c r="Z71">
        <v>94.6</v>
      </c>
      <c r="AA71">
        <v>0</v>
      </c>
      <c r="AB71">
        <v>23.100000000000023</v>
      </c>
      <c r="AC71" s="1">
        <v>1.3</v>
      </c>
      <c r="AD71" s="1">
        <v>93.3</v>
      </c>
      <c r="AE71">
        <v>354.3</v>
      </c>
      <c r="AF71">
        <v>47.6</v>
      </c>
      <c r="AG71">
        <v>17.600000000000001</v>
      </c>
      <c r="AH71">
        <v>14.7</v>
      </c>
      <c r="AI71">
        <v>0.7</v>
      </c>
      <c r="AJ71">
        <v>17.600000000000001</v>
      </c>
      <c r="AK71">
        <v>1.5</v>
      </c>
      <c r="AL71">
        <v>8.9</v>
      </c>
      <c r="AM71">
        <v>4.3</v>
      </c>
      <c r="AN71">
        <v>13.9</v>
      </c>
      <c r="AO71">
        <v>11.1</v>
      </c>
      <c r="AP71">
        <v>13.1</v>
      </c>
      <c r="AQ71">
        <v>0</v>
      </c>
      <c r="AR71">
        <v>0.30000000000000071</v>
      </c>
      <c r="AS71">
        <v>0.5</v>
      </c>
      <c r="AT71">
        <v>12.7</v>
      </c>
      <c r="AU71">
        <v>69.3</v>
      </c>
      <c r="AV71">
        <v>0.5</v>
      </c>
      <c r="AW71">
        <v>66.099999999999994</v>
      </c>
      <c r="AX71">
        <v>39</v>
      </c>
      <c r="AY71">
        <v>17.899999999999999</v>
      </c>
      <c r="AZ71">
        <v>1.1000000000000001</v>
      </c>
      <c r="BA71">
        <v>42.3</v>
      </c>
      <c r="BB71">
        <v>2.2999999999999998</v>
      </c>
      <c r="BC71">
        <v>11.4</v>
      </c>
      <c r="BD71">
        <v>4.0999999999999996</v>
      </c>
      <c r="BE71">
        <v>13</v>
      </c>
      <c r="BF71">
        <v>28.9</v>
      </c>
      <c r="BG71">
        <v>1.3</v>
      </c>
      <c r="BH71">
        <f t="shared" si="2"/>
        <v>27.599999999999998</v>
      </c>
      <c r="BI71">
        <v>17.600000000000001</v>
      </c>
      <c r="BJ71">
        <v>0.8</v>
      </c>
      <c r="BK71">
        <v>16.8</v>
      </c>
      <c r="BL71">
        <v>0.6</v>
      </c>
    </row>
    <row r="72" spans="1:64">
      <c r="A72" s="1">
        <v>1971</v>
      </c>
      <c r="B72">
        <v>1175.4000000000001</v>
      </c>
      <c r="C72">
        <v>148.9</v>
      </c>
      <c r="D72">
        <v>9.5</v>
      </c>
      <c r="E72">
        <v>667</v>
      </c>
      <c r="F72">
        <v>83.9</v>
      </c>
      <c r="G72">
        <v>21.9</v>
      </c>
      <c r="H72">
        <v>100.6</v>
      </c>
      <c r="I72">
        <v>45.2</v>
      </c>
      <c r="J72">
        <v>100.5</v>
      </c>
      <c r="K72">
        <v>15.9</v>
      </c>
      <c r="L72">
        <v>35.4</v>
      </c>
      <c r="M72">
        <v>4.7</v>
      </c>
      <c r="N72">
        <v>4.2</v>
      </c>
      <c r="O72">
        <v>-1.7</v>
      </c>
      <c r="P72">
        <v>422.5</v>
      </c>
      <c r="Q72">
        <v>769.6</v>
      </c>
      <c r="R72">
        <v>82.5</v>
      </c>
      <c r="S72">
        <v>5.2</v>
      </c>
      <c r="T72">
        <v>1072.3</v>
      </c>
      <c r="U72">
        <v>4.5999999999999996</v>
      </c>
      <c r="V72">
        <v>46.4</v>
      </c>
      <c r="W72">
        <v>31.5</v>
      </c>
      <c r="X72">
        <v>124</v>
      </c>
      <c r="Y72">
        <v>688.7</v>
      </c>
      <c r="Z72">
        <v>102.6</v>
      </c>
      <c r="AA72">
        <v>0</v>
      </c>
      <c r="AB72">
        <v>25.899999999999977</v>
      </c>
      <c r="AC72" s="1">
        <v>1.6</v>
      </c>
      <c r="AD72" s="1">
        <v>101</v>
      </c>
      <c r="AE72">
        <v>377.9</v>
      </c>
      <c r="AF72">
        <v>51.7</v>
      </c>
      <c r="AG72">
        <v>19.399999999999999</v>
      </c>
      <c r="AH72">
        <v>16.100000000000001</v>
      </c>
      <c r="AI72">
        <v>0.8</v>
      </c>
      <c r="AJ72">
        <v>19.600000000000001</v>
      </c>
      <c r="AK72">
        <v>1.8</v>
      </c>
      <c r="AL72">
        <v>9.8000000000000007</v>
      </c>
      <c r="AM72">
        <v>4.5</v>
      </c>
      <c r="AN72">
        <v>14.1</v>
      </c>
      <c r="AO72">
        <v>12.4</v>
      </c>
      <c r="AP72">
        <v>14.4</v>
      </c>
      <c r="AQ72">
        <v>0</v>
      </c>
      <c r="AR72">
        <v>0.40000000000000036</v>
      </c>
      <c r="AS72">
        <v>0.6</v>
      </c>
      <c r="AT72">
        <v>13.8</v>
      </c>
      <c r="AU72">
        <v>75.3</v>
      </c>
      <c r="AV72">
        <v>0.5</v>
      </c>
      <c r="AW72">
        <v>68.5</v>
      </c>
      <c r="AX72">
        <v>41.3</v>
      </c>
      <c r="AY72">
        <v>18.600000000000001</v>
      </c>
      <c r="AZ72">
        <v>1.3</v>
      </c>
      <c r="BA72">
        <v>56.9</v>
      </c>
      <c r="BB72">
        <v>2.4</v>
      </c>
      <c r="BC72">
        <v>11.8</v>
      </c>
      <c r="BD72">
        <v>4.4000000000000004</v>
      </c>
      <c r="BE72">
        <v>9.1999999999999993</v>
      </c>
      <c r="BF72">
        <v>30.8</v>
      </c>
      <c r="BG72">
        <v>1.4</v>
      </c>
      <c r="BH72">
        <f t="shared" si="2"/>
        <v>29.400000000000002</v>
      </c>
      <c r="BI72">
        <v>18.100000000000001</v>
      </c>
      <c r="BJ72">
        <v>0.8</v>
      </c>
      <c r="BK72">
        <v>17.2</v>
      </c>
      <c r="BL72">
        <v>0.7</v>
      </c>
    </row>
    <row r="73" spans="1:64">
      <c r="A73" s="1">
        <v>1972</v>
      </c>
      <c r="B73">
        <v>1291</v>
      </c>
      <c r="C73">
        <v>160.9</v>
      </c>
      <c r="D73">
        <v>7.1</v>
      </c>
      <c r="E73">
        <v>733.6</v>
      </c>
      <c r="F73">
        <v>95.1</v>
      </c>
      <c r="G73">
        <v>22.8</v>
      </c>
      <c r="H73">
        <v>117.2</v>
      </c>
      <c r="I73">
        <v>49.3</v>
      </c>
      <c r="J73">
        <v>107.9</v>
      </c>
      <c r="K73">
        <v>15.5</v>
      </c>
      <c r="L73">
        <v>39.799999999999997</v>
      </c>
      <c r="M73">
        <v>6.6</v>
      </c>
      <c r="N73">
        <v>4.8</v>
      </c>
      <c r="O73">
        <v>-1.2</v>
      </c>
      <c r="P73">
        <v>455.1</v>
      </c>
      <c r="Q73">
        <v>841.3</v>
      </c>
      <c r="R73">
        <v>88.7</v>
      </c>
      <c r="S73">
        <v>5.9</v>
      </c>
      <c r="T73">
        <v>1202.3</v>
      </c>
      <c r="U73">
        <v>5.3</v>
      </c>
      <c r="V73">
        <v>50.5</v>
      </c>
      <c r="W73">
        <v>32.799999999999997</v>
      </c>
      <c r="X73">
        <v>126.4</v>
      </c>
      <c r="Y73">
        <v>759.6</v>
      </c>
      <c r="Z73">
        <v>110.8</v>
      </c>
      <c r="AA73">
        <v>0</v>
      </c>
      <c r="AB73">
        <v>28.899999999999977</v>
      </c>
      <c r="AC73" s="1">
        <v>1.9</v>
      </c>
      <c r="AD73" s="1">
        <v>108.9</v>
      </c>
      <c r="AE73">
        <v>409.5</v>
      </c>
      <c r="AF73">
        <v>55.8</v>
      </c>
      <c r="AG73">
        <v>21.4</v>
      </c>
      <c r="AH73">
        <v>17.399999999999999</v>
      </c>
      <c r="AI73">
        <v>0.9</v>
      </c>
      <c r="AJ73">
        <v>21.9</v>
      </c>
      <c r="AK73">
        <v>2</v>
      </c>
      <c r="AL73">
        <v>10.6</v>
      </c>
      <c r="AM73">
        <v>4.8</v>
      </c>
      <c r="AN73">
        <v>14.2</v>
      </c>
      <c r="AO73">
        <v>13.5</v>
      </c>
      <c r="AP73">
        <v>15.4</v>
      </c>
      <c r="AQ73">
        <v>0</v>
      </c>
      <c r="AR73">
        <v>0.40000000000000036</v>
      </c>
      <c r="AS73">
        <v>0.7</v>
      </c>
      <c r="AT73">
        <v>14.7</v>
      </c>
      <c r="AU73">
        <v>81</v>
      </c>
      <c r="AV73">
        <v>0.6</v>
      </c>
      <c r="AW73">
        <v>78.400000000000006</v>
      </c>
      <c r="AX73">
        <v>46</v>
      </c>
      <c r="AY73">
        <v>20.5</v>
      </c>
      <c r="AZ73">
        <v>1.5</v>
      </c>
      <c r="BA73">
        <v>70.900000000000006</v>
      </c>
      <c r="BB73">
        <v>2.8</v>
      </c>
      <c r="BC73">
        <v>12.8</v>
      </c>
      <c r="BD73">
        <v>4.9000000000000004</v>
      </c>
      <c r="BE73">
        <v>9.8000000000000007</v>
      </c>
      <c r="BF73">
        <v>31.4</v>
      </c>
      <c r="BG73">
        <v>1.3</v>
      </c>
      <c r="BH73">
        <f t="shared" si="2"/>
        <v>30.099999999999998</v>
      </c>
      <c r="BI73">
        <v>19.3</v>
      </c>
      <c r="BJ73">
        <v>0.9</v>
      </c>
      <c r="BK73">
        <v>18.399999999999999</v>
      </c>
      <c r="BL73">
        <v>0.7</v>
      </c>
    </row>
    <row r="74" spans="1:64">
      <c r="A74" s="1">
        <v>1973</v>
      </c>
      <c r="B74">
        <v>1441.2</v>
      </c>
      <c r="C74">
        <v>178.1</v>
      </c>
      <c r="D74">
        <v>6.1</v>
      </c>
      <c r="E74">
        <v>815</v>
      </c>
      <c r="F74">
        <v>112.5</v>
      </c>
      <c r="G74">
        <v>23.3</v>
      </c>
      <c r="H74">
        <v>133.4</v>
      </c>
      <c r="I74">
        <v>57.2</v>
      </c>
      <c r="J74">
        <v>117.2</v>
      </c>
      <c r="K74">
        <v>16.5</v>
      </c>
      <c r="L74">
        <v>44.1</v>
      </c>
      <c r="M74">
        <v>5.2</v>
      </c>
      <c r="N74">
        <v>5.7</v>
      </c>
      <c r="O74">
        <v>-2.2000000000000002</v>
      </c>
      <c r="P74">
        <v>507.1</v>
      </c>
      <c r="Q74">
        <v>954.6</v>
      </c>
      <c r="R74">
        <v>98.4</v>
      </c>
      <c r="S74">
        <v>6.7</v>
      </c>
      <c r="T74">
        <v>1379.6</v>
      </c>
      <c r="U74">
        <v>6.3</v>
      </c>
      <c r="V74">
        <v>58.2</v>
      </c>
      <c r="W74">
        <v>34</v>
      </c>
      <c r="X74">
        <v>130.5</v>
      </c>
      <c r="Y74">
        <v>868.9</v>
      </c>
      <c r="Z74">
        <v>123.6</v>
      </c>
      <c r="AA74">
        <v>0</v>
      </c>
      <c r="AB74">
        <v>32.700000000000045</v>
      </c>
      <c r="AC74" s="1">
        <v>2.2999999999999998</v>
      </c>
      <c r="AD74" s="1">
        <v>121.3</v>
      </c>
      <c r="AE74">
        <v>454</v>
      </c>
      <c r="AF74">
        <v>61.4</v>
      </c>
      <c r="AG74">
        <v>24.6</v>
      </c>
      <c r="AH74">
        <v>19.2</v>
      </c>
      <c r="AI74">
        <v>1</v>
      </c>
      <c r="AJ74">
        <v>25.2</v>
      </c>
      <c r="AK74">
        <v>2.4</v>
      </c>
      <c r="AL74">
        <v>11.8</v>
      </c>
      <c r="AM74">
        <v>5</v>
      </c>
      <c r="AN74">
        <v>14.2</v>
      </c>
      <c r="AO74">
        <v>15.2</v>
      </c>
      <c r="AP74">
        <v>16.8</v>
      </c>
      <c r="AQ74">
        <v>0</v>
      </c>
      <c r="AR74">
        <v>0.40000000000000036</v>
      </c>
      <c r="AS74">
        <v>0.8</v>
      </c>
      <c r="AT74">
        <v>15.9</v>
      </c>
      <c r="AU74">
        <v>89</v>
      </c>
      <c r="AV74">
        <v>0.6</v>
      </c>
      <c r="AW74">
        <v>95.2</v>
      </c>
      <c r="AX74">
        <v>53.5</v>
      </c>
      <c r="AY74">
        <v>22.6</v>
      </c>
      <c r="AZ74">
        <v>1.7</v>
      </c>
      <c r="BA74">
        <v>76.599999999999994</v>
      </c>
      <c r="BB74">
        <v>3.2</v>
      </c>
      <c r="BC74">
        <v>14.5</v>
      </c>
      <c r="BD74">
        <v>4.9000000000000004</v>
      </c>
      <c r="BE74">
        <v>10.9</v>
      </c>
      <c r="BF74">
        <v>34.200000000000003</v>
      </c>
      <c r="BG74">
        <v>1.4</v>
      </c>
      <c r="BH74">
        <f t="shared" si="2"/>
        <v>32.800000000000004</v>
      </c>
      <c r="BI74">
        <v>20.3</v>
      </c>
      <c r="BJ74">
        <v>1.2</v>
      </c>
      <c r="BK74">
        <v>19.2</v>
      </c>
      <c r="BL74">
        <v>0.8</v>
      </c>
    </row>
    <row r="75" spans="1:64">
      <c r="A75" s="1">
        <v>1974</v>
      </c>
      <c r="B75">
        <v>1564.3</v>
      </c>
      <c r="C75">
        <v>206.2</v>
      </c>
      <c r="D75">
        <v>7.4</v>
      </c>
      <c r="E75">
        <v>890.3</v>
      </c>
      <c r="F75">
        <v>112.2</v>
      </c>
      <c r="G75">
        <v>23.3</v>
      </c>
      <c r="H75">
        <v>125.7</v>
      </c>
      <c r="I75">
        <v>73.5</v>
      </c>
      <c r="J75">
        <v>124.9</v>
      </c>
      <c r="K75">
        <v>16.399999999999999</v>
      </c>
      <c r="L75">
        <v>48.2</v>
      </c>
      <c r="M75">
        <v>3.3</v>
      </c>
      <c r="N75">
        <v>6.8</v>
      </c>
      <c r="O75">
        <v>-2.7</v>
      </c>
      <c r="P75">
        <v>625.5</v>
      </c>
      <c r="Q75">
        <v>1156</v>
      </c>
      <c r="R75">
        <v>111.9</v>
      </c>
      <c r="S75">
        <v>8.1999999999999993</v>
      </c>
      <c r="T75">
        <v>1566.2</v>
      </c>
      <c r="U75">
        <v>7.8</v>
      </c>
      <c r="V75">
        <v>67.3</v>
      </c>
      <c r="W75">
        <v>36.799999999999997</v>
      </c>
      <c r="X75">
        <v>143.69999999999999</v>
      </c>
      <c r="Y75">
        <v>1089.2</v>
      </c>
      <c r="Z75">
        <v>138.69999999999999</v>
      </c>
      <c r="AA75">
        <v>0</v>
      </c>
      <c r="AB75">
        <v>36.5</v>
      </c>
      <c r="AC75" s="1">
        <v>3</v>
      </c>
      <c r="AD75" s="1">
        <v>135.80000000000001</v>
      </c>
      <c r="AE75">
        <v>525.70000000000005</v>
      </c>
      <c r="AF75">
        <v>71.599999999999994</v>
      </c>
      <c r="AG75">
        <v>29.2</v>
      </c>
      <c r="AH75">
        <v>22</v>
      </c>
      <c r="AI75">
        <v>1.2</v>
      </c>
      <c r="AJ75">
        <v>29.1</v>
      </c>
      <c r="AK75">
        <v>2.9</v>
      </c>
      <c r="AL75">
        <v>13.9</v>
      </c>
      <c r="AM75">
        <v>5.3</v>
      </c>
      <c r="AN75">
        <v>15</v>
      </c>
      <c r="AO75">
        <v>18.5</v>
      </c>
      <c r="AP75">
        <v>18.899999999999999</v>
      </c>
      <c r="AQ75">
        <v>0</v>
      </c>
      <c r="AR75">
        <v>0.5</v>
      </c>
      <c r="AS75">
        <v>1.1000000000000001</v>
      </c>
      <c r="AT75">
        <v>17.8</v>
      </c>
      <c r="AU75">
        <v>99.6</v>
      </c>
      <c r="AV75">
        <v>0.7</v>
      </c>
      <c r="AW75">
        <v>105.5</v>
      </c>
      <c r="AX75">
        <v>58.8</v>
      </c>
      <c r="AY75">
        <v>25.4</v>
      </c>
      <c r="AZ75">
        <v>1.9</v>
      </c>
      <c r="BA75">
        <v>67.599999999999994</v>
      </c>
      <c r="BB75">
        <v>3.9</v>
      </c>
      <c r="BC75">
        <v>16.3</v>
      </c>
      <c r="BD75">
        <v>5.2</v>
      </c>
      <c r="BE75">
        <v>14.4</v>
      </c>
      <c r="BF75">
        <v>40.1</v>
      </c>
      <c r="BG75">
        <v>1.5</v>
      </c>
      <c r="BH75">
        <f t="shared" si="2"/>
        <v>38.6</v>
      </c>
      <c r="BI75">
        <v>21.5</v>
      </c>
      <c r="BJ75">
        <v>1.5</v>
      </c>
      <c r="BK75">
        <v>20</v>
      </c>
      <c r="BL75">
        <v>0.9</v>
      </c>
    </row>
    <row r="76" spans="1:64">
      <c r="A76" s="1">
        <v>1975</v>
      </c>
      <c r="B76">
        <v>1701.9</v>
      </c>
      <c r="C76">
        <v>237.5</v>
      </c>
      <c r="D76">
        <v>13.2</v>
      </c>
      <c r="E76">
        <v>950.2</v>
      </c>
      <c r="F76">
        <v>118.2</v>
      </c>
      <c r="G76">
        <v>22.5</v>
      </c>
      <c r="H76">
        <v>138.9</v>
      </c>
      <c r="I76">
        <v>85.9</v>
      </c>
      <c r="J76">
        <v>135.30000000000001</v>
      </c>
      <c r="K76">
        <v>16.2</v>
      </c>
      <c r="L76">
        <v>51.7</v>
      </c>
      <c r="M76">
        <v>4.5</v>
      </c>
      <c r="N76">
        <v>9</v>
      </c>
      <c r="O76">
        <v>-4.4000000000000004</v>
      </c>
      <c r="P76">
        <v>716.2</v>
      </c>
      <c r="Q76">
        <v>1245.4000000000001</v>
      </c>
      <c r="R76">
        <v>121.5</v>
      </c>
      <c r="S76">
        <v>9.1999999999999993</v>
      </c>
      <c r="T76">
        <v>1693.3</v>
      </c>
      <c r="U76">
        <v>9.1999999999999993</v>
      </c>
      <c r="V76">
        <v>73.2</v>
      </c>
      <c r="W76">
        <v>39.1</v>
      </c>
      <c r="X76">
        <v>157.4</v>
      </c>
      <c r="Y76">
        <v>1135.4000000000001</v>
      </c>
      <c r="Z76">
        <v>149.5</v>
      </c>
      <c r="AA76">
        <v>0</v>
      </c>
      <c r="AB76">
        <v>40</v>
      </c>
      <c r="AC76" s="1">
        <v>3.6</v>
      </c>
      <c r="AD76" s="1">
        <v>145.9</v>
      </c>
      <c r="AE76">
        <v>578</v>
      </c>
      <c r="AF76">
        <v>86</v>
      </c>
      <c r="AG76">
        <v>33.799999999999997</v>
      </c>
      <c r="AH76">
        <v>24.7</v>
      </c>
      <c r="AI76">
        <v>1.4</v>
      </c>
      <c r="AJ76">
        <v>32.9</v>
      </c>
      <c r="AK76">
        <v>3.5</v>
      </c>
      <c r="AL76">
        <v>15.5</v>
      </c>
      <c r="AM76">
        <v>5.7</v>
      </c>
      <c r="AN76">
        <v>16.5</v>
      </c>
      <c r="AO76">
        <v>20.9</v>
      </c>
      <c r="AP76">
        <v>20.8</v>
      </c>
      <c r="AQ76">
        <v>0</v>
      </c>
      <c r="AR76">
        <v>0.60000000000000142</v>
      </c>
      <c r="AS76">
        <v>1.3</v>
      </c>
      <c r="AT76">
        <v>19.399999999999999</v>
      </c>
      <c r="AU76">
        <v>111.2</v>
      </c>
      <c r="AV76">
        <v>0.8</v>
      </c>
      <c r="AW76">
        <v>107.9</v>
      </c>
      <c r="AX76">
        <v>59.8</v>
      </c>
      <c r="AY76">
        <v>27.7</v>
      </c>
      <c r="AZ76">
        <v>1.9</v>
      </c>
      <c r="BA76">
        <v>64.8</v>
      </c>
      <c r="BB76">
        <v>4.8</v>
      </c>
      <c r="BC76">
        <v>17.399999999999999</v>
      </c>
      <c r="BD76">
        <v>5.5</v>
      </c>
      <c r="BE76">
        <v>16.600000000000001</v>
      </c>
      <c r="BF76">
        <v>44.1</v>
      </c>
      <c r="BG76">
        <v>1.8</v>
      </c>
      <c r="BH76">
        <f t="shared" si="2"/>
        <v>42.300000000000004</v>
      </c>
      <c r="BI76">
        <v>23.3</v>
      </c>
      <c r="BJ76">
        <v>1.8</v>
      </c>
      <c r="BK76">
        <v>21.5</v>
      </c>
      <c r="BL76">
        <v>1.1000000000000001</v>
      </c>
    </row>
    <row r="77" spans="1:64">
      <c r="A77" s="1">
        <v>1976</v>
      </c>
      <c r="B77">
        <v>1894.4</v>
      </c>
      <c r="C77">
        <v>259.2</v>
      </c>
      <c r="D77">
        <v>20.5</v>
      </c>
      <c r="E77">
        <v>1051.2</v>
      </c>
      <c r="F77">
        <v>131</v>
      </c>
      <c r="G77">
        <v>20.6</v>
      </c>
      <c r="H77">
        <v>174.3</v>
      </c>
      <c r="I77">
        <v>89.9</v>
      </c>
      <c r="J77">
        <v>146.4</v>
      </c>
      <c r="K77">
        <v>16.8</v>
      </c>
      <c r="L77">
        <v>57.8</v>
      </c>
      <c r="M77">
        <v>5.0999999999999996</v>
      </c>
      <c r="N77">
        <v>9.1</v>
      </c>
      <c r="O77">
        <v>-2.7</v>
      </c>
      <c r="P77">
        <v>792.5</v>
      </c>
      <c r="Q77">
        <v>1354.4</v>
      </c>
      <c r="R77">
        <v>132.9</v>
      </c>
      <c r="S77">
        <v>10.1</v>
      </c>
      <c r="T77">
        <v>1878.5</v>
      </c>
      <c r="U77">
        <v>10.4</v>
      </c>
      <c r="V77">
        <v>80.2</v>
      </c>
      <c r="W77">
        <v>42.3</v>
      </c>
      <c r="X77">
        <v>170.9</v>
      </c>
      <c r="Y77">
        <v>1193.3</v>
      </c>
      <c r="Z77">
        <v>160.6</v>
      </c>
      <c r="AA77">
        <v>0</v>
      </c>
      <c r="AB77">
        <v>44.700000000000045</v>
      </c>
      <c r="AC77" s="1">
        <v>4.0999999999999996</v>
      </c>
      <c r="AD77" s="1">
        <v>156.5</v>
      </c>
      <c r="AE77">
        <v>635.5</v>
      </c>
      <c r="AF77">
        <v>95.5</v>
      </c>
      <c r="AG77">
        <v>36.200000000000003</v>
      </c>
      <c r="AH77">
        <v>26.9</v>
      </c>
      <c r="AI77">
        <v>1.6</v>
      </c>
      <c r="AJ77">
        <v>36.299999999999997</v>
      </c>
      <c r="AK77">
        <v>4</v>
      </c>
      <c r="AL77">
        <v>16.7</v>
      </c>
      <c r="AM77">
        <v>6.1</v>
      </c>
      <c r="AN77">
        <v>18.100000000000001</v>
      </c>
      <c r="AO77">
        <v>21.7</v>
      </c>
      <c r="AP77">
        <v>22.2</v>
      </c>
      <c r="AQ77">
        <v>0</v>
      </c>
      <c r="AR77">
        <v>0.60000000000000142</v>
      </c>
      <c r="AS77">
        <v>1.5</v>
      </c>
      <c r="AT77">
        <v>20.7</v>
      </c>
      <c r="AU77">
        <v>122.8</v>
      </c>
      <c r="AV77">
        <v>0.9</v>
      </c>
      <c r="AW77">
        <v>122.1</v>
      </c>
      <c r="AX77">
        <v>63.1</v>
      </c>
      <c r="AY77">
        <v>32.1</v>
      </c>
      <c r="AZ77">
        <v>2.1</v>
      </c>
      <c r="BA77">
        <v>84.6</v>
      </c>
      <c r="BB77">
        <v>5.2</v>
      </c>
      <c r="BC77">
        <v>19.5</v>
      </c>
      <c r="BD77">
        <v>7.4</v>
      </c>
      <c r="BE77">
        <v>19.2</v>
      </c>
      <c r="BF77">
        <v>44.2</v>
      </c>
      <c r="BG77">
        <v>1.6</v>
      </c>
      <c r="BH77">
        <f t="shared" si="2"/>
        <v>42.6</v>
      </c>
      <c r="BI77">
        <v>25.5</v>
      </c>
      <c r="BJ77">
        <v>2</v>
      </c>
      <c r="BK77">
        <v>23.5</v>
      </c>
      <c r="BL77">
        <v>1.2</v>
      </c>
    </row>
    <row r="78" spans="1:64">
      <c r="A78" s="1">
        <v>1977</v>
      </c>
      <c r="B78">
        <v>2106.1999999999998</v>
      </c>
      <c r="C78">
        <v>288.3</v>
      </c>
      <c r="D78">
        <v>19.3</v>
      </c>
      <c r="E78">
        <v>1169</v>
      </c>
      <c r="F78">
        <v>144.5</v>
      </c>
      <c r="G78">
        <v>16.2</v>
      </c>
      <c r="H78">
        <v>205.8</v>
      </c>
      <c r="I78">
        <v>105.9</v>
      </c>
      <c r="J78">
        <v>159.69999999999999</v>
      </c>
      <c r="K78">
        <v>17.3</v>
      </c>
      <c r="L78">
        <v>64</v>
      </c>
      <c r="M78">
        <v>7.1</v>
      </c>
      <c r="N78">
        <v>8.1</v>
      </c>
      <c r="O78">
        <v>-3.3</v>
      </c>
      <c r="P78">
        <v>891.6</v>
      </c>
      <c r="Q78">
        <v>1494.9</v>
      </c>
      <c r="R78">
        <v>145.80000000000001</v>
      </c>
      <c r="S78">
        <v>11.2</v>
      </c>
      <c r="T78">
        <v>2191.8000000000002</v>
      </c>
      <c r="U78">
        <v>11.4</v>
      </c>
      <c r="V78">
        <v>88.2</v>
      </c>
      <c r="W78">
        <v>46.3</v>
      </c>
      <c r="X78">
        <v>188.2</v>
      </c>
      <c r="Y78">
        <v>1259.4000000000001</v>
      </c>
      <c r="Z78">
        <v>173.8</v>
      </c>
      <c r="AA78">
        <v>0</v>
      </c>
      <c r="AB78">
        <v>51.5</v>
      </c>
      <c r="AC78" s="1">
        <v>4.5999999999999996</v>
      </c>
      <c r="AD78" s="1">
        <v>169.2</v>
      </c>
      <c r="AE78">
        <v>705.1</v>
      </c>
      <c r="AF78">
        <v>107.5</v>
      </c>
      <c r="AG78">
        <v>40.5</v>
      </c>
      <c r="AH78">
        <v>29.4</v>
      </c>
      <c r="AI78">
        <v>1.7</v>
      </c>
      <c r="AJ78">
        <v>41.9</v>
      </c>
      <c r="AK78">
        <v>4.5</v>
      </c>
      <c r="AL78">
        <v>18.2</v>
      </c>
      <c r="AM78">
        <v>6.7</v>
      </c>
      <c r="AN78">
        <v>19.600000000000001</v>
      </c>
      <c r="AO78">
        <v>22.8</v>
      </c>
      <c r="AP78">
        <v>23.9</v>
      </c>
      <c r="AQ78">
        <v>0</v>
      </c>
      <c r="AR78">
        <v>0.69999999999999929</v>
      </c>
      <c r="AS78">
        <v>1.8</v>
      </c>
      <c r="AT78">
        <v>22.2</v>
      </c>
      <c r="AU78">
        <v>137</v>
      </c>
      <c r="AV78">
        <v>1</v>
      </c>
      <c r="AW78">
        <v>149.19999999999999</v>
      </c>
      <c r="AX78">
        <v>71.400000000000006</v>
      </c>
      <c r="AY78">
        <v>35.700000000000003</v>
      </c>
      <c r="AZ78">
        <v>2.4</v>
      </c>
      <c r="BA78">
        <v>112.8</v>
      </c>
      <c r="BB78">
        <v>5.5</v>
      </c>
      <c r="BC78">
        <v>21.6</v>
      </c>
      <c r="BD78">
        <v>8.6</v>
      </c>
      <c r="BE78">
        <v>21</v>
      </c>
      <c r="BF78">
        <v>43.4</v>
      </c>
      <c r="BG78">
        <v>1.8</v>
      </c>
      <c r="BH78">
        <f t="shared" si="2"/>
        <v>41.6</v>
      </c>
      <c r="BI78">
        <v>27.9</v>
      </c>
      <c r="BJ78">
        <v>2.1</v>
      </c>
      <c r="BK78">
        <v>25.8</v>
      </c>
      <c r="BL78">
        <v>1.4</v>
      </c>
    </row>
    <row r="79" spans="1:64">
      <c r="A79" s="1">
        <v>1978</v>
      </c>
      <c r="B79">
        <v>2378.1999999999998</v>
      </c>
      <c r="C79">
        <v>325.10000000000002</v>
      </c>
      <c r="D79">
        <v>23.2</v>
      </c>
      <c r="E79">
        <v>1320.2</v>
      </c>
      <c r="F79">
        <v>166</v>
      </c>
      <c r="G79">
        <v>16.899999999999999</v>
      </c>
      <c r="H79">
        <v>238.6</v>
      </c>
      <c r="I79">
        <v>118.8</v>
      </c>
      <c r="J79">
        <v>170.9</v>
      </c>
      <c r="K79">
        <v>18.2</v>
      </c>
      <c r="L79">
        <v>71</v>
      </c>
      <c r="M79">
        <v>8.9</v>
      </c>
      <c r="N79">
        <v>10.4</v>
      </c>
      <c r="O79">
        <v>-2.8</v>
      </c>
      <c r="P79">
        <v>1018</v>
      </c>
      <c r="Q79">
        <v>1688.7</v>
      </c>
      <c r="R79">
        <v>163.19999999999999</v>
      </c>
      <c r="S79">
        <v>12.7</v>
      </c>
      <c r="T79">
        <v>2529.6</v>
      </c>
      <c r="U79">
        <v>12.9</v>
      </c>
      <c r="V79">
        <v>99.3</v>
      </c>
      <c r="W79">
        <v>51</v>
      </c>
      <c r="X79">
        <v>200.6</v>
      </c>
      <c r="Y79">
        <v>1378.7</v>
      </c>
      <c r="Z79">
        <v>190.3</v>
      </c>
      <c r="AA79">
        <v>0</v>
      </c>
      <c r="AB79">
        <v>59.5</v>
      </c>
      <c r="AC79" s="1">
        <v>5.3</v>
      </c>
      <c r="AD79" s="1">
        <v>185</v>
      </c>
      <c r="AE79">
        <v>795.1</v>
      </c>
      <c r="AF79">
        <v>122.3</v>
      </c>
      <c r="AG79">
        <v>45.9</v>
      </c>
      <c r="AH79">
        <v>32.700000000000003</v>
      </c>
      <c r="AI79">
        <v>1.9</v>
      </c>
      <c r="AJ79">
        <v>49.3</v>
      </c>
      <c r="AK79">
        <v>5</v>
      </c>
      <c r="AL79">
        <v>20.2</v>
      </c>
      <c r="AM79">
        <v>7.5</v>
      </c>
      <c r="AN79">
        <v>21.6</v>
      </c>
      <c r="AO79">
        <v>24.4</v>
      </c>
      <c r="AP79">
        <v>26</v>
      </c>
      <c r="AQ79">
        <v>0</v>
      </c>
      <c r="AR79">
        <v>0.80000000000000071</v>
      </c>
      <c r="AS79">
        <v>2</v>
      </c>
      <c r="AT79">
        <v>24.1</v>
      </c>
      <c r="AU79">
        <v>154.4</v>
      </c>
      <c r="AV79">
        <v>1.2</v>
      </c>
      <c r="AW79">
        <v>181.1</v>
      </c>
      <c r="AX79">
        <v>89.5</v>
      </c>
      <c r="AY79">
        <v>40.200000000000003</v>
      </c>
      <c r="AZ79">
        <v>2.7</v>
      </c>
      <c r="BA79">
        <v>135.30000000000001</v>
      </c>
      <c r="BB79">
        <v>6.3</v>
      </c>
      <c r="BC79">
        <v>24.8</v>
      </c>
      <c r="BD79">
        <v>9.1</v>
      </c>
      <c r="BE79">
        <v>23.1</v>
      </c>
      <c r="BF79">
        <v>50.2</v>
      </c>
      <c r="BG79">
        <v>1.8</v>
      </c>
      <c r="BH79">
        <f t="shared" si="2"/>
        <v>48.400000000000006</v>
      </c>
      <c r="BI79">
        <v>31</v>
      </c>
      <c r="BJ79">
        <v>2.5</v>
      </c>
      <c r="BK79">
        <v>28.5</v>
      </c>
      <c r="BL79">
        <v>1.7</v>
      </c>
    </row>
    <row r="80" spans="1:64">
      <c r="A80" s="1">
        <v>1979</v>
      </c>
      <c r="B80">
        <v>2664.1</v>
      </c>
      <c r="C80">
        <v>371.1</v>
      </c>
      <c r="D80">
        <v>44.8</v>
      </c>
      <c r="E80">
        <v>1481</v>
      </c>
      <c r="F80">
        <v>179.4</v>
      </c>
      <c r="G80">
        <v>16.600000000000001</v>
      </c>
      <c r="H80">
        <v>249</v>
      </c>
      <c r="I80">
        <v>141</v>
      </c>
      <c r="J80">
        <v>180.1</v>
      </c>
      <c r="K80">
        <v>18.2</v>
      </c>
      <c r="L80">
        <v>77.3</v>
      </c>
      <c r="M80">
        <v>8.5</v>
      </c>
      <c r="N80">
        <v>12.8</v>
      </c>
      <c r="O80">
        <v>-3.2</v>
      </c>
      <c r="P80">
        <v>1181.9000000000001</v>
      </c>
      <c r="Q80">
        <v>1944.9</v>
      </c>
      <c r="R80">
        <v>186.8</v>
      </c>
      <c r="S80">
        <v>14.3</v>
      </c>
      <c r="T80">
        <v>2936</v>
      </c>
      <c r="U80">
        <v>15.7</v>
      </c>
      <c r="V80">
        <v>114.8</v>
      </c>
      <c r="W80">
        <v>56.3</v>
      </c>
      <c r="X80">
        <v>216.5</v>
      </c>
      <c r="Y80">
        <v>1579.4</v>
      </c>
      <c r="Z80">
        <v>213</v>
      </c>
      <c r="AA80">
        <v>0</v>
      </c>
      <c r="AB80">
        <v>70.799999999999955</v>
      </c>
      <c r="AC80" s="1">
        <v>6.5</v>
      </c>
      <c r="AD80" s="1">
        <v>206.5</v>
      </c>
      <c r="AE80">
        <v>895.7</v>
      </c>
      <c r="AF80">
        <v>140.69999999999999</v>
      </c>
      <c r="AG80">
        <v>53</v>
      </c>
      <c r="AH80">
        <v>37.200000000000003</v>
      </c>
      <c r="AI80">
        <v>2.2000000000000002</v>
      </c>
      <c r="AJ80">
        <v>57.6</v>
      </c>
      <c r="AK80">
        <v>5.9</v>
      </c>
      <c r="AL80">
        <v>23.1</v>
      </c>
      <c r="AM80">
        <v>8.1999999999999993</v>
      </c>
      <c r="AN80">
        <v>23.1</v>
      </c>
      <c r="AO80">
        <v>27.4</v>
      </c>
      <c r="AP80">
        <v>28.9</v>
      </c>
      <c r="AQ80">
        <v>0</v>
      </c>
      <c r="AR80">
        <v>0.90000000000000213</v>
      </c>
      <c r="AS80">
        <v>2.4</v>
      </c>
      <c r="AT80">
        <v>26.5</v>
      </c>
      <c r="AU80">
        <v>172.6</v>
      </c>
      <c r="AV80">
        <v>1.4</v>
      </c>
      <c r="AW80">
        <v>210.1</v>
      </c>
      <c r="AX80">
        <v>112.5</v>
      </c>
      <c r="AY80">
        <v>47.9</v>
      </c>
      <c r="AZ80">
        <v>3.2</v>
      </c>
      <c r="BA80">
        <v>144.69999999999999</v>
      </c>
      <c r="BB80">
        <v>8.1</v>
      </c>
      <c r="BC80">
        <v>28.9</v>
      </c>
      <c r="BD80">
        <v>10.9</v>
      </c>
      <c r="BE80">
        <v>27.3</v>
      </c>
      <c r="BF80">
        <v>56.4</v>
      </c>
      <c r="BG80">
        <v>2.1</v>
      </c>
      <c r="BH80">
        <f t="shared" si="2"/>
        <v>54.3</v>
      </c>
      <c r="BI80">
        <v>35</v>
      </c>
      <c r="BJ80">
        <v>3.2</v>
      </c>
      <c r="BK80">
        <v>31.8</v>
      </c>
      <c r="BL80">
        <v>2</v>
      </c>
    </row>
    <row r="81" spans="1:64">
      <c r="A81" s="1">
        <v>1980</v>
      </c>
      <c r="B81">
        <v>2896.7</v>
      </c>
      <c r="C81">
        <v>426</v>
      </c>
      <c r="D81">
        <v>43.9</v>
      </c>
      <c r="E81">
        <v>1626.2</v>
      </c>
      <c r="F81">
        <v>171.6</v>
      </c>
      <c r="G81">
        <v>19.7</v>
      </c>
      <c r="H81">
        <v>223.6</v>
      </c>
      <c r="I81">
        <v>186.2</v>
      </c>
      <c r="J81">
        <v>200.3</v>
      </c>
      <c r="K81">
        <v>26.5</v>
      </c>
      <c r="L81">
        <v>82.9</v>
      </c>
      <c r="M81">
        <v>9.8000000000000007</v>
      </c>
      <c r="N81">
        <v>14</v>
      </c>
      <c r="O81">
        <v>-5.0999999999999996</v>
      </c>
      <c r="P81">
        <v>1369.9</v>
      </c>
      <c r="Q81">
        <v>2216.1999999999998</v>
      </c>
      <c r="R81">
        <v>213.8</v>
      </c>
      <c r="S81">
        <v>16.3</v>
      </c>
      <c r="T81">
        <v>3301</v>
      </c>
      <c r="U81">
        <v>18.899999999999999</v>
      </c>
      <c r="V81">
        <v>133.6</v>
      </c>
      <c r="W81">
        <v>61.3</v>
      </c>
      <c r="X81">
        <v>241.7</v>
      </c>
      <c r="Y81">
        <v>1817.7</v>
      </c>
      <c r="Z81">
        <v>240.5</v>
      </c>
      <c r="AA81">
        <v>0</v>
      </c>
      <c r="AB81">
        <v>77.700000000000045</v>
      </c>
      <c r="AC81" s="1">
        <v>8</v>
      </c>
      <c r="AD81" s="1">
        <v>232.6</v>
      </c>
      <c r="AE81">
        <v>990.9</v>
      </c>
      <c r="AF81">
        <v>163.80000000000001</v>
      </c>
      <c r="AG81">
        <v>60</v>
      </c>
      <c r="AH81">
        <v>43</v>
      </c>
      <c r="AI81">
        <v>2.5</v>
      </c>
      <c r="AJ81">
        <v>65.7</v>
      </c>
      <c r="AK81">
        <v>7.2</v>
      </c>
      <c r="AL81">
        <v>26.8</v>
      </c>
      <c r="AM81">
        <v>8.9</v>
      </c>
      <c r="AN81">
        <v>25.7</v>
      </c>
      <c r="AO81">
        <v>31.3</v>
      </c>
      <c r="AP81">
        <v>32.799999999999997</v>
      </c>
      <c r="AQ81">
        <v>0</v>
      </c>
      <c r="AR81">
        <v>1.0999999999999979</v>
      </c>
      <c r="AS81">
        <v>2.9</v>
      </c>
      <c r="AT81">
        <v>29.9</v>
      </c>
      <c r="AU81">
        <v>192.7</v>
      </c>
      <c r="AV81">
        <v>1.6</v>
      </c>
      <c r="AW81">
        <v>217.6</v>
      </c>
      <c r="AX81">
        <v>130.6</v>
      </c>
      <c r="AY81">
        <v>54.1</v>
      </c>
      <c r="AZ81">
        <v>3.4</v>
      </c>
      <c r="BA81">
        <v>126.1</v>
      </c>
      <c r="BB81">
        <v>9.8000000000000007</v>
      </c>
      <c r="BC81">
        <v>34</v>
      </c>
      <c r="BD81">
        <v>10.3</v>
      </c>
      <c r="BE81">
        <v>31.1</v>
      </c>
      <c r="BF81">
        <v>63.8</v>
      </c>
      <c r="BG81">
        <v>2.7</v>
      </c>
      <c r="BH81">
        <f t="shared" si="2"/>
        <v>61.099999999999994</v>
      </c>
      <c r="BI81">
        <v>39.6</v>
      </c>
      <c r="BJ81">
        <v>3.9</v>
      </c>
      <c r="BK81">
        <v>35.700000000000003</v>
      </c>
      <c r="BL81">
        <v>2.2000000000000002</v>
      </c>
    </row>
    <row r="82" spans="1:64">
      <c r="A82" s="1">
        <v>1981</v>
      </c>
      <c r="B82">
        <v>3243.9</v>
      </c>
      <c r="C82">
        <v>485</v>
      </c>
      <c r="D82">
        <v>36.700000000000003</v>
      </c>
      <c r="E82">
        <v>1795.3</v>
      </c>
      <c r="F82">
        <v>179.7</v>
      </c>
      <c r="G82">
        <v>25.4</v>
      </c>
      <c r="H82">
        <v>247.5</v>
      </c>
      <c r="I82">
        <v>238.4</v>
      </c>
      <c r="J82">
        <v>235.6</v>
      </c>
      <c r="K82">
        <v>41.3</v>
      </c>
      <c r="L82">
        <v>90.7</v>
      </c>
      <c r="M82">
        <v>11.5</v>
      </c>
      <c r="N82">
        <v>16.899999999999999</v>
      </c>
      <c r="O82">
        <v>-5.2</v>
      </c>
      <c r="P82">
        <v>1528.4</v>
      </c>
      <c r="Q82">
        <v>2526.5</v>
      </c>
      <c r="R82">
        <v>244.9</v>
      </c>
      <c r="S82">
        <v>18.3</v>
      </c>
      <c r="T82">
        <v>3541.7</v>
      </c>
      <c r="U82">
        <v>23</v>
      </c>
      <c r="V82">
        <v>154.19999999999999</v>
      </c>
      <c r="W82">
        <v>67.8</v>
      </c>
      <c r="X82">
        <v>271</v>
      </c>
      <c r="Y82">
        <v>1991.3</v>
      </c>
      <c r="Z82">
        <v>269.60000000000002</v>
      </c>
      <c r="AA82">
        <v>0</v>
      </c>
      <c r="AB82">
        <v>85.100000000000136</v>
      </c>
      <c r="AC82" s="1">
        <v>9.6999999999999993</v>
      </c>
      <c r="AD82" s="1">
        <v>259.89999999999998</v>
      </c>
      <c r="AE82">
        <v>1060.8</v>
      </c>
      <c r="AF82">
        <v>185.9</v>
      </c>
      <c r="AG82">
        <v>71.8</v>
      </c>
      <c r="AH82">
        <v>49.5</v>
      </c>
      <c r="AI82">
        <v>2.8</v>
      </c>
      <c r="AJ82">
        <v>71.900000000000006</v>
      </c>
      <c r="AK82">
        <v>8.8000000000000007</v>
      </c>
      <c r="AL82">
        <v>30.9</v>
      </c>
      <c r="AM82">
        <v>9.9</v>
      </c>
      <c r="AN82">
        <v>29.2</v>
      </c>
      <c r="AO82">
        <v>35.5</v>
      </c>
      <c r="AP82">
        <v>37.200000000000003</v>
      </c>
      <c r="AQ82">
        <v>0</v>
      </c>
      <c r="AR82">
        <v>1.1000000000000014</v>
      </c>
      <c r="AS82">
        <v>3.6</v>
      </c>
      <c r="AT82">
        <v>33.6</v>
      </c>
      <c r="AU82">
        <v>207.9</v>
      </c>
      <c r="AV82">
        <v>1.9</v>
      </c>
      <c r="AW82">
        <v>242.6</v>
      </c>
      <c r="AX82">
        <v>160.5</v>
      </c>
      <c r="AY82">
        <v>64.5</v>
      </c>
      <c r="AZ82">
        <v>3.6</v>
      </c>
      <c r="BA82">
        <v>124.9</v>
      </c>
      <c r="BB82">
        <v>11.8</v>
      </c>
      <c r="BC82">
        <v>39.4</v>
      </c>
      <c r="BD82">
        <v>13.2</v>
      </c>
      <c r="BE82">
        <v>36</v>
      </c>
      <c r="BF82">
        <v>65.900000000000006</v>
      </c>
      <c r="BG82">
        <v>3.2</v>
      </c>
      <c r="BH82">
        <f t="shared" si="2"/>
        <v>62.7</v>
      </c>
      <c r="BI82">
        <v>45</v>
      </c>
      <c r="BJ82">
        <v>4.8</v>
      </c>
      <c r="BK82">
        <v>40.299999999999997</v>
      </c>
      <c r="BL82">
        <v>2.5</v>
      </c>
    </row>
    <row r="83" spans="1:64">
      <c r="A83" s="1">
        <v>1982</v>
      </c>
      <c r="B83">
        <v>3381.5</v>
      </c>
      <c r="C83">
        <v>534.29999999999995</v>
      </c>
      <c r="D83">
        <v>6.8</v>
      </c>
      <c r="E83">
        <v>1894.3</v>
      </c>
      <c r="F83">
        <v>171.2</v>
      </c>
      <c r="G83">
        <v>26.1</v>
      </c>
      <c r="H83">
        <v>229.9</v>
      </c>
      <c r="I83">
        <v>277.5</v>
      </c>
      <c r="J83">
        <v>240.9</v>
      </c>
      <c r="K83">
        <v>32.299999999999997</v>
      </c>
      <c r="L83">
        <v>96.2</v>
      </c>
      <c r="M83">
        <v>15</v>
      </c>
      <c r="N83">
        <v>19.3</v>
      </c>
      <c r="O83">
        <v>-3.8</v>
      </c>
      <c r="P83">
        <v>1619.9</v>
      </c>
      <c r="Q83">
        <v>2694.8</v>
      </c>
      <c r="R83">
        <v>274.10000000000002</v>
      </c>
      <c r="S83">
        <v>19.7</v>
      </c>
      <c r="T83">
        <v>3688.1</v>
      </c>
      <c r="U83">
        <v>26.9</v>
      </c>
      <c r="V83">
        <v>173</v>
      </c>
      <c r="W83">
        <v>74.2</v>
      </c>
      <c r="X83">
        <v>294</v>
      </c>
      <c r="Y83">
        <v>2091.3000000000002</v>
      </c>
      <c r="Z83">
        <v>293.10000000000002</v>
      </c>
      <c r="AA83">
        <v>0</v>
      </c>
      <c r="AB83">
        <v>90.199999999999818</v>
      </c>
      <c r="AC83" s="1">
        <v>11.2</v>
      </c>
      <c r="AD83" s="1">
        <v>281.8</v>
      </c>
      <c r="AE83">
        <v>1102.4000000000001</v>
      </c>
      <c r="AF83">
        <v>203.9</v>
      </c>
      <c r="AG83">
        <v>81.2</v>
      </c>
      <c r="AH83">
        <v>56.1</v>
      </c>
      <c r="AI83">
        <v>3.1</v>
      </c>
      <c r="AJ83">
        <v>76.099999999999994</v>
      </c>
      <c r="AK83">
        <v>10.6</v>
      </c>
      <c r="AL83">
        <v>34.799999999999997</v>
      </c>
      <c r="AM83">
        <v>10.7</v>
      </c>
      <c r="AN83">
        <v>32.700000000000003</v>
      </c>
      <c r="AO83">
        <v>38.299999999999997</v>
      </c>
      <c r="AP83">
        <v>41.6</v>
      </c>
      <c r="AQ83">
        <v>0</v>
      </c>
      <c r="AR83">
        <v>1.2000000000000028</v>
      </c>
      <c r="AS83">
        <v>4.2</v>
      </c>
      <c r="AT83">
        <v>37.299999999999997</v>
      </c>
      <c r="AU83">
        <v>214.5</v>
      </c>
      <c r="AV83">
        <v>2.1</v>
      </c>
      <c r="AW83">
        <v>234.7</v>
      </c>
      <c r="AX83">
        <v>170.1</v>
      </c>
      <c r="AY83">
        <v>72.400000000000006</v>
      </c>
      <c r="AZ83">
        <v>3.7</v>
      </c>
      <c r="BA83">
        <v>107.2</v>
      </c>
      <c r="BB83">
        <v>14</v>
      </c>
      <c r="BC83">
        <v>44.5</v>
      </c>
      <c r="BD83">
        <v>13.9</v>
      </c>
      <c r="BE83">
        <v>42.3</v>
      </c>
      <c r="BF83">
        <v>64.7</v>
      </c>
      <c r="BG83">
        <v>3.3</v>
      </c>
      <c r="BH83">
        <f t="shared" si="2"/>
        <v>61.400000000000006</v>
      </c>
      <c r="BI83">
        <v>49.7</v>
      </c>
      <c r="BJ83">
        <v>5.4</v>
      </c>
      <c r="BK83">
        <v>44.2</v>
      </c>
      <c r="BL83">
        <v>2.8</v>
      </c>
    </row>
    <row r="84" spans="1:64">
      <c r="A84" s="1">
        <v>1983</v>
      </c>
      <c r="B84">
        <v>3675.2</v>
      </c>
      <c r="C84">
        <v>560.5</v>
      </c>
      <c r="D84">
        <v>54.2</v>
      </c>
      <c r="E84">
        <v>2013.9</v>
      </c>
      <c r="F84">
        <v>186.3</v>
      </c>
      <c r="G84">
        <v>27.5</v>
      </c>
      <c r="H84">
        <v>279.8</v>
      </c>
      <c r="I84">
        <v>291.8</v>
      </c>
      <c r="J84">
        <v>263.3</v>
      </c>
      <c r="K84">
        <v>35.299999999999997</v>
      </c>
      <c r="L84">
        <v>107.7</v>
      </c>
      <c r="M84">
        <v>21.3</v>
      </c>
      <c r="N84">
        <v>21.7</v>
      </c>
      <c r="O84">
        <v>-2.2999999999999998</v>
      </c>
      <c r="P84">
        <v>1670.5</v>
      </c>
      <c r="Q84">
        <v>2769.8</v>
      </c>
      <c r="R84">
        <v>304.10000000000002</v>
      </c>
      <c r="S84">
        <v>21</v>
      </c>
      <c r="T84">
        <v>3833.6</v>
      </c>
      <c r="U84">
        <v>30.7</v>
      </c>
      <c r="V84">
        <v>192.1</v>
      </c>
      <c r="W84">
        <v>81.3</v>
      </c>
      <c r="X84">
        <v>322.10000000000002</v>
      </c>
      <c r="Y84">
        <v>2110.4</v>
      </c>
      <c r="Z84">
        <v>316.39999999999998</v>
      </c>
      <c r="AA84">
        <v>0</v>
      </c>
      <c r="AB84">
        <v>100.69999999999982</v>
      </c>
      <c r="AC84" s="1">
        <v>12.9</v>
      </c>
      <c r="AD84" s="1">
        <v>303.5</v>
      </c>
      <c r="AE84">
        <v>1175</v>
      </c>
      <c r="AF84">
        <v>213.1</v>
      </c>
      <c r="AG84">
        <v>81.2</v>
      </c>
      <c r="AH84">
        <v>62.4</v>
      </c>
      <c r="AI84">
        <v>3.3</v>
      </c>
      <c r="AJ84">
        <v>78.8</v>
      </c>
      <c r="AK84">
        <v>12.2</v>
      </c>
      <c r="AL84">
        <v>38.5</v>
      </c>
      <c r="AM84">
        <v>11.7</v>
      </c>
      <c r="AN84">
        <v>35.799999999999997</v>
      </c>
      <c r="AO84">
        <v>39</v>
      </c>
      <c r="AP84">
        <v>45.5</v>
      </c>
      <c r="AQ84">
        <v>0</v>
      </c>
      <c r="AR84">
        <v>1.2999999999999972</v>
      </c>
      <c r="AS84">
        <v>4.9000000000000004</v>
      </c>
      <c r="AT84">
        <v>40.6</v>
      </c>
      <c r="AU84">
        <v>219.4</v>
      </c>
      <c r="AV84">
        <v>2.2999999999999998</v>
      </c>
      <c r="AW84">
        <v>245.4</v>
      </c>
      <c r="AX84">
        <v>147.80000000000001</v>
      </c>
      <c r="AY84">
        <v>81</v>
      </c>
      <c r="AZ84">
        <v>4.2</v>
      </c>
      <c r="BA84">
        <v>156.9</v>
      </c>
      <c r="BB84">
        <v>16.399999999999999</v>
      </c>
      <c r="BC84">
        <v>49.3</v>
      </c>
      <c r="BD84">
        <v>15.3</v>
      </c>
      <c r="BE84">
        <v>50.2</v>
      </c>
      <c r="BF84">
        <v>65</v>
      </c>
      <c r="BG84">
        <v>3.8</v>
      </c>
      <c r="BH84">
        <f t="shared" si="2"/>
        <v>61.2</v>
      </c>
      <c r="BI84">
        <v>55.2</v>
      </c>
      <c r="BJ84">
        <v>6.4</v>
      </c>
      <c r="BK84">
        <v>48.8</v>
      </c>
      <c r="BL84">
        <v>2.9</v>
      </c>
    </row>
    <row r="85" spans="1:64">
      <c r="A85" s="1">
        <v>1984</v>
      </c>
      <c r="B85">
        <v>4077</v>
      </c>
      <c r="C85">
        <v>594.29999999999995</v>
      </c>
      <c r="D85">
        <v>38.700000000000003</v>
      </c>
      <c r="E85">
        <v>2217.4</v>
      </c>
      <c r="F85">
        <v>228.2</v>
      </c>
      <c r="G85">
        <v>27.9</v>
      </c>
      <c r="H85">
        <v>337.9</v>
      </c>
      <c r="I85">
        <v>336.1</v>
      </c>
      <c r="J85">
        <v>289.8</v>
      </c>
      <c r="K85">
        <v>35.4</v>
      </c>
      <c r="L85">
        <v>121</v>
      </c>
      <c r="M85">
        <v>21.1</v>
      </c>
      <c r="N85">
        <v>29.2</v>
      </c>
      <c r="O85">
        <v>-1.4</v>
      </c>
      <c r="P85">
        <v>1758.8</v>
      </c>
      <c r="Q85">
        <v>2943.4</v>
      </c>
      <c r="R85">
        <v>338.5</v>
      </c>
      <c r="S85">
        <v>22.2</v>
      </c>
      <c r="T85">
        <v>4049</v>
      </c>
      <c r="U85">
        <v>36.5</v>
      </c>
      <c r="V85">
        <v>211.2</v>
      </c>
      <c r="W85">
        <v>90.8</v>
      </c>
      <c r="X85">
        <v>343.2</v>
      </c>
      <c r="Y85">
        <v>2182.1</v>
      </c>
      <c r="Z85">
        <v>340.1</v>
      </c>
      <c r="AA85">
        <v>0</v>
      </c>
      <c r="AB85">
        <v>104.40000000000009</v>
      </c>
      <c r="AC85" s="1">
        <v>15.1</v>
      </c>
      <c r="AD85" s="1">
        <v>324.89999999999998</v>
      </c>
      <c r="AE85">
        <v>1269.5999999999999</v>
      </c>
      <c r="AF85">
        <v>222.7</v>
      </c>
      <c r="AG85">
        <v>83.9</v>
      </c>
      <c r="AH85">
        <v>69.8</v>
      </c>
      <c r="AI85">
        <v>3.5</v>
      </c>
      <c r="AJ85">
        <v>83.6</v>
      </c>
      <c r="AK85">
        <v>14.5</v>
      </c>
      <c r="AL85">
        <v>42.5</v>
      </c>
      <c r="AM85">
        <v>12.8</v>
      </c>
      <c r="AN85">
        <v>39.4</v>
      </c>
      <c r="AO85">
        <v>39.799999999999997</v>
      </c>
      <c r="AP85">
        <v>50.1</v>
      </c>
      <c r="AQ85">
        <v>0</v>
      </c>
      <c r="AR85">
        <v>1.4000000000000057</v>
      </c>
      <c r="AS85">
        <v>5.7</v>
      </c>
      <c r="AT85">
        <v>44.4</v>
      </c>
      <c r="AU85">
        <v>236.7</v>
      </c>
      <c r="AV85">
        <v>2.6</v>
      </c>
      <c r="AW85">
        <v>289.60000000000002</v>
      </c>
      <c r="AX85">
        <v>173.2</v>
      </c>
      <c r="AY85">
        <v>94.7</v>
      </c>
      <c r="AZ85">
        <v>4.7</v>
      </c>
      <c r="BA85">
        <v>185.6</v>
      </c>
      <c r="BB85">
        <v>20.399999999999999</v>
      </c>
      <c r="BC85">
        <v>56.6</v>
      </c>
      <c r="BD85">
        <v>17.8</v>
      </c>
      <c r="BE85">
        <v>58.4</v>
      </c>
      <c r="BF85">
        <v>71.8</v>
      </c>
      <c r="BG85">
        <v>3.8</v>
      </c>
      <c r="BH85">
        <f t="shared" si="2"/>
        <v>68</v>
      </c>
      <c r="BI85">
        <v>62.2</v>
      </c>
      <c r="BJ85">
        <v>7.7</v>
      </c>
      <c r="BK85">
        <v>54.6</v>
      </c>
      <c r="BL85">
        <v>3.1</v>
      </c>
    </row>
    <row r="86" spans="1:64">
      <c r="A86" s="1">
        <v>1985</v>
      </c>
      <c r="B86">
        <v>4372.1000000000004</v>
      </c>
      <c r="C86">
        <v>636.70000000000005</v>
      </c>
      <c r="D86">
        <v>51.3</v>
      </c>
      <c r="E86">
        <v>2389</v>
      </c>
      <c r="F86">
        <v>241.1</v>
      </c>
      <c r="G86">
        <v>29.5</v>
      </c>
      <c r="H86">
        <v>354.5</v>
      </c>
      <c r="I86">
        <v>348</v>
      </c>
      <c r="J86">
        <v>308.10000000000002</v>
      </c>
      <c r="K86">
        <v>33.9</v>
      </c>
      <c r="L86">
        <v>131.1</v>
      </c>
      <c r="M86">
        <v>21.4</v>
      </c>
      <c r="N86">
        <v>34.1</v>
      </c>
      <c r="O86">
        <v>1.3</v>
      </c>
      <c r="P86">
        <v>1858</v>
      </c>
      <c r="Q86">
        <v>3101.5</v>
      </c>
      <c r="R86">
        <v>372.6</v>
      </c>
      <c r="S86">
        <v>23.4</v>
      </c>
      <c r="T86">
        <v>4263</v>
      </c>
      <c r="U86">
        <v>42.3</v>
      </c>
      <c r="V86">
        <v>231.3</v>
      </c>
      <c r="W86">
        <v>99</v>
      </c>
      <c r="X86">
        <v>362.3</v>
      </c>
      <c r="Y86">
        <v>2273.9</v>
      </c>
      <c r="Z86">
        <v>363.6</v>
      </c>
      <c r="AA86">
        <v>0</v>
      </c>
      <c r="AB86">
        <v>105.69999999999982</v>
      </c>
      <c r="AC86" s="1">
        <v>17.399999999999999</v>
      </c>
      <c r="AD86" s="1">
        <v>346.2</v>
      </c>
      <c r="AE86">
        <v>1377</v>
      </c>
      <c r="AF86">
        <v>237.1</v>
      </c>
      <c r="AG86">
        <v>88.7</v>
      </c>
      <c r="AH86">
        <v>77.8</v>
      </c>
      <c r="AI86">
        <v>3.7</v>
      </c>
      <c r="AJ86">
        <v>89.1</v>
      </c>
      <c r="AK86">
        <v>17.2</v>
      </c>
      <c r="AL86">
        <v>46.4</v>
      </c>
      <c r="AM86">
        <v>14.2</v>
      </c>
      <c r="AN86">
        <v>42.7</v>
      </c>
      <c r="AO86">
        <v>41.2</v>
      </c>
      <c r="AP86">
        <v>54.8</v>
      </c>
      <c r="AQ86">
        <v>0</v>
      </c>
      <c r="AR86">
        <v>1.5</v>
      </c>
      <c r="AS86">
        <v>6.7</v>
      </c>
      <c r="AT86">
        <v>48.1</v>
      </c>
      <c r="AU86">
        <v>261.39999999999998</v>
      </c>
      <c r="AV86">
        <v>2.7</v>
      </c>
      <c r="AW86">
        <v>302.5</v>
      </c>
      <c r="AX86">
        <v>194.8</v>
      </c>
      <c r="AY86">
        <v>105</v>
      </c>
      <c r="AZ86">
        <v>5.0999999999999996</v>
      </c>
      <c r="BA86">
        <v>195</v>
      </c>
      <c r="BB86">
        <v>23.8</v>
      </c>
      <c r="BC86">
        <v>62.7</v>
      </c>
      <c r="BD86">
        <v>18.600000000000001</v>
      </c>
      <c r="BE86">
        <v>67.8</v>
      </c>
      <c r="BF86">
        <v>80.099999999999994</v>
      </c>
      <c r="BG86">
        <v>4.4000000000000004</v>
      </c>
      <c r="BH86">
        <f t="shared" si="2"/>
        <v>75.699999999999989</v>
      </c>
      <c r="BI86">
        <v>71</v>
      </c>
      <c r="BJ86">
        <v>8.9</v>
      </c>
      <c r="BK86">
        <v>62.1</v>
      </c>
      <c r="BL86">
        <v>3.4</v>
      </c>
    </row>
    <row r="87" spans="1:64">
      <c r="A87" s="1">
        <v>1986</v>
      </c>
      <c r="B87">
        <v>4607.1000000000004</v>
      </c>
      <c r="C87">
        <v>682.2</v>
      </c>
      <c r="D87">
        <v>76.7</v>
      </c>
      <c r="E87">
        <v>2543.8000000000002</v>
      </c>
      <c r="F87">
        <v>256.5</v>
      </c>
      <c r="G87">
        <v>21.9</v>
      </c>
      <c r="H87">
        <v>324.39999999999998</v>
      </c>
      <c r="I87">
        <v>365.2</v>
      </c>
      <c r="J87">
        <v>323.39999999999998</v>
      </c>
      <c r="K87">
        <v>30</v>
      </c>
      <c r="L87">
        <v>139.9</v>
      </c>
      <c r="M87">
        <v>24.9</v>
      </c>
      <c r="N87">
        <v>36</v>
      </c>
      <c r="O87">
        <v>2</v>
      </c>
      <c r="P87">
        <v>1964.7</v>
      </c>
      <c r="Q87">
        <v>3232.2</v>
      </c>
      <c r="R87">
        <v>406.4</v>
      </c>
      <c r="S87">
        <v>25.3</v>
      </c>
      <c r="T87">
        <v>4601.3999999999996</v>
      </c>
      <c r="U87">
        <v>47.6</v>
      </c>
      <c r="V87">
        <v>250.4</v>
      </c>
      <c r="W87">
        <v>108.4</v>
      </c>
      <c r="X87">
        <v>388.6</v>
      </c>
      <c r="Y87">
        <v>2412.1</v>
      </c>
      <c r="Z87">
        <v>384.3</v>
      </c>
      <c r="AA87">
        <v>0</v>
      </c>
      <c r="AB87">
        <v>109.59999999999991</v>
      </c>
      <c r="AC87" s="1">
        <v>19.7</v>
      </c>
      <c r="AD87" s="1">
        <v>364.6</v>
      </c>
      <c r="AE87">
        <v>1522.3</v>
      </c>
      <c r="AF87">
        <v>253.1</v>
      </c>
      <c r="AG87">
        <v>92</v>
      </c>
      <c r="AH87">
        <v>85.6</v>
      </c>
      <c r="AI87">
        <v>3.9</v>
      </c>
      <c r="AJ87">
        <v>97</v>
      </c>
      <c r="AK87">
        <v>19.600000000000001</v>
      </c>
      <c r="AL87">
        <v>50.3</v>
      </c>
      <c r="AM87">
        <v>15.7</v>
      </c>
      <c r="AN87">
        <v>46.2</v>
      </c>
      <c r="AO87">
        <v>43.4</v>
      </c>
      <c r="AP87">
        <v>59.3</v>
      </c>
      <c r="AQ87">
        <v>0</v>
      </c>
      <c r="AR87">
        <v>1.6000000000000014</v>
      </c>
      <c r="AS87">
        <v>7.6</v>
      </c>
      <c r="AT87">
        <v>51.7</v>
      </c>
      <c r="AU87">
        <v>288</v>
      </c>
      <c r="AV87">
        <v>2.9</v>
      </c>
      <c r="AW87">
        <v>307.5</v>
      </c>
      <c r="AX87">
        <v>175.2</v>
      </c>
      <c r="AY87">
        <v>113.1</v>
      </c>
      <c r="AZ87">
        <v>5.5</v>
      </c>
      <c r="BA87">
        <v>229.3</v>
      </c>
      <c r="BB87">
        <v>25.6</v>
      </c>
      <c r="BC87">
        <v>66.099999999999994</v>
      </c>
      <c r="BD87">
        <v>21.4</v>
      </c>
      <c r="BE87">
        <v>73.900000000000006</v>
      </c>
      <c r="BF87">
        <v>88.1</v>
      </c>
      <c r="BG87">
        <v>4.5</v>
      </c>
      <c r="BH87">
        <f t="shared" si="2"/>
        <v>83.6</v>
      </c>
      <c r="BI87">
        <v>75.2</v>
      </c>
      <c r="BJ87">
        <v>9.8000000000000007</v>
      </c>
      <c r="BK87">
        <v>65.5</v>
      </c>
      <c r="BL87">
        <v>4</v>
      </c>
    </row>
    <row r="88" spans="1:64">
      <c r="A88" s="1">
        <v>1987</v>
      </c>
      <c r="B88">
        <v>4887.7</v>
      </c>
      <c r="C88">
        <v>728</v>
      </c>
      <c r="D88">
        <v>40.6</v>
      </c>
      <c r="E88">
        <v>2724.3</v>
      </c>
      <c r="F88">
        <v>286.5</v>
      </c>
      <c r="G88">
        <v>20.2</v>
      </c>
      <c r="H88">
        <v>366</v>
      </c>
      <c r="I88">
        <v>369.5</v>
      </c>
      <c r="J88">
        <v>347.5</v>
      </c>
      <c r="K88">
        <v>30.4</v>
      </c>
      <c r="L88">
        <v>150.30000000000001</v>
      </c>
      <c r="M88">
        <v>30.3</v>
      </c>
      <c r="N88">
        <v>33.299999999999997</v>
      </c>
      <c r="O88">
        <v>2.2000000000000002</v>
      </c>
      <c r="P88">
        <v>2055.3000000000002</v>
      </c>
      <c r="Q88">
        <v>3414.7</v>
      </c>
      <c r="R88">
        <v>448.7</v>
      </c>
      <c r="S88">
        <v>27</v>
      </c>
      <c r="T88">
        <v>4897</v>
      </c>
      <c r="U88">
        <v>54.5</v>
      </c>
      <c r="V88">
        <v>275.10000000000002</v>
      </c>
      <c r="W88">
        <v>119.1</v>
      </c>
      <c r="X88">
        <v>410.7</v>
      </c>
      <c r="Y88">
        <v>2532.9</v>
      </c>
      <c r="Z88">
        <v>414.8</v>
      </c>
      <c r="AA88">
        <v>0</v>
      </c>
      <c r="AB88">
        <v>119.40000000000009</v>
      </c>
      <c r="AC88" s="1">
        <v>22.3</v>
      </c>
      <c r="AD88" s="1">
        <v>392.5</v>
      </c>
      <c r="AE88">
        <v>1652.7</v>
      </c>
      <c r="AF88">
        <v>268.5</v>
      </c>
      <c r="AG88">
        <v>93.3</v>
      </c>
      <c r="AH88">
        <v>94.1</v>
      </c>
      <c r="AI88">
        <v>4.3</v>
      </c>
      <c r="AJ88">
        <v>105.8</v>
      </c>
      <c r="AK88">
        <v>22.4</v>
      </c>
      <c r="AL88">
        <v>54.6</v>
      </c>
      <c r="AM88">
        <v>17.100000000000001</v>
      </c>
      <c r="AN88">
        <v>49.8</v>
      </c>
      <c r="AO88">
        <v>46</v>
      </c>
      <c r="AP88">
        <v>64.2</v>
      </c>
      <c r="AQ88">
        <v>0</v>
      </c>
      <c r="AR88">
        <v>1.6000000000000014</v>
      </c>
      <c r="AS88">
        <v>8.6</v>
      </c>
      <c r="AT88">
        <v>55.6</v>
      </c>
      <c r="AU88">
        <v>314.5</v>
      </c>
      <c r="AV88">
        <v>3.2</v>
      </c>
      <c r="AW88">
        <v>311.8</v>
      </c>
      <c r="AX88">
        <v>176.1</v>
      </c>
      <c r="AY88">
        <v>120.1</v>
      </c>
      <c r="AZ88">
        <v>5.8</v>
      </c>
      <c r="BA88">
        <v>244</v>
      </c>
      <c r="BB88">
        <v>29</v>
      </c>
      <c r="BC88">
        <v>69.2</v>
      </c>
      <c r="BD88">
        <v>21.9</v>
      </c>
      <c r="BE88">
        <v>77.400000000000006</v>
      </c>
      <c r="BF88">
        <v>94.5</v>
      </c>
      <c r="BG88">
        <v>4.9000000000000004</v>
      </c>
      <c r="BH88">
        <f t="shared" si="2"/>
        <v>89.6</v>
      </c>
      <c r="BI88">
        <v>81.7</v>
      </c>
      <c r="BJ88">
        <v>10.8</v>
      </c>
      <c r="BK88">
        <v>70.900000000000006</v>
      </c>
      <c r="BL88">
        <v>4.5</v>
      </c>
    </row>
    <row r="89" spans="1:64">
      <c r="A89" s="1">
        <v>1988</v>
      </c>
      <c r="B89">
        <v>5275.3</v>
      </c>
      <c r="C89">
        <v>782.4</v>
      </c>
      <c r="D89">
        <v>-0.5</v>
      </c>
      <c r="E89">
        <v>2950</v>
      </c>
      <c r="F89">
        <v>325.8</v>
      </c>
      <c r="G89">
        <v>25.1</v>
      </c>
      <c r="H89">
        <v>414.9</v>
      </c>
      <c r="I89">
        <v>394.7</v>
      </c>
      <c r="J89">
        <v>374.5</v>
      </c>
      <c r="K89">
        <v>33.4</v>
      </c>
      <c r="L89">
        <v>162.4</v>
      </c>
      <c r="M89">
        <v>29.5</v>
      </c>
      <c r="N89">
        <v>32.799999999999997</v>
      </c>
      <c r="O89">
        <v>5</v>
      </c>
      <c r="P89">
        <v>2178</v>
      </c>
      <c r="Q89">
        <v>3641.4</v>
      </c>
      <c r="R89">
        <v>491.3</v>
      </c>
      <c r="S89">
        <v>29</v>
      </c>
      <c r="T89">
        <v>5195.6000000000004</v>
      </c>
      <c r="U89">
        <v>62.1</v>
      </c>
      <c r="V89">
        <v>301.10000000000002</v>
      </c>
      <c r="W89">
        <v>128.1</v>
      </c>
      <c r="X89">
        <v>442.2</v>
      </c>
      <c r="Y89">
        <v>2642.1</v>
      </c>
      <c r="Z89">
        <v>446.7</v>
      </c>
      <c r="AA89">
        <v>0</v>
      </c>
      <c r="AB89">
        <v>135</v>
      </c>
      <c r="AC89" s="1">
        <v>25.4</v>
      </c>
      <c r="AD89" s="1">
        <v>421.4</v>
      </c>
      <c r="AE89">
        <v>1800.3</v>
      </c>
      <c r="AF89">
        <v>285.39999999999998</v>
      </c>
      <c r="AG89">
        <v>100</v>
      </c>
      <c r="AH89">
        <v>104.6</v>
      </c>
      <c r="AI89">
        <v>4.5</v>
      </c>
      <c r="AJ89">
        <v>113.5</v>
      </c>
      <c r="AK89">
        <v>25.8</v>
      </c>
      <c r="AL89">
        <v>60.3</v>
      </c>
      <c r="AM89">
        <v>18.600000000000001</v>
      </c>
      <c r="AN89">
        <v>53.6</v>
      </c>
      <c r="AO89">
        <v>48.1</v>
      </c>
      <c r="AP89">
        <v>70.599999999999994</v>
      </c>
      <c r="AQ89">
        <v>0</v>
      </c>
      <c r="AR89">
        <v>1.7999999999999972</v>
      </c>
      <c r="AS89">
        <v>9.8000000000000007</v>
      </c>
      <c r="AT89">
        <v>60.8</v>
      </c>
      <c r="AU89">
        <v>337.9</v>
      </c>
      <c r="AV89">
        <v>3.6</v>
      </c>
      <c r="AW89">
        <v>340.6</v>
      </c>
      <c r="AX89">
        <v>181.2</v>
      </c>
      <c r="AY89">
        <v>132.69999999999999</v>
      </c>
      <c r="AZ89">
        <v>6.1</v>
      </c>
      <c r="BA89">
        <v>250.1</v>
      </c>
      <c r="BB89">
        <v>34.200000000000003</v>
      </c>
      <c r="BC89">
        <v>75.5</v>
      </c>
      <c r="BD89">
        <v>23</v>
      </c>
      <c r="BE89">
        <v>74.3</v>
      </c>
      <c r="BF89">
        <v>98.1</v>
      </c>
      <c r="BG89">
        <v>4.9000000000000004</v>
      </c>
      <c r="BH89">
        <f t="shared" si="2"/>
        <v>93.199999999999989</v>
      </c>
      <c r="BI89">
        <v>85.1</v>
      </c>
      <c r="BJ89">
        <v>12.4</v>
      </c>
      <c r="BK89">
        <v>72.7</v>
      </c>
      <c r="BL89">
        <v>5.3</v>
      </c>
    </row>
    <row r="90" spans="1:64">
      <c r="A90" s="1">
        <v>1989</v>
      </c>
      <c r="B90">
        <v>5682.5</v>
      </c>
      <c r="C90">
        <v>836.1</v>
      </c>
      <c r="D90">
        <v>64.2</v>
      </c>
      <c r="E90">
        <v>3142.6</v>
      </c>
      <c r="F90">
        <v>341.9</v>
      </c>
      <c r="G90">
        <v>24.4</v>
      </c>
      <c r="H90">
        <v>414.2</v>
      </c>
      <c r="I90">
        <v>442.7</v>
      </c>
      <c r="J90">
        <v>398.9</v>
      </c>
      <c r="K90">
        <v>32.299999999999997</v>
      </c>
      <c r="L90">
        <v>172.3</v>
      </c>
      <c r="M90">
        <v>27.4</v>
      </c>
      <c r="N90">
        <v>38.299999999999997</v>
      </c>
      <c r="O90">
        <v>6.7</v>
      </c>
      <c r="P90">
        <v>2300.6</v>
      </c>
      <c r="Q90">
        <v>3858.4</v>
      </c>
      <c r="R90">
        <v>540.1</v>
      </c>
      <c r="S90">
        <v>30.5</v>
      </c>
      <c r="T90">
        <v>5472.4</v>
      </c>
      <c r="U90">
        <v>72.099999999999994</v>
      </c>
      <c r="V90">
        <v>327.3</v>
      </c>
      <c r="W90">
        <v>140.69999999999999</v>
      </c>
      <c r="X90">
        <v>476.3</v>
      </c>
      <c r="Y90">
        <v>2772.8</v>
      </c>
      <c r="Z90">
        <v>472.2</v>
      </c>
      <c r="AA90">
        <v>0</v>
      </c>
      <c r="AB90">
        <v>144.19999999999982</v>
      </c>
      <c r="AC90" s="1">
        <v>28.9</v>
      </c>
      <c r="AD90" s="1">
        <v>443.3</v>
      </c>
      <c r="AE90">
        <v>1925.7</v>
      </c>
      <c r="AF90">
        <v>302.8</v>
      </c>
      <c r="AG90">
        <v>105.9</v>
      </c>
      <c r="AH90">
        <v>115.3</v>
      </c>
      <c r="AI90">
        <v>4.8</v>
      </c>
      <c r="AJ90">
        <v>121</v>
      </c>
      <c r="AK90">
        <v>29.7</v>
      </c>
      <c r="AL90">
        <v>65.3</v>
      </c>
      <c r="AM90">
        <v>20.3</v>
      </c>
      <c r="AN90">
        <v>58</v>
      </c>
      <c r="AO90">
        <v>50.1</v>
      </c>
      <c r="AP90">
        <v>75.900000000000006</v>
      </c>
      <c r="AQ90">
        <v>0</v>
      </c>
      <c r="AR90">
        <v>2</v>
      </c>
      <c r="AS90">
        <v>11.2</v>
      </c>
      <c r="AT90">
        <v>64.7</v>
      </c>
      <c r="AU90">
        <v>363.6</v>
      </c>
      <c r="AV90">
        <v>4</v>
      </c>
      <c r="AW90">
        <v>365.1</v>
      </c>
      <c r="AX90">
        <v>190.6</v>
      </c>
      <c r="AY90">
        <v>150.1</v>
      </c>
      <c r="AZ90">
        <v>6.1</v>
      </c>
      <c r="BA90">
        <v>249.9</v>
      </c>
      <c r="BB90">
        <v>41.9</v>
      </c>
      <c r="BC90">
        <v>82.8</v>
      </c>
      <c r="BD90">
        <v>25.4</v>
      </c>
      <c r="BE90">
        <v>80.7</v>
      </c>
      <c r="BF90">
        <v>101.4</v>
      </c>
      <c r="BG90">
        <v>4.9000000000000004</v>
      </c>
      <c r="BH90">
        <f t="shared" si="2"/>
        <v>96.5</v>
      </c>
      <c r="BI90">
        <v>87.8</v>
      </c>
      <c r="BJ90">
        <v>14.7</v>
      </c>
      <c r="BK90">
        <v>73.099999999999994</v>
      </c>
      <c r="BL90">
        <v>5.6</v>
      </c>
    </row>
    <row r="91" spans="1:64">
      <c r="A91" s="1">
        <v>1990</v>
      </c>
      <c r="B91">
        <v>6014.3</v>
      </c>
      <c r="C91">
        <v>886.8</v>
      </c>
      <c r="D91">
        <v>91.4</v>
      </c>
      <c r="E91">
        <v>3342.7</v>
      </c>
      <c r="F91">
        <v>354.4</v>
      </c>
      <c r="G91">
        <v>31.4</v>
      </c>
      <c r="H91">
        <v>417.2</v>
      </c>
      <c r="I91">
        <v>450.1</v>
      </c>
      <c r="J91">
        <v>425</v>
      </c>
      <c r="K91">
        <v>33.4</v>
      </c>
      <c r="L91">
        <v>184.3</v>
      </c>
      <c r="M91">
        <v>27</v>
      </c>
      <c r="N91">
        <v>39.200000000000003</v>
      </c>
      <c r="O91">
        <v>3.2</v>
      </c>
      <c r="P91">
        <v>2423.6999999999998</v>
      </c>
      <c r="Q91">
        <v>4055</v>
      </c>
      <c r="R91">
        <v>591.4</v>
      </c>
      <c r="S91">
        <v>31.6</v>
      </c>
      <c r="T91">
        <v>5670.4</v>
      </c>
      <c r="U91">
        <v>85.1</v>
      </c>
      <c r="V91">
        <v>352.8</v>
      </c>
      <c r="W91">
        <v>153.4</v>
      </c>
      <c r="X91">
        <v>514.1</v>
      </c>
      <c r="Y91">
        <v>2897.4</v>
      </c>
      <c r="Z91">
        <v>496.4</v>
      </c>
      <c r="AA91">
        <v>0</v>
      </c>
      <c r="AB91">
        <v>148.90000000000009</v>
      </c>
      <c r="AC91" s="1">
        <v>33.200000000000003</v>
      </c>
      <c r="AD91" s="1">
        <v>463.2</v>
      </c>
      <c r="AE91">
        <v>2039.1</v>
      </c>
      <c r="AF91">
        <v>318.3</v>
      </c>
      <c r="AG91">
        <v>111.5</v>
      </c>
      <c r="AH91">
        <v>127.4</v>
      </c>
      <c r="AI91">
        <v>5</v>
      </c>
      <c r="AJ91">
        <v>126.5</v>
      </c>
      <c r="AK91">
        <v>35.1</v>
      </c>
      <c r="AL91">
        <v>70.2</v>
      </c>
      <c r="AM91">
        <v>22.1</v>
      </c>
      <c r="AN91">
        <v>62.6</v>
      </c>
      <c r="AO91">
        <v>52.7</v>
      </c>
      <c r="AP91">
        <v>80.400000000000006</v>
      </c>
      <c r="AQ91">
        <v>0</v>
      </c>
      <c r="AR91">
        <v>2.0999999999999943</v>
      </c>
      <c r="AS91">
        <v>12.8</v>
      </c>
      <c r="AT91">
        <v>67.599999999999994</v>
      </c>
      <c r="AU91">
        <v>387.1</v>
      </c>
      <c r="AV91">
        <v>4.4000000000000004</v>
      </c>
      <c r="AW91">
        <v>363.8</v>
      </c>
      <c r="AX91">
        <v>204.1</v>
      </c>
      <c r="AY91">
        <v>164.4</v>
      </c>
      <c r="AZ91">
        <v>6</v>
      </c>
      <c r="BA91">
        <v>233.7</v>
      </c>
      <c r="BB91">
        <v>47.6</v>
      </c>
      <c r="BC91">
        <v>89.3</v>
      </c>
      <c r="BD91">
        <v>27.5</v>
      </c>
      <c r="BE91">
        <v>86.6</v>
      </c>
      <c r="BF91">
        <v>112</v>
      </c>
      <c r="BG91">
        <v>5.5</v>
      </c>
      <c r="BH91">
        <f t="shared" si="2"/>
        <v>106.5</v>
      </c>
      <c r="BI91">
        <v>91.1</v>
      </c>
      <c r="BJ91">
        <v>16.2</v>
      </c>
      <c r="BK91">
        <v>75</v>
      </c>
      <c r="BL91">
        <v>5.8</v>
      </c>
    </row>
    <row r="92" spans="1:64">
      <c r="A92" s="1">
        <v>1991</v>
      </c>
      <c r="B92">
        <v>6205.6</v>
      </c>
      <c r="C92">
        <v>931.1</v>
      </c>
      <c r="D92">
        <v>88.4</v>
      </c>
      <c r="E92">
        <v>3452</v>
      </c>
      <c r="F92">
        <v>356</v>
      </c>
      <c r="G92">
        <v>42</v>
      </c>
      <c r="H92">
        <v>451.3</v>
      </c>
      <c r="I92">
        <v>408.5</v>
      </c>
      <c r="J92">
        <v>457.1</v>
      </c>
      <c r="K92">
        <v>44.9</v>
      </c>
      <c r="L92">
        <v>190.7</v>
      </c>
      <c r="M92">
        <v>27.5</v>
      </c>
      <c r="N92">
        <v>38.9</v>
      </c>
      <c r="O92">
        <v>7.8</v>
      </c>
      <c r="P92">
        <v>2482.1999999999998</v>
      </c>
      <c r="Q92">
        <v>4116.3</v>
      </c>
      <c r="R92">
        <v>641.70000000000005</v>
      </c>
      <c r="S92">
        <v>31.9</v>
      </c>
      <c r="T92">
        <v>5784.1</v>
      </c>
      <c r="U92">
        <v>94.1</v>
      </c>
      <c r="V92">
        <v>383.5</v>
      </c>
      <c r="W92">
        <v>164.1</v>
      </c>
      <c r="X92">
        <v>545.4</v>
      </c>
      <c r="Y92">
        <v>2985</v>
      </c>
      <c r="Z92">
        <v>515.6</v>
      </c>
      <c r="AA92">
        <v>0</v>
      </c>
      <c r="AB92">
        <v>149.90000000000009</v>
      </c>
      <c r="AC92" s="1">
        <v>35.9</v>
      </c>
      <c r="AD92" s="1">
        <v>479.8</v>
      </c>
      <c r="AE92">
        <v>2117.4</v>
      </c>
      <c r="AF92">
        <v>329.5</v>
      </c>
      <c r="AG92">
        <v>115.9</v>
      </c>
      <c r="AH92">
        <v>141.19999999999999</v>
      </c>
      <c r="AI92">
        <v>5.0999999999999996</v>
      </c>
      <c r="AJ92">
        <v>130.4</v>
      </c>
      <c r="AK92">
        <v>41.3</v>
      </c>
      <c r="AL92">
        <v>75.8</v>
      </c>
      <c r="AM92">
        <v>24.2</v>
      </c>
      <c r="AN92">
        <v>67.099999999999994</v>
      </c>
      <c r="AO92">
        <v>54.7</v>
      </c>
      <c r="AP92">
        <v>84.8</v>
      </c>
      <c r="AQ92">
        <v>0</v>
      </c>
      <c r="AR92">
        <v>2.0999999999999943</v>
      </c>
      <c r="AS92">
        <v>14.5</v>
      </c>
      <c r="AT92">
        <v>70.3</v>
      </c>
      <c r="AU92">
        <v>407</v>
      </c>
      <c r="AV92">
        <v>4.8</v>
      </c>
      <c r="AW92">
        <v>355</v>
      </c>
      <c r="AX92">
        <v>179.6</v>
      </c>
      <c r="AY92">
        <v>179.1</v>
      </c>
      <c r="AZ92">
        <v>5.7</v>
      </c>
      <c r="BA92">
        <v>215.4</v>
      </c>
      <c r="BB92">
        <v>53.7</v>
      </c>
      <c r="BC92">
        <v>96</v>
      </c>
      <c r="BD92">
        <v>29.4</v>
      </c>
      <c r="BE92">
        <v>85.7</v>
      </c>
      <c r="BF92">
        <v>116.6</v>
      </c>
      <c r="BG92">
        <v>5.0999999999999996</v>
      </c>
      <c r="BH92">
        <f t="shared" si="2"/>
        <v>111.5</v>
      </c>
      <c r="BI92">
        <v>91.4</v>
      </c>
      <c r="BJ92">
        <v>17.399999999999999</v>
      </c>
      <c r="BK92">
        <v>74</v>
      </c>
      <c r="BL92">
        <v>6.3</v>
      </c>
    </row>
    <row r="93" spans="1:64">
      <c r="A93" s="1">
        <v>1992</v>
      </c>
      <c r="B93">
        <v>6570.4</v>
      </c>
      <c r="C93">
        <v>959.7</v>
      </c>
      <c r="D93">
        <v>110.9</v>
      </c>
      <c r="E93">
        <v>3671.1</v>
      </c>
      <c r="F93">
        <v>402.4</v>
      </c>
      <c r="G93">
        <v>64.3</v>
      </c>
      <c r="H93">
        <v>475.3</v>
      </c>
      <c r="I93">
        <v>383.7</v>
      </c>
      <c r="J93">
        <v>483.4</v>
      </c>
      <c r="K93">
        <v>45</v>
      </c>
      <c r="L93">
        <v>204.3</v>
      </c>
      <c r="M93">
        <v>30.1</v>
      </c>
      <c r="N93">
        <v>39.700000000000003</v>
      </c>
      <c r="O93">
        <v>9.9</v>
      </c>
      <c r="P93">
        <v>2544.4</v>
      </c>
      <c r="Q93">
        <v>4253</v>
      </c>
      <c r="R93">
        <v>688.3</v>
      </c>
      <c r="S93">
        <v>32.6</v>
      </c>
      <c r="T93">
        <v>6088.9</v>
      </c>
      <c r="U93">
        <v>104</v>
      </c>
      <c r="V93">
        <v>411.8</v>
      </c>
      <c r="W93">
        <v>172.5</v>
      </c>
      <c r="X93">
        <v>571.1</v>
      </c>
      <c r="Y93">
        <v>3110</v>
      </c>
      <c r="Z93">
        <v>531.79999999999995</v>
      </c>
      <c r="AA93">
        <v>0</v>
      </c>
      <c r="AB93">
        <v>158.80000000000018</v>
      </c>
      <c r="AC93" s="1">
        <v>38.799999999999997</v>
      </c>
      <c r="AD93" s="1">
        <v>493</v>
      </c>
      <c r="AE93">
        <v>2193.4</v>
      </c>
      <c r="AF93">
        <v>337.2</v>
      </c>
      <c r="AG93">
        <v>116.5</v>
      </c>
      <c r="AH93">
        <v>150.6</v>
      </c>
      <c r="AI93">
        <v>5.2</v>
      </c>
      <c r="AJ93">
        <v>134.6</v>
      </c>
      <c r="AK93">
        <v>44.3</v>
      </c>
      <c r="AL93">
        <v>80.900000000000006</v>
      </c>
      <c r="AM93">
        <v>25.4</v>
      </c>
      <c r="AN93">
        <v>70.2</v>
      </c>
      <c r="AO93">
        <v>56.2</v>
      </c>
      <c r="AP93">
        <v>87</v>
      </c>
      <c r="AQ93">
        <v>0</v>
      </c>
      <c r="AR93">
        <v>2.1999999999999957</v>
      </c>
      <c r="AS93">
        <v>15.5</v>
      </c>
      <c r="AT93">
        <v>71.5</v>
      </c>
      <c r="AU93">
        <v>420</v>
      </c>
      <c r="AV93">
        <v>5.0999999999999996</v>
      </c>
      <c r="AW93">
        <v>376</v>
      </c>
      <c r="AX93">
        <v>164.8</v>
      </c>
      <c r="AY93">
        <v>187.7</v>
      </c>
      <c r="AZ93">
        <v>5.9</v>
      </c>
      <c r="BA93">
        <v>248.8</v>
      </c>
      <c r="BB93">
        <v>57.9</v>
      </c>
      <c r="BC93">
        <v>98.6</v>
      </c>
      <c r="BD93">
        <v>31.2</v>
      </c>
      <c r="BE93">
        <v>84.8</v>
      </c>
      <c r="BF93">
        <v>118.4</v>
      </c>
      <c r="BG93">
        <v>5.4</v>
      </c>
      <c r="BH93">
        <f t="shared" si="2"/>
        <v>113</v>
      </c>
      <c r="BI93">
        <v>91.6</v>
      </c>
      <c r="BJ93">
        <v>18.399999999999999</v>
      </c>
      <c r="BK93">
        <v>73.2</v>
      </c>
      <c r="BL93">
        <v>6.6</v>
      </c>
    </row>
    <row r="94" spans="1:64">
      <c r="A94" s="1">
        <v>1993</v>
      </c>
      <c r="B94">
        <v>6910.7</v>
      </c>
      <c r="C94">
        <v>1003.6</v>
      </c>
      <c r="D94">
        <v>152.30000000000001</v>
      </c>
      <c r="E94">
        <v>3820.7</v>
      </c>
      <c r="F94">
        <v>430.5</v>
      </c>
      <c r="G94">
        <v>93.6</v>
      </c>
      <c r="H94">
        <v>522</v>
      </c>
      <c r="I94">
        <v>371.4</v>
      </c>
      <c r="J94">
        <v>503.1</v>
      </c>
      <c r="K94">
        <v>46.5</v>
      </c>
      <c r="L94">
        <v>216.4</v>
      </c>
      <c r="M94">
        <v>36.700000000000003</v>
      </c>
      <c r="N94">
        <v>39.4</v>
      </c>
      <c r="O94">
        <v>10.8</v>
      </c>
      <c r="P94">
        <v>2642.4</v>
      </c>
      <c r="Q94">
        <v>4462.6000000000004</v>
      </c>
      <c r="R94">
        <v>731.5</v>
      </c>
      <c r="S94">
        <v>33.799999999999997</v>
      </c>
      <c r="T94">
        <v>6449.5</v>
      </c>
      <c r="U94">
        <v>116.9</v>
      </c>
      <c r="V94">
        <v>432</v>
      </c>
      <c r="W94">
        <v>182.6</v>
      </c>
      <c r="X94">
        <v>594.20000000000005</v>
      </c>
      <c r="Y94">
        <v>3254.9</v>
      </c>
      <c r="Z94">
        <v>544.29999999999995</v>
      </c>
      <c r="AA94">
        <v>0</v>
      </c>
      <c r="AB94">
        <v>170</v>
      </c>
      <c r="AC94" s="1">
        <v>41.1</v>
      </c>
      <c r="AD94" s="1">
        <v>503.1</v>
      </c>
      <c r="AE94">
        <v>2302.1999999999998</v>
      </c>
      <c r="AF94">
        <v>347.7</v>
      </c>
      <c r="AG94">
        <v>121</v>
      </c>
      <c r="AH94">
        <v>162.4</v>
      </c>
      <c r="AI94">
        <v>5.4</v>
      </c>
      <c r="AJ94">
        <v>143.30000000000001</v>
      </c>
      <c r="AK94">
        <v>50.9</v>
      </c>
      <c r="AL94">
        <v>84.7</v>
      </c>
      <c r="AM94">
        <v>26.8</v>
      </c>
      <c r="AN94">
        <v>73.3</v>
      </c>
      <c r="AO94">
        <v>58.8</v>
      </c>
      <c r="AP94">
        <v>89.2</v>
      </c>
      <c r="AQ94">
        <v>0</v>
      </c>
      <c r="AR94">
        <v>2.4000000000000057</v>
      </c>
      <c r="AS94">
        <v>16.8</v>
      </c>
      <c r="AT94">
        <v>72.400000000000006</v>
      </c>
      <c r="AU94">
        <v>442.5</v>
      </c>
      <c r="AV94">
        <v>5.5</v>
      </c>
      <c r="AW94">
        <v>422.3</v>
      </c>
      <c r="AX94">
        <v>173.3</v>
      </c>
      <c r="AY94">
        <v>196.9</v>
      </c>
      <c r="AZ94">
        <v>6.1</v>
      </c>
      <c r="BA94">
        <v>280.7</v>
      </c>
      <c r="BB94">
        <v>64.3</v>
      </c>
      <c r="BC94">
        <v>99.2</v>
      </c>
      <c r="BD94">
        <v>33.4</v>
      </c>
      <c r="BE94">
        <v>79.400000000000006</v>
      </c>
      <c r="BF94">
        <v>119.7</v>
      </c>
      <c r="BG94">
        <v>5.2</v>
      </c>
      <c r="BH94">
        <f t="shared" si="2"/>
        <v>114.5</v>
      </c>
      <c r="BI94">
        <v>91.4</v>
      </c>
      <c r="BJ94">
        <v>18.600000000000001</v>
      </c>
      <c r="BK94">
        <v>72.8</v>
      </c>
      <c r="BL94">
        <v>6.8</v>
      </c>
    </row>
    <row r="95" spans="1:64">
      <c r="A95" s="1">
        <v>1994</v>
      </c>
      <c r="B95">
        <v>7332.6</v>
      </c>
      <c r="C95">
        <v>1055.5999999999999</v>
      </c>
      <c r="D95">
        <v>136.80000000000001</v>
      </c>
      <c r="E95">
        <v>4010.1</v>
      </c>
      <c r="F95">
        <v>459.5</v>
      </c>
      <c r="G95">
        <v>117.5</v>
      </c>
      <c r="H95">
        <v>621.9</v>
      </c>
      <c r="I95">
        <v>365.9</v>
      </c>
      <c r="J95">
        <v>545.20000000000005</v>
      </c>
      <c r="K95">
        <v>57.5</v>
      </c>
      <c r="L95">
        <v>231.4</v>
      </c>
      <c r="M95">
        <v>32.5</v>
      </c>
      <c r="N95">
        <v>40.700000000000003</v>
      </c>
      <c r="O95">
        <v>11.8</v>
      </c>
      <c r="P95">
        <v>2785</v>
      </c>
      <c r="Q95">
        <v>4701</v>
      </c>
      <c r="R95">
        <v>783.6</v>
      </c>
      <c r="S95">
        <v>35</v>
      </c>
      <c r="T95">
        <v>6894.4</v>
      </c>
      <c r="U95">
        <v>127.3</v>
      </c>
      <c r="V95">
        <v>461.4</v>
      </c>
      <c r="W95">
        <v>194.9</v>
      </c>
      <c r="X95">
        <v>622.20000000000005</v>
      </c>
      <c r="Y95">
        <v>3445.5</v>
      </c>
      <c r="Z95">
        <v>562.6</v>
      </c>
      <c r="AA95">
        <v>0</v>
      </c>
      <c r="AB95">
        <v>181.5</v>
      </c>
      <c r="AC95" s="1">
        <v>42.4</v>
      </c>
      <c r="AD95" s="1">
        <v>520.29999999999995</v>
      </c>
      <c r="AE95">
        <v>2424.1</v>
      </c>
      <c r="AF95">
        <v>366.5</v>
      </c>
      <c r="AG95">
        <v>126.4</v>
      </c>
      <c r="AH95">
        <v>173.2</v>
      </c>
      <c r="AI95">
        <v>5.6</v>
      </c>
      <c r="AJ95">
        <v>152.5</v>
      </c>
      <c r="AK95">
        <v>55.7</v>
      </c>
      <c r="AL95">
        <v>88.9</v>
      </c>
      <c r="AM95">
        <v>28.6</v>
      </c>
      <c r="AN95">
        <v>76.099999999999994</v>
      </c>
      <c r="AO95">
        <v>61.8</v>
      </c>
      <c r="AP95">
        <v>90.8</v>
      </c>
      <c r="AQ95">
        <v>0</v>
      </c>
      <c r="AR95">
        <v>2.5</v>
      </c>
      <c r="AS95">
        <v>17.5</v>
      </c>
      <c r="AT95">
        <v>73.3</v>
      </c>
      <c r="AU95">
        <v>466.8</v>
      </c>
      <c r="AV95">
        <v>5.8</v>
      </c>
      <c r="AW95">
        <v>474.4</v>
      </c>
      <c r="AX95">
        <v>180.2</v>
      </c>
      <c r="AY95">
        <v>205.7</v>
      </c>
      <c r="AZ95">
        <v>6.2</v>
      </c>
      <c r="BA95">
        <v>317.60000000000002</v>
      </c>
      <c r="BB95">
        <v>68.3</v>
      </c>
      <c r="BC95">
        <v>101.3</v>
      </c>
      <c r="BD95">
        <v>36.1</v>
      </c>
      <c r="BE95">
        <v>77.5</v>
      </c>
      <c r="BF95">
        <v>124.1</v>
      </c>
      <c r="BG95">
        <v>5.0999999999999996</v>
      </c>
      <c r="BH95">
        <f t="shared" si="2"/>
        <v>119</v>
      </c>
      <c r="BI95">
        <v>92</v>
      </c>
      <c r="BJ95">
        <v>18.399999999999999</v>
      </c>
      <c r="BK95">
        <v>73.599999999999994</v>
      </c>
      <c r="BL95">
        <v>6.9</v>
      </c>
    </row>
    <row r="96" spans="1:64">
      <c r="A96" s="1">
        <v>1995</v>
      </c>
      <c r="B96">
        <v>7692.8</v>
      </c>
      <c r="C96">
        <v>1122.8</v>
      </c>
      <c r="D96">
        <v>90.6</v>
      </c>
      <c r="E96">
        <v>4202.6000000000004</v>
      </c>
      <c r="F96">
        <v>484.5</v>
      </c>
      <c r="G96">
        <v>129.19999999999999</v>
      </c>
      <c r="H96">
        <v>703</v>
      </c>
      <c r="I96">
        <v>376.5</v>
      </c>
      <c r="J96">
        <v>557.9</v>
      </c>
      <c r="K96">
        <v>55.7</v>
      </c>
      <c r="L96">
        <v>242.7</v>
      </c>
      <c r="M96">
        <v>34.799999999999997</v>
      </c>
      <c r="N96">
        <v>45</v>
      </c>
      <c r="O96">
        <v>15.6</v>
      </c>
      <c r="P96">
        <v>2959.2</v>
      </c>
      <c r="Q96">
        <v>4917.2</v>
      </c>
      <c r="R96">
        <v>841.2</v>
      </c>
      <c r="S96">
        <v>35.6</v>
      </c>
      <c r="T96">
        <v>7191.9</v>
      </c>
      <c r="U96">
        <v>140.19999999999999</v>
      </c>
      <c r="V96">
        <v>490</v>
      </c>
      <c r="W96">
        <v>211.1</v>
      </c>
      <c r="X96">
        <v>630</v>
      </c>
      <c r="Y96">
        <v>3639.8</v>
      </c>
      <c r="Z96">
        <v>577</v>
      </c>
      <c r="AA96">
        <v>0</v>
      </c>
      <c r="AB96">
        <v>188.09999999999991</v>
      </c>
      <c r="AC96" s="1">
        <v>43.8</v>
      </c>
      <c r="AD96" s="1">
        <v>533.29999999999995</v>
      </c>
      <c r="AE96">
        <v>2529.3000000000002</v>
      </c>
      <c r="AF96">
        <v>392.8</v>
      </c>
      <c r="AG96">
        <v>133.5</v>
      </c>
      <c r="AH96">
        <v>188.8</v>
      </c>
      <c r="AI96">
        <v>5.7</v>
      </c>
      <c r="AJ96">
        <v>161.6</v>
      </c>
      <c r="AK96">
        <v>61.8</v>
      </c>
      <c r="AL96">
        <v>96.3</v>
      </c>
      <c r="AM96">
        <v>30.7</v>
      </c>
      <c r="AN96">
        <v>78</v>
      </c>
      <c r="AO96">
        <v>65.5</v>
      </c>
      <c r="AP96">
        <v>94</v>
      </c>
      <c r="AQ96">
        <v>0</v>
      </c>
      <c r="AR96">
        <v>2.7000000000000028</v>
      </c>
      <c r="AS96">
        <v>18.3</v>
      </c>
      <c r="AT96">
        <v>75.7</v>
      </c>
      <c r="AU96">
        <v>491.6</v>
      </c>
      <c r="AV96">
        <v>6.3</v>
      </c>
      <c r="AW96">
        <v>526.20000000000005</v>
      </c>
      <c r="AX96">
        <v>204.1</v>
      </c>
      <c r="AY96">
        <v>226.8</v>
      </c>
      <c r="AZ96">
        <v>6.3</v>
      </c>
      <c r="BA96">
        <v>317.7</v>
      </c>
      <c r="BB96">
        <v>74.599999999999994</v>
      </c>
      <c r="BC96">
        <v>112</v>
      </c>
      <c r="BD96">
        <v>40.200000000000003</v>
      </c>
      <c r="BE96">
        <v>78.900000000000006</v>
      </c>
      <c r="BF96">
        <v>136.30000000000001</v>
      </c>
      <c r="BG96">
        <v>5.8</v>
      </c>
      <c r="BH96">
        <f t="shared" si="2"/>
        <v>130.5</v>
      </c>
      <c r="BI96">
        <v>94</v>
      </c>
      <c r="BJ96">
        <v>18.600000000000001</v>
      </c>
      <c r="BK96">
        <v>75.5</v>
      </c>
      <c r="BL96">
        <v>7.2</v>
      </c>
    </row>
    <row r="97" spans="1:64">
      <c r="A97" s="1">
        <v>1996</v>
      </c>
      <c r="B97">
        <v>8132</v>
      </c>
      <c r="C97">
        <v>1176</v>
      </c>
      <c r="D97">
        <v>56.6</v>
      </c>
      <c r="E97">
        <v>4422.1000000000004</v>
      </c>
      <c r="F97">
        <v>547.4</v>
      </c>
      <c r="G97">
        <v>147</v>
      </c>
      <c r="H97">
        <v>786.1</v>
      </c>
      <c r="I97">
        <v>381.9</v>
      </c>
      <c r="J97">
        <v>580.79999999999995</v>
      </c>
      <c r="K97">
        <v>53.6</v>
      </c>
      <c r="L97">
        <v>256.2</v>
      </c>
      <c r="M97">
        <v>35.200000000000003</v>
      </c>
      <c r="N97">
        <v>52.6</v>
      </c>
      <c r="O97">
        <v>16.899999999999999</v>
      </c>
      <c r="P97">
        <v>3104</v>
      </c>
      <c r="Q97">
        <v>5139.3</v>
      </c>
      <c r="R97">
        <v>900.2</v>
      </c>
      <c r="S97">
        <v>36.5</v>
      </c>
      <c r="T97">
        <v>7578.5</v>
      </c>
      <c r="U97">
        <v>154</v>
      </c>
      <c r="V97">
        <v>519.4</v>
      </c>
      <c r="W97">
        <v>226.8</v>
      </c>
      <c r="X97">
        <v>629.70000000000005</v>
      </c>
      <c r="Y97">
        <v>3808</v>
      </c>
      <c r="Z97">
        <v>584.1</v>
      </c>
      <c r="AA97">
        <v>0</v>
      </c>
      <c r="AB97">
        <v>196.40000000000009</v>
      </c>
      <c r="AC97" s="1">
        <v>43.7</v>
      </c>
      <c r="AD97" s="1">
        <v>540.5</v>
      </c>
      <c r="AE97">
        <v>2627.9</v>
      </c>
      <c r="AF97">
        <v>413.8</v>
      </c>
      <c r="AG97">
        <v>138.9</v>
      </c>
      <c r="AH97">
        <v>202.6</v>
      </c>
      <c r="AI97">
        <v>5.8</v>
      </c>
      <c r="AJ97">
        <v>169.8</v>
      </c>
      <c r="AK97">
        <v>68</v>
      </c>
      <c r="AL97">
        <v>101.5</v>
      </c>
      <c r="AM97">
        <v>33.1</v>
      </c>
      <c r="AN97">
        <v>78.8</v>
      </c>
      <c r="AO97">
        <v>68.8</v>
      </c>
      <c r="AP97">
        <v>94.6</v>
      </c>
      <c r="AQ97">
        <v>0</v>
      </c>
      <c r="AR97">
        <v>2.7000000000000028</v>
      </c>
      <c r="AS97">
        <v>18.600000000000001</v>
      </c>
      <c r="AT97">
        <v>76</v>
      </c>
      <c r="AU97">
        <v>512</v>
      </c>
      <c r="AV97">
        <v>6.5</v>
      </c>
      <c r="AW97">
        <v>563.20000000000005</v>
      </c>
      <c r="AX97">
        <v>225.1</v>
      </c>
      <c r="AY97">
        <v>253.3</v>
      </c>
      <c r="AZ97">
        <v>6.3</v>
      </c>
      <c r="BA97">
        <v>351.7</v>
      </c>
      <c r="BB97">
        <v>85.5</v>
      </c>
      <c r="BC97">
        <v>123.6</v>
      </c>
      <c r="BD97">
        <v>44.3</v>
      </c>
      <c r="BE97">
        <v>80.099999999999994</v>
      </c>
      <c r="BF97">
        <v>151.6</v>
      </c>
      <c r="BG97">
        <v>6</v>
      </c>
      <c r="BH97">
        <f t="shared" si="2"/>
        <v>145.6</v>
      </c>
      <c r="BI97">
        <v>95.5</v>
      </c>
      <c r="BJ97">
        <v>19.2</v>
      </c>
      <c r="BK97">
        <v>76.3</v>
      </c>
      <c r="BL97">
        <v>7.8</v>
      </c>
    </row>
    <row r="98" spans="1:64">
      <c r="A98" s="1">
        <v>1997</v>
      </c>
      <c r="B98">
        <v>8632.6</v>
      </c>
      <c r="C98">
        <v>1240</v>
      </c>
      <c r="D98">
        <v>12.3</v>
      </c>
      <c r="E98">
        <v>4714.7</v>
      </c>
      <c r="F98">
        <v>587.9</v>
      </c>
      <c r="G98">
        <v>152</v>
      </c>
      <c r="H98">
        <v>865.8</v>
      </c>
      <c r="I98">
        <v>414.7</v>
      </c>
      <c r="J98">
        <v>611.6</v>
      </c>
      <c r="K98">
        <v>58.2</v>
      </c>
      <c r="L98">
        <v>268.7</v>
      </c>
      <c r="M98">
        <v>33.799999999999997</v>
      </c>
      <c r="N98">
        <v>50.1</v>
      </c>
      <c r="O98">
        <v>17.5</v>
      </c>
      <c r="P98">
        <v>3235.2</v>
      </c>
      <c r="Q98">
        <v>5449.2</v>
      </c>
      <c r="R98">
        <v>979.7</v>
      </c>
      <c r="S98">
        <v>36.4</v>
      </c>
      <c r="T98">
        <v>7992.2</v>
      </c>
      <c r="U98">
        <v>180</v>
      </c>
      <c r="V98">
        <v>558.70000000000005</v>
      </c>
      <c r="W98">
        <v>241</v>
      </c>
      <c r="X98">
        <v>622.1</v>
      </c>
      <c r="Y98">
        <v>4011.7</v>
      </c>
      <c r="Z98">
        <v>596.1</v>
      </c>
      <c r="AA98">
        <v>0</v>
      </c>
      <c r="AB98">
        <v>196.80000000000018</v>
      </c>
      <c r="AC98">
        <v>45</v>
      </c>
      <c r="AD98">
        <v>551.1</v>
      </c>
      <c r="AE98">
        <v>2718</v>
      </c>
      <c r="AF98">
        <v>435</v>
      </c>
      <c r="AG98">
        <v>147.4</v>
      </c>
      <c r="AH98">
        <v>222.8</v>
      </c>
      <c r="AI98">
        <v>5.9</v>
      </c>
      <c r="AJ98">
        <v>178.9</v>
      </c>
      <c r="AK98">
        <v>78.099999999999994</v>
      </c>
      <c r="AL98">
        <v>109.6</v>
      </c>
      <c r="AM98">
        <v>35.1</v>
      </c>
      <c r="AN98">
        <v>78.599999999999994</v>
      </c>
      <c r="AO98">
        <v>72.400000000000006</v>
      </c>
      <c r="AP98">
        <v>96.5</v>
      </c>
      <c r="AQ98">
        <v>0</v>
      </c>
      <c r="AR98">
        <v>2.6999999999999886</v>
      </c>
      <c r="AS98">
        <v>19.2</v>
      </c>
      <c r="AT98">
        <v>77.2</v>
      </c>
      <c r="AU98">
        <v>530.9</v>
      </c>
      <c r="AV98">
        <v>6.9</v>
      </c>
      <c r="AW98">
        <v>605.70000000000005</v>
      </c>
      <c r="AX98">
        <v>249.1</v>
      </c>
      <c r="AY98">
        <v>288</v>
      </c>
      <c r="AZ98">
        <v>6.3</v>
      </c>
      <c r="BA98">
        <v>369.3</v>
      </c>
      <c r="BB98">
        <v>107.5</v>
      </c>
      <c r="BC98">
        <v>134.4</v>
      </c>
      <c r="BD98">
        <v>46.1</v>
      </c>
      <c r="BE98">
        <v>75.599999999999994</v>
      </c>
      <c r="BF98">
        <v>155.69999999999999</v>
      </c>
      <c r="BG98">
        <v>6</v>
      </c>
      <c r="BH98">
        <f t="shared" ref="BH98:BH129" si="3">BF98-BG98</f>
        <v>149.69999999999999</v>
      </c>
      <c r="BI98">
        <v>98.3</v>
      </c>
      <c r="BJ98">
        <v>20.7</v>
      </c>
      <c r="BK98">
        <v>77.7</v>
      </c>
      <c r="BL98">
        <v>8.1999999999999993</v>
      </c>
    </row>
    <row r="99" spans="1:64">
      <c r="A99" s="1">
        <v>1998</v>
      </c>
      <c r="B99">
        <v>9107.4</v>
      </c>
      <c r="C99">
        <v>1310.3</v>
      </c>
      <c r="D99">
        <v>-60.1</v>
      </c>
      <c r="E99">
        <v>5077.8</v>
      </c>
      <c r="F99">
        <v>644.20000000000005</v>
      </c>
      <c r="G99">
        <v>169.9</v>
      </c>
      <c r="H99">
        <v>804.1</v>
      </c>
      <c r="I99">
        <v>477.8</v>
      </c>
      <c r="J99">
        <v>639.5</v>
      </c>
      <c r="K99">
        <v>61.1</v>
      </c>
      <c r="L99">
        <v>283.89999999999998</v>
      </c>
      <c r="M99">
        <v>36.4</v>
      </c>
      <c r="N99">
        <v>64.099999999999994</v>
      </c>
      <c r="O99">
        <v>16.3</v>
      </c>
      <c r="P99">
        <v>3384.7</v>
      </c>
      <c r="Q99">
        <v>5762.9</v>
      </c>
      <c r="R99">
        <v>1065.4000000000001</v>
      </c>
      <c r="S99">
        <v>36.799999999999997</v>
      </c>
      <c r="T99">
        <v>8511.4</v>
      </c>
      <c r="U99">
        <v>213.3</v>
      </c>
      <c r="V99">
        <v>600</v>
      </c>
      <c r="W99">
        <v>252</v>
      </c>
      <c r="X99">
        <v>626.29999999999995</v>
      </c>
      <c r="Y99">
        <v>4206.6000000000004</v>
      </c>
      <c r="Z99">
        <v>610.1</v>
      </c>
      <c r="AA99">
        <v>0</v>
      </c>
      <c r="AB99">
        <v>206.89999999999964</v>
      </c>
      <c r="AC99">
        <v>48.2</v>
      </c>
      <c r="AD99">
        <v>561.9</v>
      </c>
      <c r="AE99">
        <v>2833.8</v>
      </c>
      <c r="AF99">
        <v>455.4</v>
      </c>
      <c r="AG99">
        <v>157.80000000000001</v>
      </c>
      <c r="AH99">
        <v>245.2</v>
      </c>
      <c r="AI99">
        <v>6</v>
      </c>
      <c r="AJ99">
        <v>190.5</v>
      </c>
      <c r="AK99">
        <v>92.1</v>
      </c>
      <c r="AL99">
        <v>116.5</v>
      </c>
      <c r="AM99">
        <v>36.6</v>
      </c>
      <c r="AN99">
        <v>78.7</v>
      </c>
      <c r="AO99">
        <v>76</v>
      </c>
      <c r="AP99">
        <v>98.2</v>
      </c>
      <c r="AQ99">
        <v>0</v>
      </c>
      <c r="AR99">
        <v>2.7999999999999972</v>
      </c>
      <c r="AS99">
        <v>20.399999999999999</v>
      </c>
      <c r="AT99">
        <v>77.8</v>
      </c>
      <c r="AU99">
        <v>554</v>
      </c>
      <c r="AV99">
        <v>7.3</v>
      </c>
      <c r="AW99">
        <v>653.9</v>
      </c>
      <c r="AX99">
        <v>273.2</v>
      </c>
      <c r="AY99">
        <v>317.7</v>
      </c>
      <c r="AZ99">
        <v>6.7</v>
      </c>
      <c r="BA99">
        <v>412.1</v>
      </c>
      <c r="BB99">
        <v>126</v>
      </c>
      <c r="BC99">
        <v>143.30000000000001</v>
      </c>
      <c r="BD99">
        <v>48.3</v>
      </c>
      <c r="BE99">
        <v>79</v>
      </c>
      <c r="BF99">
        <v>160.1</v>
      </c>
      <c r="BG99">
        <v>5.9</v>
      </c>
      <c r="BH99">
        <f t="shared" si="3"/>
        <v>154.19999999999999</v>
      </c>
      <c r="BI99">
        <v>102.3</v>
      </c>
      <c r="BJ99">
        <v>23.2</v>
      </c>
      <c r="BK99">
        <v>79</v>
      </c>
      <c r="BL99">
        <v>9.1</v>
      </c>
    </row>
    <row r="100" spans="1:64">
      <c r="A100" s="1">
        <v>1999</v>
      </c>
      <c r="B100">
        <v>9687.7999999999993</v>
      </c>
      <c r="C100">
        <v>1400.9</v>
      </c>
      <c r="D100">
        <v>-37.5</v>
      </c>
      <c r="E100">
        <v>5410.3</v>
      </c>
      <c r="F100">
        <v>700.4</v>
      </c>
      <c r="G100">
        <v>183.1</v>
      </c>
      <c r="H100">
        <v>830.2</v>
      </c>
      <c r="I100">
        <v>488</v>
      </c>
      <c r="J100">
        <v>673.6</v>
      </c>
      <c r="K100">
        <v>64.3</v>
      </c>
      <c r="L100">
        <v>301.60000000000002</v>
      </c>
      <c r="M100">
        <v>45.2</v>
      </c>
      <c r="N100">
        <v>67.8</v>
      </c>
      <c r="O100">
        <v>16.2</v>
      </c>
      <c r="P100">
        <v>3578.7</v>
      </c>
      <c r="Q100">
        <v>6067.1</v>
      </c>
      <c r="R100">
        <v>1187.2</v>
      </c>
      <c r="S100">
        <v>37.6</v>
      </c>
      <c r="T100">
        <v>9139.6</v>
      </c>
      <c r="U100">
        <v>264.39999999999998</v>
      </c>
      <c r="V100">
        <v>649.70000000000005</v>
      </c>
      <c r="W100">
        <v>273.2</v>
      </c>
      <c r="X100">
        <v>644.1</v>
      </c>
      <c r="Y100">
        <v>4468.6000000000004</v>
      </c>
      <c r="Z100">
        <v>631.4</v>
      </c>
      <c r="AA100">
        <v>0</v>
      </c>
      <c r="AB100">
        <v>219.89999999999964</v>
      </c>
      <c r="AC100">
        <v>52.5</v>
      </c>
      <c r="AD100">
        <v>579</v>
      </c>
      <c r="AE100">
        <v>2991.1</v>
      </c>
      <c r="AF100">
        <v>482.5</v>
      </c>
      <c r="AG100">
        <v>164.4</v>
      </c>
      <c r="AH100">
        <v>277.5</v>
      </c>
      <c r="AI100">
        <v>6</v>
      </c>
      <c r="AJ100">
        <v>205.4</v>
      </c>
      <c r="AK100">
        <v>112.9</v>
      </c>
      <c r="AL100">
        <v>125</v>
      </c>
      <c r="AM100">
        <v>39.6</v>
      </c>
      <c r="AN100">
        <v>80.5</v>
      </c>
      <c r="AO100">
        <v>80.3</v>
      </c>
      <c r="AP100">
        <v>101.4</v>
      </c>
      <c r="AQ100">
        <v>0</v>
      </c>
      <c r="AR100">
        <v>3</v>
      </c>
      <c r="AS100">
        <v>22.3</v>
      </c>
      <c r="AT100">
        <v>79.099999999999994</v>
      </c>
      <c r="AU100">
        <v>581.1</v>
      </c>
      <c r="AV100">
        <v>7.8</v>
      </c>
      <c r="AW100">
        <v>705.4</v>
      </c>
      <c r="AX100">
        <v>281.5</v>
      </c>
      <c r="AY100">
        <v>364</v>
      </c>
      <c r="AZ100">
        <v>7.3</v>
      </c>
      <c r="BA100">
        <v>454.5</v>
      </c>
      <c r="BB100">
        <v>157.30000000000001</v>
      </c>
      <c r="BC100">
        <v>155.69999999999999</v>
      </c>
      <c r="BD100">
        <v>51</v>
      </c>
      <c r="BE100">
        <v>86.1</v>
      </c>
      <c r="BF100">
        <v>175.6</v>
      </c>
      <c r="BG100">
        <v>6.1</v>
      </c>
      <c r="BH100">
        <f t="shared" si="3"/>
        <v>169.5</v>
      </c>
      <c r="BI100">
        <v>106.5</v>
      </c>
      <c r="BJ100">
        <v>25</v>
      </c>
      <c r="BK100">
        <v>81.5</v>
      </c>
      <c r="BL100">
        <v>9.5</v>
      </c>
    </row>
    <row r="101" spans="1:64">
      <c r="A101" s="1">
        <v>2000</v>
      </c>
      <c r="B101">
        <v>10321.799999999999</v>
      </c>
      <c r="C101">
        <v>1514.2</v>
      </c>
      <c r="D101">
        <v>-99.5</v>
      </c>
      <c r="E101">
        <v>5856.6</v>
      </c>
      <c r="F101">
        <v>757.8</v>
      </c>
      <c r="G101">
        <v>187.7</v>
      </c>
      <c r="H101">
        <v>781.2</v>
      </c>
      <c r="I101">
        <v>565</v>
      </c>
      <c r="J101">
        <v>708.6</v>
      </c>
      <c r="K101">
        <v>66.099999999999994</v>
      </c>
      <c r="L101">
        <v>316.8</v>
      </c>
      <c r="M101">
        <v>45.8</v>
      </c>
      <c r="N101">
        <v>85.3</v>
      </c>
      <c r="O101">
        <v>10.7</v>
      </c>
      <c r="P101">
        <v>3805.5</v>
      </c>
      <c r="Q101">
        <v>6471.4</v>
      </c>
      <c r="R101">
        <v>1311.1</v>
      </c>
      <c r="S101">
        <v>39.1</v>
      </c>
      <c r="T101">
        <v>9770.7000000000007</v>
      </c>
      <c r="U101">
        <v>319.7</v>
      </c>
      <c r="V101">
        <v>698.8</v>
      </c>
      <c r="W101">
        <v>292.60000000000002</v>
      </c>
      <c r="X101">
        <v>645.5</v>
      </c>
      <c r="Y101">
        <v>4767.3</v>
      </c>
      <c r="Z101">
        <v>653.20000000000005</v>
      </c>
      <c r="AA101">
        <v>0</v>
      </c>
      <c r="AB101">
        <v>231.59999999999945</v>
      </c>
      <c r="AC101">
        <v>56.6</v>
      </c>
      <c r="AD101">
        <v>596.5</v>
      </c>
      <c r="AE101">
        <v>3201.8</v>
      </c>
      <c r="AF101">
        <v>516.79999999999995</v>
      </c>
      <c r="AG101">
        <v>173.9</v>
      </c>
      <c r="AH101">
        <v>316.60000000000002</v>
      </c>
      <c r="AI101">
        <v>6.2</v>
      </c>
      <c r="AJ101">
        <v>223</v>
      </c>
      <c r="AK101">
        <v>138</v>
      </c>
      <c r="AL101">
        <v>136.1</v>
      </c>
      <c r="AM101">
        <v>42.5</v>
      </c>
      <c r="AN101">
        <v>83.6</v>
      </c>
      <c r="AO101">
        <v>85.7</v>
      </c>
      <c r="AP101">
        <v>105.9</v>
      </c>
      <c r="AQ101">
        <v>0</v>
      </c>
      <c r="AR101">
        <v>3.2000000000000028</v>
      </c>
      <c r="AS101">
        <v>24.5</v>
      </c>
      <c r="AT101">
        <v>81.5</v>
      </c>
      <c r="AU101">
        <v>622.9</v>
      </c>
      <c r="AV101">
        <v>8.3000000000000007</v>
      </c>
      <c r="AW101">
        <v>752.8</v>
      </c>
      <c r="AX101">
        <v>314.7</v>
      </c>
      <c r="AY101">
        <v>409.6</v>
      </c>
      <c r="AZ101">
        <v>7.7</v>
      </c>
      <c r="BA101">
        <v>477.7</v>
      </c>
      <c r="BB101">
        <v>184.5</v>
      </c>
      <c r="BC101">
        <v>169.5</v>
      </c>
      <c r="BD101">
        <v>55.6</v>
      </c>
      <c r="BE101">
        <v>87.4</v>
      </c>
      <c r="BF101">
        <v>189.7</v>
      </c>
      <c r="BG101">
        <v>5.7</v>
      </c>
      <c r="BH101">
        <f t="shared" si="3"/>
        <v>184</v>
      </c>
      <c r="BI101">
        <v>113.1</v>
      </c>
      <c r="BJ101">
        <v>27.1</v>
      </c>
      <c r="BK101">
        <v>86</v>
      </c>
      <c r="BL101">
        <v>9.8000000000000007</v>
      </c>
    </row>
    <row r="102" spans="1:64">
      <c r="A102" s="1">
        <v>2001</v>
      </c>
      <c r="B102">
        <v>10673.6</v>
      </c>
      <c r="C102">
        <v>1604</v>
      </c>
      <c r="D102">
        <v>-115</v>
      </c>
      <c r="E102">
        <v>6046.5</v>
      </c>
      <c r="F102">
        <v>836.8</v>
      </c>
      <c r="G102">
        <v>207.5</v>
      </c>
      <c r="H102">
        <v>754</v>
      </c>
      <c r="I102">
        <v>566.4</v>
      </c>
      <c r="J102">
        <v>727.7</v>
      </c>
      <c r="K102">
        <v>64.599999999999994</v>
      </c>
      <c r="L102">
        <v>321.8</v>
      </c>
      <c r="M102">
        <v>58.7</v>
      </c>
      <c r="N102">
        <v>99.1</v>
      </c>
      <c r="O102">
        <v>5.2</v>
      </c>
      <c r="P102">
        <v>3912.3</v>
      </c>
      <c r="Q102">
        <v>6884.4</v>
      </c>
      <c r="R102">
        <v>1366.5</v>
      </c>
      <c r="S102">
        <v>40.299999999999997</v>
      </c>
      <c r="T102">
        <v>10476.200000000001</v>
      </c>
      <c r="U102">
        <v>346.8</v>
      </c>
      <c r="V102">
        <v>716.6</v>
      </c>
      <c r="W102">
        <v>303.10000000000002</v>
      </c>
      <c r="X102">
        <v>642</v>
      </c>
      <c r="Y102">
        <v>5011</v>
      </c>
      <c r="Z102">
        <v>665.2</v>
      </c>
      <c r="AA102">
        <v>0</v>
      </c>
      <c r="AB102">
        <v>246.5</v>
      </c>
      <c r="AC102">
        <v>58.9</v>
      </c>
      <c r="AD102">
        <v>606.29999999999995</v>
      </c>
      <c r="AE102">
        <v>3364.3</v>
      </c>
      <c r="AF102">
        <v>538</v>
      </c>
      <c r="AG102">
        <v>188.7</v>
      </c>
      <c r="AH102">
        <v>342.6</v>
      </c>
      <c r="AI102">
        <v>6.4</v>
      </c>
      <c r="AJ102">
        <v>242.1</v>
      </c>
      <c r="AK102">
        <v>155.9</v>
      </c>
      <c r="AL102">
        <v>141.9</v>
      </c>
      <c r="AM102">
        <v>44.8</v>
      </c>
      <c r="AN102">
        <v>84.3</v>
      </c>
      <c r="AO102">
        <v>90.6</v>
      </c>
      <c r="AP102">
        <v>108.3</v>
      </c>
      <c r="AQ102">
        <v>0</v>
      </c>
      <c r="AR102">
        <v>3.4000000000000057</v>
      </c>
      <c r="AS102">
        <v>25.8</v>
      </c>
      <c r="AT102">
        <v>82.5</v>
      </c>
      <c r="AU102">
        <v>656</v>
      </c>
      <c r="AV102">
        <v>8.6</v>
      </c>
      <c r="AW102">
        <v>696.2</v>
      </c>
      <c r="AX102">
        <v>326.2</v>
      </c>
      <c r="AY102">
        <v>412.6</v>
      </c>
      <c r="AZ102">
        <v>7.8</v>
      </c>
      <c r="BA102">
        <v>505.2</v>
      </c>
      <c r="BB102">
        <v>186.6</v>
      </c>
      <c r="BC102">
        <v>171.3</v>
      </c>
      <c r="BD102">
        <v>54.7</v>
      </c>
      <c r="BE102">
        <v>88.2</v>
      </c>
      <c r="BF102">
        <v>205.6</v>
      </c>
      <c r="BG102">
        <v>6.6</v>
      </c>
      <c r="BH102">
        <f t="shared" si="3"/>
        <v>199</v>
      </c>
      <c r="BI102">
        <v>119.7</v>
      </c>
      <c r="BJ102">
        <v>27.8</v>
      </c>
      <c r="BK102">
        <v>91.8</v>
      </c>
      <c r="BL102">
        <v>10</v>
      </c>
    </row>
    <row r="103" spans="1:64">
      <c r="A103" s="1">
        <v>2002</v>
      </c>
      <c r="B103">
        <v>11026.1</v>
      </c>
      <c r="C103">
        <v>1662.1</v>
      </c>
      <c r="D103">
        <v>-72.8</v>
      </c>
      <c r="E103">
        <v>6141.9</v>
      </c>
      <c r="F103">
        <v>871</v>
      </c>
      <c r="G103">
        <v>217.3</v>
      </c>
      <c r="H103">
        <v>907.2</v>
      </c>
      <c r="I103">
        <v>490.5</v>
      </c>
      <c r="J103">
        <v>762.6</v>
      </c>
      <c r="K103">
        <v>66.900000000000006</v>
      </c>
      <c r="L103">
        <v>331.1</v>
      </c>
      <c r="M103">
        <v>41.4</v>
      </c>
      <c r="N103">
        <v>80.7</v>
      </c>
      <c r="O103">
        <v>7</v>
      </c>
      <c r="P103">
        <v>3968.7</v>
      </c>
      <c r="Q103">
        <v>7220</v>
      </c>
      <c r="R103">
        <v>1414.3</v>
      </c>
      <c r="S103">
        <v>41.1</v>
      </c>
      <c r="T103">
        <v>11180.8</v>
      </c>
      <c r="U103">
        <v>360.3</v>
      </c>
      <c r="V103">
        <v>735.2</v>
      </c>
      <c r="W103">
        <v>318.8</v>
      </c>
      <c r="X103">
        <v>655.1</v>
      </c>
      <c r="Y103">
        <v>5257.3</v>
      </c>
      <c r="Z103">
        <v>685.4</v>
      </c>
      <c r="AA103">
        <v>0</v>
      </c>
      <c r="AB103">
        <v>260.09999999999945</v>
      </c>
      <c r="AC103">
        <v>58.6</v>
      </c>
      <c r="AD103">
        <v>626.79999999999995</v>
      </c>
      <c r="AE103">
        <v>3527.5</v>
      </c>
      <c r="AF103">
        <v>547</v>
      </c>
      <c r="AG103">
        <v>201</v>
      </c>
      <c r="AH103">
        <v>356.3</v>
      </c>
      <c r="AI103">
        <v>6.6</v>
      </c>
      <c r="AJ103">
        <v>257</v>
      </c>
      <c r="AK103">
        <v>164.7</v>
      </c>
      <c r="AL103">
        <v>145.19999999999999</v>
      </c>
      <c r="AM103">
        <v>46.4</v>
      </c>
      <c r="AN103">
        <v>85.1</v>
      </c>
      <c r="AO103">
        <v>95.1</v>
      </c>
      <c r="AP103">
        <v>110.6</v>
      </c>
      <c r="AQ103">
        <v>0</v>
      </c>
      <c r="AR103">
        <v>3.6000000000000085</v>
      </c>
      <c r="AS103">
        <v>26.2</v>
      </c>
      <c r="AT103">
        <v>84.4</v>
      </c>
      <c r="AU103">
        <v>685.8</v>
      </c>
      <c r="AV103">
        <v>8.8000000000000007</v>
      </c>
      <c r="AW103">
        <v>643.4</v>
      </c>
      <c r="AX103">
        <v>281.39999999999998</v>
      </c>
      <c r="AY103">
        <v>406.4</v>
      </c>
      <c r="AZ103">
        <v>8</v>
      </c>
      <c r="BA103">
        <v>549.6</v>
      </c>
      <c r="BB103">
        <v>183</v>
      </c>
      <c r="BC103">
        <v>165.7</v>
      </c>
      <c r="BD103">
        <v>57.6</v>
      </c>
      <c r="BE103">
        <v>95.6</v>
      </c>
      <c r="BF103">
        <v>221.6</v>
      </c>
      <c r="BG103">
        <v>7.1</v>
      </c>
      <c r="BH103">
        <f t="shared" si="3"/>
        <v>214.5</v>
      </c>
      <c r="BI103">
        <v>126</v>
      </c>
      <c r="BJ103">
        <v>26.1</v>
      </c>
      <c r="BK103">
        <v>100</v>
      </c>
      <c r="BL103">
        <v>10.7</v>
      </c>
    </row>
    <row r="104" spans="1:64">
      <c r="A104" s="1">
        <v>2003</v>
      </c>
      <c r="B104">
        <v>11577.8</v>
      </c>
      <c r="C104">
        <v>1727.2</v>
      </c>
      <c r="D104">
        <v>-13.6</v>
      </c>
      <c r="E104">
        <v>6364.5</v>
      </c>
      <c r="F104">
        <v>900.1</v>
      </c>
      <c r="G104">
        <v>238</v>
      </c>
      <c r="H104">
        <v>1056.4000000000001</v>
      </c>
      <c r="I104">
        <v>466.2</v>
      </c>
      <c r="J104">
        <v>808</v>
      </c>
      <c r="K104">
        <v>68.7</v>
      </c>
      <c r="L104">
        <v>348.9</v>
      </c>
      <c r="M104">
        <v>49.1</v>
      </c>
      <c r="N104">
        <v>76.3</v>
      </c>
      <c r="O104">
        <v>3.9</v>
      </c>
      <c r="P104">
        <v>4040.8</v>
      </c>
      <c r="Q104">
        <v>7522.7</v>
      </c>
      <c r="R104">
        <v>1488.7</v>
      </c>
      <c r="S104">
        <v>41.2</v>
      </c>
      <c r="T104">
        <v>12119.1</v>
      </c>
      <c r="U104">
        <v>372.8</v>
      </c>
      <c r="V104">
        <v>780.1</v>
      </c>
      <c r="W104">
        <v>335.8</v>
      </c>
      <c r="X104">
        <v>671.5</v>
      </c>
      <c r="Y104">
        <v>5480.9</v>
      </c>
      <c r="Z104">
        <v>723.8</v>
      </c>
      <c r="AA104">
        <v>0</v>
      </c>
      <c r="AB104">
        <v>278.60000000000036</v>
      </c>
      <c r="AC104">
        <v>58.3</v>
      </c>
      <c r="AD104">
        <v>665.5</v>
      </c>
      <c r="AE104">
        <v>3679.2</v>
      </c>
      <c r="AF104">
        <v>554.4</v>
      </c>
      <c r="AG104">
        <v>210.8</v>
      </c>
      <c r="AH104">
        <v>370.2</v>
      </c>
      <c r="AI104">
        <v>6.7</v>
      </c>
      <c r="AJ104">
        <v>280.3</v>
      </c>
      <c r="AK104">
        <v>171.4</v>
      </c>
      <c r="AL104">
        <v>150</v>
      </c>
      <c r="AM104">
        <v>48.8</v>
      </c>
      <c r="AN104">
        <v>87.2</v>
      </c>
      <c r="AO104">
        <v>99.5</v>
      </c>
      <c r="AP104">
        <v>114.7</v>
      </c>
      <c r="AQ104">
        <v>0</v>
      </c>
      <c r="AR104">
        <v>3.7999999999999972</v>
      </c>
      <c r="AS104">
        <v>26.2</v>
      </c>
      <c r="AT104">
        <v>88.5</v>
      </c>
      <c r="AU104">
        <v>715.2</v>
      </c>
      <c r="AV104">
        <v>9.3000000000000007</v>
      </c>
      <c r="AW104">
        <v>650.79999999999995</v>
      </c>
      <c r="AX104">
        <v>278</v>
      </c>
      <c r="AY104">
        <v>420.9</v>
      </c>
      <c r="AZ104">
        <v>8.3000000000000007</v>
      </c>
      <c r="BA104">
        <v>628.70000000000005</v>
      </c>
      <c r="BB104">
        <v>191</v>
      </c>
      <c r="BC104">
        <v>167.2</v>
      </c>
      <c r="BD104">
        <v>62.7</v>
      </c>
      <c r="BE104">
        <v>100.1</v>
      </c>
      <c r="BF104">
        <v>227.9</v>
      </c>
      <c r="BG104">
        <v>7.4</v>
      </c>
      <c r="BH104">
        <f t="shared" si="3"/>
        <v>220.5</v>
      </c>
      <c r="BI104">
        <v>136.5</v>
      </c>
      <c r="BJ104">
        <v>26.2</v>
      </c>
      <c r="BK104">
        <v>110.3</v>
      </c>
      <c r="BL104">
        <v>11</v>
      </c>
    </row>
    <row r="105" spans="1:64">
      <c r="A105" s="1">
        <v>2004</v>
      </c>
      <c r="B105">
        <v>12364.1</v>
      </c>
      <c r="C105">
        <v>1831.7</v>
      </c>
      <c r="D105">
        <v>-8.6</v>
      </c>
      <c r="E105">
        <v>6739.5</v>
      </c>
      <c r="F105">
        <v>962.1</v>
      </c>
      <c r="G105">
        <v>255.4</v>
      </c>
      <c r="H105">
        <v>1283.3</v>
      </c>
      <c r="I105">
        <v>403.5</v>
      </c>
      <c r="J105">
        <v>863.9</v>
      </c>
      <c r="K105">
        <v>72</v>
      </c>
      <c r="L105">
        <v>371.1</v>
      </c>
      <c r="M105">
        <v>46.4</v>
      </c>
      <c r="N105">
        <v>81.400000000000006</v>
      </c>
      <c r="O105">
        <v>-1.8</v>
      </c>
      <c r="P105">
        <v>4257.2</v>
      </c>
      <c r="Q105">
        <v>8343.9</v>
      </c>
      <c r="R105">
        <v>1557.5</v>
      </c>
      <c r="S105">
        <v>42.9</v>
      </c>
      <c r="T105">
        <v>13540.2</v>
      </c>
      <c r="U105">
        <v>396.1</v>
      </c>
      <c r="V105">
        <v>810.6</v>
      </c>
      <c r="W105">
        <v>350.8</v>
      </c>
      <c r="X105">
        <v>701.6</v>
      </c>
      <c r="Y105">
        <v>6170.2</v>
      </c>
      <c r="Z105">
        <v>762</v>
      </c>
      <c r="AA105">
        <v>0</v>
      </c>
      <c r="AB105">
        <v>306.10000000000036</v>
      </c>
      <c r="AC105">
        <v>59.7</v>
      </c>
      <c r="AD105">
        <v>702.3</v>
      </c>
      <c r="AE105">
        <v>3899.5</v>
      </c>
      <c r="AF105">
        <v>574.29999999999995</v>
      </c>
      <c r="AG105">
        <v>229.3</v>
      </c>
      <c r="AH105">
        <v>386.2</v>
      </c>
      <c r="AI105">
        <v>6.8</v>
      </c>
      <c r="AJ105">
        <v>312.8</v>
      </c>
      <c r="AK105">
        <v>179.4</v>
      </c>
      <c r="AL105">
        <v>155.6</v>
      </c>
      <c r="AM105">
        <v>51.2</v>
      </c>
      <c r="AN105">
        <v>90.7</v>
      </c>
      <c r="AO105">
        <v>107.2</v>
      </c>
      <c r="AP105">
        <v>120.6</v>
      </c>
      <c r="AQ105">
        <v>0</v>
      </c>
      <c r="AR105">
        <v>4.2000000000000028</v>
      </c>
      <c r="AS105">
        <v>26.5</v>
      </c>
      <c r="AT105">
        <v>94.1</v>
      </c>
      <c r="AU105">
        <v>756.3</v>
      </c>
      <c r="AV105">
        <v>9.8000000000000007</v>
      </c>
      <c r="AW105">
        <v>704.9</v>
      </c>
      <c r="AX105">
        <v>298.5</v>
      </c>
      <c r="AY105">
        <v>442.2</v>
      </c>
      <c r="AZ105">
        <v>9</v>
      </c>
      <c r="BA105">
        <v>740.7</v>
      </c>
      <c r="BB105">
        <v>205.1</v>
      </c>
      <c r="BC105">
        <v>173</v>
      </c>
      <c r="BD105">
        <v>64.099999999999994</v>
      </c>
      <c r="BE105">
        <v>107.2</v>
      </c>
      <c r="BF105">
        <v>235.4</v>
      </c>
      <c r="BG105">
        <v>7.7</v>
      </c>
      <c r="BH105">
        <f t="shared" si="3"/>
        <v>227.70000000000002</v>
      </c>
      <c r="BI105">
        <v>145.5</v>
      </c>
      <c r="BJ105">
        <v>27.3</v>
      </c>
      <c r="BK105">
        <v>118.3</v>
      </c>
      <c r="BL105">
        <v>11.3</v>
      </c>
    </row>
    <row r="106" spans="1:64">
      <c r="A106" s="1">
        <v>2005</v>
      </c>
      <c r="B106">
        <v>13186.3</v>
      </c>
      <c r="C106">
        <v>1982</v>
      </c>
      <c r="D106">
        <v>-35.5</v>
      </c>
      <c r="E106">
        <v>7086.8</v>
      </c>
      <c r="F106">
        <v>979</v>
      </c>
      <c r="G106">
        <v>238.4</v>
      </c>
      <c r="H106">
        <v>1477.7</v>
      </c>
      <c r="I106">
        <v>496.8</v>
      </c>
      <c r="J106">
        <v>934.5</v>
      </c>
      <c r="K106">
        <v>74.099999999999994</v>
      </c>
      <c r="L106">
        <v>402.5</v>
      </c>
      <c r="M106">
        <v>60.9</v>
      </c>
      <c r="N106">
        <v>93.9</v>
      </c>
      <c r="O106">
        <v>-6.4</v>
      </c>
      <c r="P106">
        <v>4481.8</v>
      </c>
      <c r="Q106">
        <v>9320.4</v>
      </c>
      <c r="R106">
        <v>1658.8</v>
      </c>
      <c r="S106">
        <v>46.4</v>
      </c>
      <c r="T106">
        <v>15101.8</v>
      </c>
      <c r="U106">
        <v>424.3</v>
      </c>
      <c r="V106">
        <v>864.9</v>
      </c>
      <c r="W106">
        <v>369.6</v>
      </c>
      <c r="X106">
        <v>727.7</v>
      </c>
      <c r="Y106">
        <v>6818.2</v>
      </c>
      <c r="Z106">
        <v>804.5</v>
      </c>
      <c r="AA106">
        <v>0</v>
      </c>
      <c r="AB106">
        <v>335.10000000000036</v>
      </c>
      <c r="AC106">
        <v>62</v>
      </c>
      <c r="AD106">
        <v>742.5</v>
      </c>
      <c r="AE106">
        <v>4107.8</v>
      </c>
      <c r="AF106">
        <v>605.5</v>
      </c>
      <c r="AG106">
        <v>262.89999999999998</v>
      </c>
      <c r="AH106">
        <v>408</v>
      </c>
      <c r="AI106">
        <v>7.3</v>
      </c>
      <c r="AJ106">
        <v>351.6</v>
      </c>
      <c r="AK106">
        <v>191.5</v>
      </c>
      <c r="AL106">
        <v>162.9</v>
      </c>
      <c r="AM106">
        <v>53.6</v>
      </c>
      <c r="AN106">
        <v>94.7</v>
      </c>
      <c r="AO106">
        <v>120.3</v>
      </c>
      <c r="AP106">
        <v>127.5</v>
      </c>
      <c r="AQ106">
        <v>0</v>
      </c>
      <c r="AR106">
        <v>4.5</v>
      </c>
      <c r="AS106">
        <v>27.4</v>
      </c>
      <c r="AT106">
        <v>100.1</v>
      </c>
      <c r="AU106">
        <v>799.9</v>
      </c>
      <c r="AV106">
        <v>10.3</v>
      </c>
      <c r="AW106">
        <v>777.4</v>
      </c>
      <c r="AX106">
        <v>343.4</v>
      </c>
      <c r="AY106">
        <v>475.1</v>
      </c>
      <c r="AZ106">
        <v>9.6</v>
      </c>
      <c r="BA106">
        <v>846.4</v>
      </c>
      <c r="BB106">
        <v>217.2</v>
      </c>
      <c r="BC106">
        <v>188.1</v>
      </c>
      <c r="BD106">
        <v>69.8</v>
      </c>
      <c r="BE106">
        <v>113</v>
      </c>
      <c r="BF106">
        <v>246.1</v>
      </c>
      <c r="BG106">
        <v>8.1999999999999993</v>
      </c>
      <c r="BH106">
        <f t="shared" si="3"/>
        <v>237.9</v>
      </c>
      <c r="BI106">
        <v>153.9</v>
      </c>
      <c r="BJ106">
        <v>28.8</v>
      </c>
      <c r="BK106">
        <v>125</v>
      </c>
      <c r="BL106">
        <v>11.6</v>
      </c>
    </row>
    <row r="107" spans="1:64">
      <c r="A107" s="1">
        <v>2006</v>
      </c>
      <c r="B107">
        <v>13923.5</v>
      </c>
      <c r="C107">
        <v>2136</v>
      </c>
      <c r="D107">
        <v>-217.3</v>
      </c>
      <c r="E107">
        <v>7502.3</v>
      </c>
      <c r="F107">
        <v>1053.7</v>
      </c>
      <c r="G107">
        <v>207.5</v>
      </c>
      <c r="H107">
        <v>1646.5</v>
      </c>
      <c r="I107">
        <v>580.9</v>
      </c>
      <c r="J107">
        <v>991.9</v>
      </c>
      <c r="K107">
        <v>72.599999999999994</v>
      </c>
      <c r="L107">
        <v>431.8</v>
      </c>
      <c r="M107">
        <v>51.5</v>
      </c>
      <c r="N107">
        <v>82.6</v>
      </c>
      <c r="O107">
        <v>-9.3000000000000007</v>
      </c>
      <c r="P107">
        <v>4784</v>
      </c>
      <c r="Q107">
        <v>10187.1</v>
      </c>
      <c r="R107">
        <v>1758.8</v>
      </c>
      <c r="S107">
        <v>49.4</v>
      </c>
      <c r="T107">
        <v>16139.5</v>
      </c>
      <c r="U107">
        <v>455.4</v>
      </c>
      <c r="V107">
        <v>909.8</v>
      </c>
      <c r="W107">
        <v>393.6</v>
      </c>
      <c r="X107">
        <v>763.4</v>
      </c>
      <c r="Y107">
        <v>7632.9</v>
      </c>
      <c r="Z107">
        <v>842.6</v>
      </c>
      <c r="AA107">
        <v>0</v>
      </c>
      <c r="AB107">
        <v>348.90000000000055</v>
      </c>
      <c r="AC107">
        <v>65</v>
      </c>
      <c r="AD107">
        <v>777.5</v>
      </c>
      <c r="AE107">
        <v>4300.5</v>
      </c>
      <c r="AF107">
        <v>639.1</v>
      </c>
      <c r="AG107">
        <v>299.60000000000002</v>
      </c>
      <c r="AH107">
        <v>433.1</v>
      </c>
      <c r="AI107">
        <v>7.8</v>
      </c>
      <c r="AJ107">
        <v>385.3</v>
      </c>
      <c r="AK107">
        <v>205.4</v>
      </c>
      <c r="AL107">
        <v>171.4</v>
      </c>
      <c r="AM107">
        <v>56.3</v>
      </c>
      <c r="AN107">
        <v>99</v>
      </c>
      <c r="AO107">
        <v>133.1</v>
      </c>
      <c r="AP107">
        <v>134.4</v>
      </c>
      <c r="AQ107">
        <v>0</v>
      </c>
      <c r="AR107">
        <v>4.8000000000000114</v>
      </c>
      <c r="AS107">
        <v>28.5</v>
      </c>
      <c r="AT107">
        <v>105.9</v>
      </c>
      <c r="AU107">
        <v>840.5</v>
      </c>
      <c r="AV107">
        <v>10.7</v>
      </c>
      <c r="AW107">
        <v>845.3</v>
      </c>
      <c r="AX107">
        <v>413</v>
      </c>
      <c r="AY107">
        <v>504.6</v>
      </c>
      <c r="AZ107">
        <v>10</v>
      </c>
      <c r="BA107">
        <v>827.4</v>
      </c>
      <c r="BB107">
        <v>228.9</v>
      </c>
      <c r="BC107">
        <v>204.5</v>
      </c>
      <c r="BD107">
        <v>71.2</v>
      </c>
      <c r="BE107">
        <v>123.2</v>
      </c>
      <c r="BF107">
        <v>268</v>
      </c>
      <c r="BG107">
        <v>6.5</v>
      </c>
      <c r="BH107">
        <f t="shared" si="3"/>
        <v>261.5</v>
      </c>
      <c r="BI107">
        <v>160.6</v>
      </c>
      <c r="BJ107">
        <v>30.5</v>
      </c>
      <c r="BK107">
        <v>130.1</v>
      </c>
      <c r="BL107">
        <v>12</v>
      </c>
    </row>
    <row r="108" spans="1:64">
      <c r="A108" s="1">
        <v>2007</v>
      </c>
      <c r="B108">
        <v>14603.2</v>
      </c>
      <c r="C108">
        <v>2264.4</v>
      </c>
      <c r="D108">
        <v>17.5</v>
      </c>
      <c r="E108">
        <v>7898.3</v>
      </c>
      <c r="F108">
        <v>979.2</v>
      </c>
      <c r="G108">
        <v>189.4</v>
      </c>
      <c r="H108">
        <v>1529</v>
      </c>
      <c r="I108">
        <v>663.4</v>
      </c>
      <c r="J108">
        <v>1034.5999999999999</v>
      </c>
      <c r="K108">
        <v>65.8</v>
      </c>
      <c r="L108">
        <v>448.9</v>
      </c>
      <c r="M108">
        <v>54.6</v>
      </c>
      <c r="N108">
        <v>98.6</v>
      </c>
      <c r="O108">
        <v>-16.399999999999999</v>
      </c>
      <c r="P108">
        <v>5020.8999999999996</v>
      </c>
      <c r="Q108">
        <v>10770.8</v>
      </c>
      <c r="R108">
        <v>1875.3</v>
      </c>
      <c r="S108">
        <v>50.6</v>
      </c>
      <c r="T108">
        <v>16348.8</v>
      </c>
      <c r="U108">
        <v>485.9</v>
      </c>
      <c r="V108">
        <v>984.6</v>
      </c>
      <c r="W108">
        <v>404.8</v>
      </c>
      <c r="X108">
        <v>798.1</v>
      </c>
      <c r="Y108">
        <v>8294.2000000000007</v>
      </c>
      <c r="Z108">
        <v>896.2</v>
      </c>
      <c r="AA108">
        <v>0</v>
      </c>
      <c r="AB108">
        <v>345.89999999999964</v>
      </c>
      <c r="AC108">
        <v>68.5</v>
      </c>
      <c r="AD108">
        <v>827.6</v>
      </c>
      <c r="AE108">
        <v>4476</v>
      </c>
      <c r="AF108">
        <v>676.8</v>
      </c>
      <c r="AG108">
        <v>322.10000000000002</v>
      </c>
      <c r="AH108">
        <v>459.3</v>
      </c>
      <c r="AI108">
        <v>8.1</v>
      </c>
      <c r="AJ108">
        <v>398.5</v>
      </c>
      <c r="AK108">
        <v>217.9</v>
      </c>
      <c r="AL108">
        <v>182.6</v>
      </c>
      <c r="AM108">
        <v>58.9</v>
      </c>
      <c r="AN108">
        <v>104.2</v>
      </c>
      <c r="AO108">
        <v>147.80000000000001</v>
      </c>
      <c r="AP108">
        <v>142.5</v>
      </c>
      <c r="AQ108">
        <v>0</v>
      </c>
      <c r="AR108">
        <v>4.8999999999999773</v>
      </c>
      <c r="AS108">
        <v>29.8</v>
      </c>
      <c r="AT108">
        <v>112.7</v>
      </c>
      <c r="AU108">
        <v>878.6</v>
      </c>
      <c r="AV108">
        <v>11.3</v>
      </c>
      <c r="AW108">
        <v>877.7</v>
      </c>
      <c r="AX108">
        <v>493.7</v>
      </c>
      <c r="AY108">
        <v>537.9</v>
      </c>
      <c r="AZ108">
        <v>9.9</v>
      </c>
      <c r="BA108">
        <v>678.8</v>
      </c>
      <c r="BB108">
        <v>244.2</v>
      </c>
      <c r="BC108">
        <v>223.3</v>
      </c>
      <c r="BD108">
        <v>70.400000000000006</v>
      </c>
      <c r="BE108">
        <v>130.6</v>
      </c>
      <c r="BF108">
        <v>294.5</v>
      </c>
      <c r="BG108">
        <v>7.3</v>
      </c>
      <c r="BH108">
        <f t="shared" si="3"/>
        <v>287.2</v>
      </c>
      <c r="BI108">
        <v>169</v>
      </c>
      <c r="BJ108">
        <v>32.299999999999997</v>
      </c>
      <c r="BK108">
        <v>136.6</v>
      </c>
      <c r="BL108">
        <v>12.5</v>
      </c>
    </row>
    <row r="109" spans="1:64">
      <c r="A109" s="1">
        <v>2008</v>
      </c>
      <c r="B109">
        <v>14890.6</v>
      </c>
      <c r="C109">
        <v>2363.4</v>
      </c>
      <c r="D109">
        <v>99.4</v>
      </c>
      <c r="E109">
        <v>8078.3</v>
      </c>
      <c r="F109">
        <v>1026.5</v>
      </c>
      <c r="G109">
        <v>262.10000000000002</v>
      </c>
      <c r="H109">
        <v>1285.0999999999999</v>
      </c>
      <c r="I109">
        <v>693.4</v>
      </c>
      <c r="J109">
        <v>1041.9000000000001</v>
      </c>
      <c r="K109">
        <v>64.7</v>
      </c>
      <c r="L109">
        <v>444.8</v>
      </c>
      <c r="M109">
        <v>52.6</v>
      </c>
      <c r="N109">
        <v>114.4</v>
      </c>
      <c r="O109">
        <v>-21.2</v>
      </c>
      <c r="P109">
        <v>5267.6</v>
      </c>
      <c r="Q109">
        <v>11511.8</v>
      </c>
      <c r="R109">
        <v>1969.3</v>
      </c>
      <c r="S109">
        <v>51.8</v>
      </c>
      <c r="T109">
        <v>16033.4</v>
      </c>
      <c r="U109">
        <v>516.9</v>
      </c>
      <c r="V109">
        <v>1037.0999999999999</v>
      </c>
      <c r="W109">
        <v>415.3</v>
      </c>
      <c r="X109">
        <v>852.6</v>
      </c>
      <c r="Y109">
        <v>8897.2000000000007</v>
      </c>
      <c r="Z109">
        <v>936.8</v>
      </c>
      <c r="AA109">
        <v>0</v>
      </c>
      <c r="AB109">
        <v>335.89999999999964</v>
      </c>
      <c r="AC109">
        <v>72.400000000000006</v>
      </c>
      <c r="AD109">
        <v>864.4</v>
      </c>
      <c r="AE109">
        <v>4578.6000000000004</v>
      </c>
      <c r="AF109">
        <v>706</v>
      </c>
      <c r="AG109">
        <v>343.8</v>
      </c>
      <c r="AH109">
        <v>486.2</v>
      </c>
      <c r="AI109">
        <v>8.3000000000000007</v>
      </c>
      <c r="AJ109">
        <v>392.5</v>
      </c>
      <c r="AK109">
        <v>231.7</v>
      </c>
      <c r="AL109">
        <v>194.3</v>
      </c>
      <c r="AM109">
        <v>60.1</v>
      </c>
      <c r="AN109">
        <v>111.2</v>
      </c>
      <c r="AO109">
        <v>159.5</v>
      </c>
      <c r="AP109">
        <v>151.5</v>
      </c>
      <c r="AQ109">
        <v>0</v>
      </c>
      <c r="AR109">
        <v>4.8000000000000114</v>
      </c>
      <c r="AS109">
        <v>31.4</v>
      </c>
      <c r="AT109">
        <v>120</v>
      </c>
      <c r="AU109">
        <v>909.6</v>
      </c>
      <c r="AV109">
        <v>11.8</v>
      </c>
      <c r="AW109">
        <v>822.9</v>
      </c>
      <c r="AX109">
        <v>548.1</v>
      </c>
      <c r="AY109">
        <v>563.4</v>
      </c>
      <c r="AZ109">
        <v>9.3000000000000007</v>
      </c>
      <c r="BA109">
        <v>506.5</v>
      </c>
      <c r="BB109">
        <v>258.5</v>
      </c>
      <c r="BC109">
        <v>237.7</v>
      </c>
      <c r="BD109">
        <v>67.2</v>
      </c>
      <c r="BE109">
        <v>147.1</v>
      </c>
      <c r="BF109">
        <v>310.10000000000002</v>
      </c>
      <c r="BG109">
        <v>7.2</v>
      </c>
      <c r="BH109">
        <f t="shared" si="3"/>
        <v>302.90000000000003</v>
      </c>
      <c r="BI109">
        <v>177.1</v>
      </c>
      <c r="BJ109">
        <v>34.4</v>
      </c>
      <c r="BK109">
        <v>142.69999999999999</v>
      </c>
      <c r="BL109">
        <v>13.2</v>
      </c>
    </row>
    <row r="110" spans="1:64">
      <c r="A110" s="1">
        <v>2009</v>
      </c>
      <c r="B110">
        <v>14569.8</v>
      </c>
      <c r="C110">
        <v>2368.4</v>
      </c>
      <c r="D110">
        <v>75.3</v>
      </c>
      <c r="E110">
        <v>7787</v>
      </c>
      <c r="F110">
        <v>973</v>
      </c>
      <c r="G110">
        <v>333.7</v>
      </c>
      <c r="H110">
        <v>1397</v>
      </c>
      <c r="I110">
        <v>563.4</v>
      </c>
      <c r="J110">
        <v>1026.0999999999999</v>
      </c>
      <c r="K110">
        <v>68.3</v>
      </c>
      <c r="L110">
        <v>423.9</v>
      </c>
      <c r="M110">
        <v>58.3</v>
      </c>
      <c r="N110">
        <v>124.9</v>
      </c>
      <c r="O110">
        <v>-20.6</v>
      </c>
      <c r="P110">
        <v>5182.7</v>
      </c>
      <c r="Q110">
        <v>10943.7</v>
      </c>
      <c r="R110">
        <v>2025</v>
      </c>
      <c r="S110">
        <v>48.9</v>
      </c>
      <c r="T110">
        <v>15659.6</v>
      </c>
      <c r="U110">
        <v>530.6</v>
      </c>
      <c r="V110">
        <v>1075.5999999999999</v>
      </c>
      <c r="W110">
        <v>418.8</v>
      </c>
      <c r="X110">
        <v>890.6</v>
      </c>
      <c r="Y110">
        <v>8901.2000000000007</v>
      </c>
      <c r="Z110">
        <v>964.8</v>
      </c>
      <c r="AA110">
        <v>0</v>
      </c>
      <c r="AB110">
        <v>328.5</v>
      </c>
      <c r="AC110">
        <v>74.400000000000006</v>
      </c>
      <c r="AD110">
        <v>890.4</v>
      </c>
      <c r="AE110">
        <v>4588.1000000000004</v>
      </c>
      <c r="AF110">
        <v>707.2</v>
      </c>
      <c r="AG110">
        <v>337.7</v>
      </c>
      <c r="AH110">
        <v>497.8</v>
      </c>
      <c r="AI110">
        <v>8.1999999999999993</v>
      </c>
      <c r="AJ110">
        <v>374.7</v>
      </c>
      <c r="AK110">
        <v>239.5</v>
      </c>
      <c r="AL110">
        <v>197.6</v>
      </c>
      <c r="AM110">
        <v>60.8</v>
      </c>
      <c r="AN110">
        <v>117.7</v>
      </c>
      <c r="AO110">
        <v>165</v>
      </c>
      <c r="AP110">
        <v>155.9</v>
      </c>
      <c r="AQ110">
        <v>0</v>
      </c>
      <c r="AR110">
        <v>4.6999999999999886</v>
      </c>
      <c r="AS110">
        <v>32.4</v>
      </c>
      <c r="AT110">
        <v>123.5</v>
      </c>
      <c r="AU110">
        <v>920.6</v>
      </c>
      <c r="AV110">
        <v>12.1</v>
      </c>
      <c r="AW110">
        <v>633</v>
      </c>
      <c r="AX110">
        <v>432.3</v>
      </c>
      <c r="AY110">
        <v>550.9</v>
      </c>
      <c r="AZ110">
        <v>8.3000000000000007</v>
      </c>
      <c r="BA110">
        <v>383.9</v>
      </c>
      <c r="BB110">
        <v>256.8</v>
      </c>
      <c r="BC110">
        <v>229</v>
      </c>
      <c r="BD110">
        <v>65.099999999999994</v>
      </c>
      <c r="BE110">
        <v>148.19999999999999</v>
      </c>
      <c r="BF110">
        <v>318.7</v>
      </c>
      <c r="BG110">
        <v>7.5</v>
      </c>
      <c r="BH110">
        <f t="shared" si="3"/>
        <v>311.2</v>
      </c>
      <c r="BI110">
        <v>179.8</v>
      </c>
      <c r="BJ110">
        <v>34.1</v>
      </c>
      <c r="BK110">
        <v>145.80000000000001</v>
      </c>
      <c r="BL110">
        <v>15.1</v>
      </c>
    </row>
    <row r="111" spans="1:64">
      <c r="A111" s="1">
        <v>2010</v>
      </c>
      <c r="B111">
        <v>15170.3</v>
      </c>
      <c r="C111">
        <v>2381.6</v>
      </c>
      <c r="D111">
        <v>49.2</v>
      </c>
      <c r="E111">
        <v>7961.4</v>
      </c>
      <c r="F111">
        <v>1032.7</v>
      </c>
      <c r="G111">
        <v>402.8</v>
      </c>
      <c r="H111">
        <v>1746.4</v>
      </c>
      <c r="I111">
        <v>489.4</v>
      </c>
      <c r="J111">
        <v>1057.0999999999999</v>
      </c>
      <c r="K111">
        <v>68.2</v>
      </c>
      <c r="L111">
        <v>446</v>
      </c>
      <c r="M111">
        <v>55.9</v>
      </c>
      <c r="N111">
        <v>128.5</v>
      </c>
      <c r="O111">
        <v>-22.9</v>
      </c>
      <c r="P111">
        <v>5268</v>
      </c>
      <c r="Q111">
        <v>11188.6</v>
      </c>
      <c r="R111">
        <v>2105</v>
      </c>
      <c r="S111">
        <v>46.9</v>
      </c>
      <c r="T111">
        <v>15736</v>
      </c>
      <c r="U111">
        <v>539.4</v>
      </c>
      <c r="V111">
        <v>1136.0999999999999</v>
      </c>
      <c r="W111">
        <v>429.5</v>
      </c>
      <c r="X111">
        <v>926.3</v>
      </c>
      <c r="Y111">
        <v>9228</v>
      </c>
      <c r="Z111">
        <v>1028.5</v>
      </c>
      <c r="AA111">
        <v>0</v>
      </c>
      <c r="AB111">
        <v>332.20000000000073</v>
      </c>
      <c r="AC111">
        <v>76.599999999999994</v>
      </c>
      <c r="AD111">
        <v>951.9</v>
      </c>
      <c r="AE111">
        <v>4586.7</v>
      </c>
      <c r="AF111">
        <v>702.8</v>
      </c>
      <c r="AG111">
        <v>333.7</v>
      </c>
      <c r="AH111">
        <v>510</v>
      </c>
      <c r="AI111">
        <v>7.8</v>
      </c>
      <c r="AJ111">
        <v>369.2</v>
      </c>
      <c r="AK111">
        <v>242.2</v>
      </c>
      <c r="AL111">
        <v>206.2</v>
      </c>
      <c r="AM111">
        <v>61.6</v>
      </c>
      <c r="AN111">
        <v>122.9</v>
      </c>
      <c r="AO111">
        <v>168</v>
      </c>
      <c r="AP111">
        <v>163.30000000000001</v>
      </c>
      <c r="AQ111">
        <v>0</v>
      </c>
      <c r="AR111">
        <v>4.6999999999999886</v>
      </c>
      <c r="AS111">
        <v>33</v>
      </c>
      <c r="AT111">
        <v>130.30000000000001</v>
      </c>
      <c r="AU111">
        <v>918.1</v>
      </c>
      <c r="AV111">
        <v>13</v>
      </c>
      <c r="AW111">
        <v>728.3</v>
      </c>
      <c r="AX111">
        <v>357.8</v>
      </c>
      <c r="AY111">
        <v>564.4</v>
      </c>
      <c r="AZ111">
        <v>8.3000000000000007</v>
      </c>
      <c r="BA111">
        <v>372.7</v>
      </c>
      <c r="BB111">
        <v>252</v>
      </c>
      <c r="BC111">
        <v>240.2</v>
      </c>
      <c r="BD111">
        <v>72.2</v>
      </c>
      <c r="BE111">
        <v>151.19999999999999</v>
      </c>
      <c r="BF111">
        <v>313</v>
      </c>
      <c r="BG111">
        <v>9.6999999999999993</v>
      </c>
      <c r="BH111">
        <f t="shared" si="3"/>
        <v>303.3</v>
      </c>
      <c r="BI111">
        <v>187.4</v>
      </c>
      <c r="BJ111">
        <v>35.5</v>
      </c>
      <c r="BK111">
        <v>151.9</v>
      </c>
      <c r="BL111">
        <v>16.600000000000001</v>
      </c>
    </row>
    <row r="112" spans="1:64">
      <c r="A112" s="1">
        <v>2011</v>
      </c>
      <c r="B112">
        <v>15764.6</v>
      </c>
      <c r="C112">
        <v>2450.6</v>
      </c>
      <c r="D112">
        <v>-38.299999999999997</v>
      </c>
      <c r="E112">
        <v>8269</v>
      </c>
      <c r="F112">
        <v>1143.7</v>
      </c>
      <c r="G112">
        <v>485.3</v>
      </c>
      <c r="H112">
        <v>1816.6</v>
      </c>
      <c r="I112">
        <v>488.1</v>
      </c>
      <c r="J112">
        <v>1102.5999999999999</v>
      </c>
      <c r="K112">
        <v>76.7</v>
      </c>
      <c r="L112">
        <v>466.7</v>
      </c>
      <c r="M112">
        <v>60.1</v>
      </c>
      <c r="N112">
        <v>131.5</v>
      </c>
      <c r="O112">
        <v>-24.5</v>
      </c>
      <c r="P112">
        <v>5478.3</v>
      </c>
      <c r="Q112">
        <v>11606.4</v>
      </c>
      <c r="R112">
        <v>2202.3000000000002</v>
      </c>
      <c r="S112">
        <v>48.8</v>
      </c>
      <c r="T112">
        <v>15842.2</v>
      </c>
      <c r="U112">
        <v>562.4</v>
      </c>
      <c r="V112">
        <v>1202.8</v>
      </c>
      <c r="W112">
        <v>437.1</v>
      </c>
      <c r="X112">
        <v>957.5</v>
      </c>
      <c r="Y112">
        <v>9781.6</v>
      </c>
      <c r="Z112">
        <v>1059.0999999999999</v>
      </c>
      <c r="AA112">
        <v>0</v>
      </c>
      <c r="AB112">
        <v>337.19999999999891</v>
      </c>
      <c r="AC112">
        <v>80.5</v>
      </c>
      <c r="AD112">
        <v>978.6</v>
      </c>
      <c r="AE112">
        <v>4723.3</v>
      </c>
      <c r="AF112">
        <v>724.7</v>
      </c>
      <c r="AG112">
        <v>343.8</v>
      </c>
      <c r="AH112">
        <v>527.79999999999995</v>
      </c>
      <c r="AI112">
        <v>7.7</v>
      </c>
      <c r="AJ112">
        <v>367</v>
      </c>
      <c r="AK112">
        <v>248.6</v>
      </c>
      <c r="AL112">
        <v>216.6</v>
      </c>
      <c r="AM112">
        <v>62.7</v>
      </c>
      <c r="AN112">
        <v>127.7</v>
      </c>
      <c r="AO112">
        <v>176.4</v>
      </c>
      <c r="AP112">
        <v>170.7</v>
      </c>
      <c r="AQ112">
        <v>0</v>
      </c>
      <c r="AR112">
        <v>4.7999999999999829</v>
      </c>
      <c r="AS112">
        <v>34.299999999999997</v>
      </c>
      <c r="AT112">
        <v>136.30000000000001</v>
      </c>
      <c r="AU112">
        <v>938.2</v>
      </c>
      <c r="AV112">
        <v>14</v>
      </c>
      <c r="AW112">
        <v>834.4</v>
      </c>
      <c r="AX112">
        <v>379.5</v>
      </c>
      <c r="AY112">
        <v>592.20000000000005</v>
      </c>
      <c r="AZ112">
        <v>8.6</v>
      </c>
      <c r="BA112">
        <v>377.5</v>
      </c>
      <c r="BB112">
        <v>269.8</v>
      </c>
      <c r="BC112">
        <v>250</v>
      </c>
      <c r="BD112">
        <v>72.400000000000006</v>
      </c>
      <c r="BE112">
        <v>145</v>
      </c>
      <c r="BF112">
        <v>300.7</v>
      </c>
      <c r="BG112">
        <v>8</v>
      </c>
      <c r="BH112">
        <f t="shared" si="3"/>
        <v>292.7</v>
      </c>
      <c r="BI112">
        <v>191.6</v>
      </c>
      <c r="BJ112">
        <v>37.5</v>
      </c>
      <c r="BK112">
        <v>154.1</v>
      </c>
      <c r="BL112">
        <v>18.5</v>
      </c>
    </row>
    <row r="113" spans="1:64">
      <c r="A113" s="1">
        <v>2012</v>
      </c>
      <c r="B113">
        <v>16392.8</v>
      </c>
      <c r="C113">
        <v>2534.1999999999998</v>
      </c>
      <c r="D113">
        <v>-203.3</v>
      </c>
      <c r="E113">
        <v>8609.9</v>
      </c>
      <c r="F113">
        <v>1241.4000000000001</v>
      </c>
      <c r="G113">
        <v>525.29999999999995</v>
      </c>
      <c r="H113">
        <v>1998.2</v>
      </c>
      <c r="I113">
        <v>527.70000000000005</v>
      </c>
      <c r="J113">
        <v>1132.0999999999999</v>
      </c>
      <c r="K113">
        <v>81.7</v>
      </c>
      <c r="L113">
        <v>482.8</v>
      </c>
      <c r="M113">
        <v>58</v>
      </c>
      <c r="N113">
        <v>104.7</v>
      </c>
      <c r="O113">
        <v>-19.3</v>
      </c>
      <c r="P113">
        <v>5670.6</v>
      </c>
      <c r="Q113">
        <v>11952.4</v>
      </c>
      <c r="R113">
        <v>2297.4</v>
      </c>
      <c r="S113">
        <v>49.3</v>
      </c>
      <c r="T113">
        <v>16314.2</v>
      </c>
      <c r="U113">
        <v>588</v>
      </c>
      <c r="V113">
        <v>1256.7</v>
      </c>
      <c r="W113">
        <v>452.7</v>
      </c>
      <c r="X113">
        <v>973.3</v>
      </c>
      <c r="Y113">
        <v>10114.700000000001</v>
      </c>
      <c r="Z113">
        <v>1085.9000000000001</v>
      </c>
      <c r="AA113">
        <v>0</v>
      </c>
      <c r="AB113">
        <v>348</v>
      </c>
      <c r="AC113">
        <v>84</v>
      </c>
      <c r="AD113">
        <v>1001.9</v>
      </c>
      <c r="AE113">
        <v>4848.8999999999996</v>
      </c>
      <c r="AF113">
        <v>751.7</v>
      </c>
      <c r="AG113">
        <v>358.7</v>
      </c>
      <c r="AH113">
        <v>550</v>
      </c>
      <c r="AI113">
        <v>8</v>
      </c>
      <c r="AJ113">
        <v>369.5</v>
      </c>
      <c r="AK113">
        <v>259</v>
      </c>
      <c r="AL113">
        <v>226.6</v>
      </c>
      <c r="AM113">
        <v>64.400000000000006</v>
      </c>
      <c r="AN113">
        <v>130.6</v>
      </c>
      <c r="AO113">
        <v>185</v>
      </c>
      <c r="AP113">
        <v>175.7</v>
      </c>
      <c r="AQ113">
        <v>0</v>
      </c>
      <c r="AR113">
        <v>4.9000000000000057</v>
      </c>
      <c r="AS113">
        <v>35.9</v>
      </c>
      <c r="AT113">
        <v>139.9</v>
      </c>
      <c r="AU113">
        <v>962.5</v>
      </c>
      <c r="AV113">
        <v>15.1</v>
      </c>
      <c r="AW113">
        <v>929.8</v>
      </c>
      <c r="AX113">
        <v>443.1</v>
      </c>
      <c r="AY113">
        <v>621.70000000000005</v>
      </c>
      <c r="AZ113">
        <v>8.8000000000000007</v>
      </c>
      <c r="BA113">
        <v>433.4</v>
      </c>
      <c r="BB113">
        <v>284.3</v>
      </c>
      <c r="BC113">
        <v>263</v>
      </c>
      <c r="BD113">
        <v>74.5</v>
      </c>
      <c r="BE113">
        <v>142.80000000000001</v>
      </c>
      <c r="BF113">
        <v>282.3</v>
      </c>
      <c r="BG113">
        <v>6</v>
      </c>
      <c r="BH113">
        <f t="shared" si="3"/>
        <v>276.3</v>
      </c>
      <c r="BI113">
        <v>189.2</v>
      </c>
      <c r="BJ113">
        <v>38.6</v>
      </c>
      <c r="BK113">
        <v>150.5</v>
      </c>
      <c r="BL113">
        <v>19.399999999999999</v>
      </c>
    </row>
    <row r="114" spans="1:64">
      <c r="A114" s="1">
        <v>2013</v>
      </c>
      <c r="B114">
        <v>16935.8</v>
      </c>
      <c r="C114">
        <v>2628.9</v>
      </c>
      <c r="D114">
        <v>-137.9</v>
      </c>
      <c r="E114">
        <v>8842.4</v>
      </c>
      <c r="F114">
        <v>1284.7</v>
      </c>
      <c r="G114">
        <v>567.1</v>
      </c>
      <c r="H114">
        <v>2032.9</v>
      </c>
      <c r="I114">
        <v>504.6</v>
      </c>
      <c r="J114">
        <v>1174.9000000000001</v>
      </c>
      <c r="K114">
        <v>89.4</v>
      </c>
      <c r="L114">
        <v>505.1</v>
      </c>
      <c r="M114">
        <v>59.3</v>
      </c>
      <c r="N114">
        <v>118.4</v>
      </c>
      <c r="O114">
        <v>-20.9</v>
      </c>
      <c r="P114">
        <v>5895.7</v>
      </c>
      <c r="Q114">
        <v>12376</v>
      </c>
      <c r="R114">
        <v>2421.8000000000002</v>
      </c>
      <c r="S114">
        <v>48.4</v>
      </c>
      <c r="T114">
        <v>17484.900000000001</v>
      </c>
      <c r="U114">
        <v>615.9</v>
      </c>
      <c r="V114">
        <v>1341.6</v>
      </c>
      <c r="W114">
        <v>464.3</v>
      </c>
      <c r="X114">
        <v>982.1</v>
      </c>
      <c r="Y114">
        <v>10449.5</v>
      </c>
      <c r="Z114">
        <v>1122.4000000000001</v>
      </c>
      <c r="AA114">
        <v>0</v>
      </c>
      <c r="AB114">
        <v>373.39999999999964</v>
      </c>
      <c r="AC114">
        <v>86.5</v>
      </c>
      <c r="AD114">
        <v>1035.9000000000001</v>
      </c>
      <c r="AE114">
        <v>4941.2</v>
      </c>
      <c r="AF114">
        <v>780.1</v>
      </c>
      <c r="AG114">
        <v>369.1</v>
      </c>
      <c r="AH114">
        <v>573.20000000000005</v>
      </c>
      <c r="AI114">
        <v>7.9</v>
      </c>
      <c r="AJ114">
        <v>392.1</v>
      </c>
      <c r="AK114">
        <v>272.3</v>
      </c>
      <c r="AL114">
        <v>235</v>
      </c>
      <c r="AM114">
        <v>65.8</v>
      </c>
      <c r="AN114">
        <v>131</v>
      </c>
      <c r="AO114">
        <v>190.7</v>
      </c>
      <c r="AP114">
        <v>179.7</v>
      </c>
      <c r="AQ114">
        <v>0</v>
      </c>
      <c r="AR114">
        <v>5.1000000000000227</v>
      </c>
      <c r="AS114">
        <v>37.299999999999997</v>
      </c>
      <c r="AT114">
        <v>142.4</v>
      </c>
      <c r="AU114">
        <v>985.5</v>
      </c>
      <c r="AV114">
        <v>16.3</v>
      </c>
      <c r="AW114">
        <v>965.4</v>
      </c>
      <c r="AX114">
        <v>459.8</v>
      </c>
      <c r="AY114">
        <v>647.9</v>
      </c>
      <c r="AZ114">
        <v>9.3000000000000007</v>
      </c>
      <c r="BA114">
        <v>510.3</v>
      </c>
      <c r="BB114">
        <v>294.60000000000002</v>
      </c>
      <c r="BC114">
        <v>278.5</v>
      </c>
      <c r="BD114">
        <v>74.900000000000006</v>
      </c>
      <c r="BE114">
        <v>134.30000000000001</v>
      </c>
      <c r="BF114">
        <v>268.5</v>
      </c>
      <c r="BG114">
        <v>5.5</v>
      </c>
      <c r="BH114">
        <f t="shared" si="3"/>
        <v>263</v>
      </c>
      <c r="BI114">
        <v>188.6</v>
      </c>
      <c r="BJ114">
        <v>39.299999999999997</v>
      </c>
      <c r="BK114">
        <v>149.30000000000001</v>
      </c>
      <c r="BL114">
        <v>23.1</v>
      </c>
    </row>
    <row r="115" spans="1:64">
      <c r="A115" s="1">
        <v>2014</v>
      </c>
      <c r="B115">
        <v>17662.099999999999</v>
      </c>
      <c r="C115">
        <v>2748</v>
      </c>
      <c r="D115">
        <v>-229.9</v>
      </c>
      <c r="E115">
        <v>9256.5</v>
      </c>
      <c r="F115">
        <v>1315.8</v>
      </c>
      <c r="G115">
        <v>611.70000000000005</v>
      </c>
      <c r="H115">
        <v>2140.6</v>
      </c>
      <c r="I115">
        <v>535</v>
      </c>
      <c r="J115">
        <v>1221.5999999999999</v>
      </c>
      <c r="K115">
        <v>98</v>
      </c>
      <c r="L115">
        <v>523.4</v>
      </c>
      <c r="M115">
        <v>58.1</v>
      </c>
      <c r="N115">
        <v>138.9</v>
      </c>
      <c r="O115">
        <v>-17.899999999999999</v>
      </c>
      <c r="P115">
        <v>6040.1</v>
      </c>
      <c r="Q115">
        <v>13007.7</v>
      </c>
      <c r="R115">
        <v>2529.4</v>
      </c>
      <c r="S115">
        <v>47.5</v>
      </c>
      <c r="T115">
        <v>18558.900000000001</v>
      </c>
      <c r="U115">
        <v>648.1</v>
      </c>
      <c r="V115">
        <v>1406.3</v>
      </c>
      <c r="W115">
        <v>475</v>
      </c>
      <c r="X115">
        <v>995.5</v>
      </c>
      <c r="Y115">
        <v>10706</v>
      </c>
      <c r="Z115">
        <v>1133.8</v>
      </c>
      <c r="AA115">
        <v>0</v>
      </c>
      <c r="AB115">
        <v>394.29999999999927</v>
      </c>
      <c r="AC115">
        <v>89</v>
      </c>
      <c r="AD115">
        <v>1044.8</v>
      </c>
      <c r="AE115">
        <v>5054.6000000000004</v>
      </c>
      <c r="AF115">
        <v>809.2</v>
      </c>
      <c r="AG115">
        <v>392.2</v>
      </c>
      <c r="AH115">
        <v>601.20000000000005</v>
      </c>
      <c r="AI115">
        <v>7.8</v>
      </c>
      <c r="AJ115">
        <v>420.8</v>
      </c>
      <c r="AK115">
        <v>285.89999999999998</v>
      </c>
      <c r="AL115">
        <v>247.7</v>
      </c>
      <c r="AM115">
        <v>67.599999999999994</v>
      </c>
      <c r="AN115">
        <v>131.5</v>
      </c>
      <c r="AO115">
        <v>196.4</v>
      </c>
      <c r="AP115">
        <v>183.6</v>
      </c>
      <c r="AQ115">
        <v>0</v>
      </c>
      <c r="AR115">
        <v>5.5</v>
      </c>
      <c r="AS115">
        <v>38.6</v>
      </c>
      <c r="AT115">
        <v>145</v>
      </c>
      <c r="AU115">
        <v>1005.3</v>
      </c>
      <c r="AV115">
        <v>17.7</v>
      </c>
      <c r="AW115">
        <v>1025</v>
      </c>
      <c r="AX115">
        <v>535.6</v>
      </c>
      <c r="AY115">
        <v>684.3</v>
      </c>
      <c r="AZ115">
        <v>9.5</v>
      </c>
      <c r="BA115">
        <v>560.6</v>
      </c>
      <c r="BB115">
        <v>317.10000000000002</v>
      </c>
      <c r="BC115">
        <v>292.3</v>
      </c>
      <c r="BD115">
        <v>74.900000000000006</v>
      </c>
      <c r="BE115">
        <v>132</v>
      </c>
      <c r="BF115">
        <v>272.8</v>
      </c>
      <c r="BG115">
        <v>4.9000000000000004</v>
      </c>
      <c r="BH115">
        <f t="shared" si="3"/>
        <v>267.90000000000003</v>
      </c>
      <c r="BI115">
        <v>188.5</v>
      </c>
      <c r="BJ115">
        <v>40.799999999999997</v>
      </c>
      <c r="BK115">
        <v>147.6</v>
      </c>
      <c r="BL115">
        <v>22.7</v>
      </c>
    </row>
    <row r="116" spans="1:64">
      <c r="A116" s="1">
        <v>2015</v>
      </c>
      <c r="B116">
        <v>18325.2</v>
      </c>
      <c r="C116">
        <v>2841.5</v>
      </c>
      <c r="D116">
        <v>-255.9</v>
      </c>
      <c r="E116">
        <v>9708.2999999999993</v>
      </c>
      <c r="F116">
        <v>1318.8</v>
      </c>
      <c r="G116">
        <v>662.5</v>
      </c>
      <c r="H116">
        <v>2117.5</v>
      </c>
      <c r="I116">
        <v>583.4</v>
      </c>
      <c r="J116">
        <v>1255.8</v>
      </c>
      <c r="K116">
        <v>102.1</v>
      </c>
      <c r="L116">
        <v>542.9</v>
      </c>
      <c r="M116">
        <v>57.3</v>
      </c>
      <c r="N116">
        <v>165</v>
      </c>
      <c r="O116">
        <v>-14.3</v>
      </c>
      <c r="P116">
        <v>6213.8</v>
      </c>
      <c r="Q116">
        <v>13187.9</v>
      </c>
      <c r="R116">
        <v>2636.8</v>
      </c>
      <c r="S116">
        <v>47.9</v>
      </c>
      <c r="T116">
        <v>19043.599999999999</v>
      </c>
      <c r="U116">
        <v>676.5</v>
      </c>
      <c r="V116">
        <v>1467.2</v>
      </c>
      <c r="W116">
        <v>493.2</v>
      </c>
      <c r="X116">
        <v>994.2</v>
      </c>
      <c r="Y116">
        <v>10829.2</v>
      </c>
      <c r="Z116">
        <v>1145.0999999999999</v>
      </c>
      <c r="AA116">
        <v>0</v>
      </c>
      <c r="AB116">
        <v>398.09999999999854</v>
      </c>
      <c r="AC116">
        <v>91.1</v>
      </c>
      <c r="AD116">
        <v>1054</v>
      </c>
      <c r="AE116">
        <v>5236.5</v>
      </c>
      <c r="AF116">
        <v>838.4</v>
      </c>
      <c r="AG116">
        <v>404</v>
      </c>
      <c r="AH116">
        <v>632.5</v>
      </c>
      <c r="AI116">
        <v>7.8</v>
      </c>
      <c r="AJ116">
        <v>436.9</v>
      </c>
      <c r="AK116">
        <v>300.89999999999998</v>
      </c>
      <c r="AL116">
        <v>261.8</v>
      </c>
      <c r="AM116">
        <v>69.8</v>
      </c>
      <c r="AN116">
        <v>131</v>
      </c>
      <c r="AO116">
        <v>199.8</v>
      </c>
      <c r="AP116">
        <v>185.5</v>
      </c>
      <c r="AQ116">
        <v>0</v>
      </c>
      <c r="AR116">
        <v>5.5999999999999943</v>
      </c>
      <c r="AS116">
        <v>39.6</v>
      </c>
      <c r="AT116">
        <v>145.9</v>
      </c>
      <c r="AU116">
        <v>1034.3</v>
      </c>
      <c r="AV116">
        <v>18.899999999999999</v>
      </c>
      <c r="AW116">
        <v>1056.7</v>
      </c>
      <c r="AX116">
        <v>533.70000000000005</v>
      </c>
      <c r="AY116">
        <v>716.8</v>
      </c>
      <c r="AZ116">
        <v>9.9</v>
      </c>
      <c r="BA116">
        <v>635.5</v>
      </c>
      <c r="BB116">
        <v>332.5</v>
      </c>
      <c r="BC116">
        <v>304.5</v>
      </c>
      <c r="BD116">
        <v>79.8</v>
      </c>
      <c r="BE116">
        <v>132.30000000000001</v>
      </c>
      <c r="BF116">
        <v>283.7</v>
      </c>
      <c r="BG116">
        <v>6.4</v>
      </c>
      <c r="BH116">
        <f t="shared" si="3"/>
        <v>277.3</v>
      </c>
      <c r="BI116">
        <v>191.1</v>
      </c>
      <c r="BJ116">
        <v>41.6</v>
      </c>
      <c r="BK116">
        <v>149.6</v>
      </c>
      <c r="BL116">
        <v>23.4</v>
      </c>
    </row>
    <row r="117" spans="1:64">
      <c r="A117" s="1">
        <v>2016</v>
      </c>
      <c r="B117">
        <v>18821.599999999999</v>
      </c>
      <c r="C117">
        <v>2916.7</v>
      </c>
      <c r="D117">
        <v>-147.19999999999999</v>
      </c>
      <c r="E117">
        <v>9978.6</v>
      </c>
      <c r="F117">
        <v>1341.9</v>
      </c>
      <c r="G117">
        <v>707.3</v>
      </c>
      <c r="H117">
        <v>2073.5</v>
      </c>
      <c r="I117">
        <v>570.6</v>
      </c>
      <c r="J117">
        <v>1288</v>
      </c>
      <c r="K117">
        <v>99.5</v>
      </c>
      <c r="L117">
        <v>556.79999999999995</v>
      </c>
      <c r="M117">
        <v>61.8</v>
      </c>
      <c r="N117">
        <v>164</v>
      </c>
      <c r="O117">
        <v>-10.1</v>
      </c>
      <c r="P117">
        <v>6374.5</v>
      </c>
      <c r="Q117">
        <v>13477.1</v>
      </c>
      <c r="R117">
        <v>2719.8</v>
      </c>
      <c r="S117">
        <v>48</v>
      </c>
      <c r="T117">
        <v>20313.3</v>
      </c>
      <c r="U117">
        <v>709.3</v>
      </c>
      <c r="V117">
        <v>1504.4</v>
      </c>
      <c r="W117">
        <v>506.1</v>
      </c>
      <c r="X117">
        <v>999.2</v>
      </c>
      <c r="Y117">
        <v>11179.1</v>
      </c>
      <c r="Z117">
        <v>1157</v>
      </c>
      <c r="AA117">
        <v>0</v>
      </c>
      <c r="AB117">
        <v>424.39999999999964</v>
      </c>
      <c r="AC117">
        <v>93.5</v>
      </c>
      <c r="AD117">
        <v>1063.5</v>
      </c>
      <c r="AE117">
        <v>5388.1</v>
      </c>
      <c r="AF117">
        <v>864.9</v>
      </c>
      <c r="AG117">
        <v>402.8</v>
      </c>
      <c r="AH117">
        <v>655.5</v>
      </c>
      <c r="AI117">
        <v>7.8</v>
      </c>
      <c r="AJ117">
        <v>459.6</v>
      </c>
      <c r="AK117">
        <v>316.2</v>
      </c>
      <c r="AL117">
        <v>266.8</v>
      </c>
      <c r="AM117">
        <v>72.400000000000006</v>
      </c>
      <c r="AN117">
        <v>130.6</v>
      </c>
      <c r="AO117">
        <v>202.9</v>
      </c>
      <c r="AP117">
        <v>186.8</v>
      </c>
      <c r="AQ117">
        <v>0</v>
      </c>
      <c r="AR117">
        <v>5.7999999999999829</v>
      </c>
      <c r="AS117">
        <v>40.799999999999997</v>
      </c>
      <c r="AT117">
        <v>146</v>
      </c>
      <c r="AU117">
        <v>1071</v>
      </c>
      <c r="AV117">
        <v>19.5</v>
      </c>
      <c r="AW117">
        <v>1031.8</v>
      </c>
      <c r="AX117">
        <v>510.6</v>
      </c>
      <c r="AY117">
        <v>756.2</v>
      </c>
      <c r="AZ117">
        <v>10.1</v>
      </c>
      <c r="BA117">
        <v>695.7</v>
      </c>
      <c r="BB117">
        <v>352.8</v>
      </c>
      <c r="BC117">
        <v>320.8</v>
      </c>
      <c r="BD117">
        <v>82.6</v>
      </c>
      <c r="BE117">
        <v>133.30000000000001</v>
      </c>
      <c r="BF117">
        <v>281.3</v>
      </c>
      <c r="BG117">
        <v>6.5</v>
      </c>
      <c r="BH117">
        <f t="shared" si="3"/>
        <v>274.8</v>
      </c>
      <c r="BI117">
        <v>195.2</v>
      </c>
      <c r="BJ117">
        <v>43.1</v>
      </c>
      <c r="BK117">
        <v>152.1</v>
      </c>
      <c r="BL117">
        <v>23.5</v>
      </c>
    </row>
    <row r="118" spans="1:64">
      <c r="P118" s="2"/>
      <c r="Q118" s="2"/>
      <c r="R118" s="2"/>
      <c r="S118" s="2"/>
      <c r="T118" s="2"/>
      <c r="X118" s="2"/>
      <c r="Y118" s="2"/>
      <c r="Z118" s="2"/>
      <c r="AA118" s="2"/>
      <c r="AB118" s="2"/>
      <c r="AE118" s="2"/>
      <c r="AF118" s="2"/>
      <c r="AG118" s="2"/>
      <c r="AH118" s="2"/>
      <c r="AI118" s="2"/>
      <c r="AJ118" s="2"/>
      <c r="AN118" s="2"/>
      <c r="AO118" s="2"/>
      <c r="AP118" s="2"/>
      <c r="AQ118" s="2"/>
      <c r="AR118" s="2"/>
      <c r="AU118" s="2"/>
      <c r="BB118" s="1"/>
      <c r="BC118" s="1"/>
      <c r="BD118" s="1"/>
      <c r="BE118" s="2"/>
      <c r="BF118" s="2"/>
      <c r="BG118" s="2"/>
      <c r="BH118" s="2"/>
      <c r="BI118" s="2"/>
    </row>
    <row r="119" spans="1:64">
      <c r="P119" s="2"/>
      <c r="Q119" s="2"/>
      <c r="R119" s="2"/>
      <c r="S119" s="2"/>
      <c r="T119" s="2"/>
      <c r="X119" s="2"/>
      <c r="Y119" s="2"/>
      <c r="Z119" s="2"/>
      <c r="AA119" s="2"/>
      <c r="AB119" s="2"/>
      <c r="AE119" s="2"/>
      <c r="AF119" s="2"/>
      <c r="AG119" s="2"/>
      <c r="AH119" s="2"/>
      <c r="AI119" s="2"/>
      <c r="AJ119" s="2"/>
      <c r="AN119" s="2"/>
      <c r="AO119" s="2"/>
      <c r="AP119" s="2"/>
      <c r="AQ119" s="2"/>
      <c r="AR119" s="2"/>
      <c r="AU119" s="2"/>
      <c r="BB119" s="1"/>
      <c r="BC119" s="1"/>
      <c r="BD119" s="1"/>
      <c r="BE119" s="2"/>
      <c r="BF119" s="2"/>
      <c r="BG119" s="2"/>
      <c r="BH119" s="2"/>
      <c r="BI119" s="2"/>
    </row>
    <row r="120" spans="1:64">
      <c r="BB120" s="1"/>
      <c r="BC120" s="1"/>
      <c r="BD120" s="1"/>
      <c r="BE120" s="2"/>
      <c r="BF120" s="2"/>
      <c r="BG120" s="2"/>
      <c r="BH120" s="2"/>
      <c r="BI120" s="2"/>
    </row>
    <row r="121" spans="1:64">
      <c r="P121" s="2"/>
      <c r="Q121" s="2"/>
      <c r="R121" s="2"/>
      <c r="S121" s="2"/>
      <c r="T121" s="2"/>
      <c r="X121" s="2"/>
      <c r="Y121" s="2"/>
      <c r="Z121" s="2"/>
      <c r="AA121" s="2"/>
      <c r="AB121" s="2"/>
      <c r="AE121" s="2"/>
      <c r="AF121" s="2"/>
      <c r="AG121" s="2"/>
      <c r="AH121" s="2"/>
      <c r="AI121" s="2"/>
      <c r="AJ121" s="2"/>
      <c r="AN121" s="2"/>
      <c r="AO121" s="2"/>
      <c r="AP121" s="2"/>
      <c r="AQ121" s="2"/>
      <c r="AR121" s="2"/>
      <c r="AU121" s="2"/>
      <c r="BB121" s="1"/>
      <c r="BC121" s="1"/>
      <c r="BD121" s="1"/>
      <c r="BE121" s="2"/>
      <c r="BF121" s="2"/>
      <c r="BG121" s="2"/>
      <c r="BH121" s="2"/>
      <c r="BI121" s="2"/>
    </row>
    <row r="122" spans="1:64">
      <c r="P122" s="2"/>
      <c r="Q122" s="2"/>
      <c r="R122" s="2"/>
      <c r="S122" s="2"/>
      <c r="T122" s="2"/>
      <c r="X122" s="2"/>
      <c r="Y122" s="2"/>
      <c r="Z122" s="2"/>
      <c r="AA122" s="2"/>
      <c r="AB122" s="2"/>
      <c r="AE122" s="2"/>
      <c r="AF122" s="2"/>
      <c r="AG122" s="2"/>
      <c r="AH122" s="2"/>
      <c r="AI122" s="2"/>
      <c r="AJ122" s="2"/>
      <c r="AN122" s="2"/>
      <c r="AO122" s="2"/>
      <c r="AP122" s="2"/>
      <c r="AQ122" s="2"/>
      <c r="AR122" s="2"/>
      <c r="AU122" s="2"/>
      <c r="BB122" s="1"/>
      <c r="BC122" s="1"/>
      <c r="BD122" s="1"/>
      <c r="BE122" s="2"/>
      <c r="BF122" s="2"/>
      <c r="BG122" s="2"/>
      <c r="BH122" s="2"/>
      <c r="BI122" s="2"/>
    </row>
    <row r="123" spans="1:64">
      <c r="P123" s="2"/>
      <c r="Q123" s="2"/>
      <c r="R123" s="2"/>
      <c r="S123" s="2"/>
      <c r="T123" s="2"/>
      <c r="X123" s="2"/>
      <c r="Y123" s="2"/>
      <c r="Z123" s="2"/>
      <c r="AA123" s="2"/>
      <c r="AB123" s="2"/>
      <c r="AE123" s="2"/>
      <c r="AF123" s="2"/>
      <c r="AG123" s="2"/>
      <c r="AH123" s="2"/>
      <c r="AI123" s="2"/>
      <c r="AJ123" s="2"/>
      <c r="AN123" s="2"/>
      <c r="AO123" s="2"/>
      <c r="AP123" s="2"/>
      <c r="AQ123" s="2"/>
      <c r="AR123" s="2"/>
      <c r="AU123" s="2"/>
      <c r="BB123" s="1"/>
      <c r="BC123" s="1"/>
      <c r="BD123" s="1"/>
      <c r="BE123" s="2"/>
      <c r="BF123" s="2"/>
      <c r="BG123" s="2"/>
      <c r="BH123" s="2"/>
      <c r="BI123" s="2"/>
    </row>
    <row r="124" spans="1:64">
      <c r="BB124" s="1"/>
      <c r="BC124" s="1"/>
      <c r="BD124" s="1"/>
      <c r="BE124" s="2"/>
      <c r="BF124" s="2"/>
      <c r="BG124" s="2"/>
      <c r="BH124" s="2"/>
      <c r="BI124" s="2"/>
    </row>
    <row r="125" spans="1:64">
      <c r="P125" s="2"/>
      <c r="Q125" s="2"/>
      <c r="R125" s="2"/>
      <c r="S125" s="2"/>
      <c r="T125" s="2"/>
      <c r="X125" s="2"/>
      <c r="Y125" s="2"/>
      <c r="Z125" s="2"/>
      <c r="AA125" s="2"/>
      <c r="AB125" s="2"/>
      <c r="AE125" s="2"/>
      <c r="AF125" s="2"/>
      <c r="AG125" s="2"/>
      <c r="AH125" s="2"/>
      <c r="AI125" s="2"/>
      <c r="AJ125" s="2"/>
      <c r="AN125" s="2"/>
      <c r="AO125" s="2"/>
      <c r="AP125" s="2"/>
      <c r="AQ125" s="2"/>
      <c r="AR125" s="2"/>
      <c r="AU125" s="2"/>
      <c r="BB125" s="1"/>
      <c r="BC125" s="1"/>
      <c r="BD125" s="1"/>
      <c r="BE125" s="2"/>
      <c r="BF125" s="2"/>
      <c r="BG125" s="2"/>
      <c r="BH125" s="2"/>
      <c r="BI125" s="2"/>
    </row>
    <row r="126" spans="1:64">
      <c r="P126" s="2"/>
      <c r="Q126" s="2"/>
      <c r="R126" s="2"/>
      <c r="S126" s="2"/>
      <c r="T126" s="2"/>
      <c r="X126" s="2"/>
      <c r="Y126" s="2"/>
      <c r="Z126" s="2"/>
      <c r="AA126" s="2"/>
      <c r="AB126" s="2"/>
      <c r="AE126" s="2"/>
      <c r="AF126" s="2"/>
      <c r="AG126" s="2"/>
      <c r="AH126" s="2"/>
      <c r="AI126" s="2"/>
      <c r="AJ126" s="2"/>
      <c r="AN126" s="2"/>
      <c r="AO126" s="2"/>
      <c r="AP126" s="2"/>
      <c r="AQ126" s="2"/>
      <c r="AR126" s="2"/>
      <c r="AU126" s="2"/>
      <c r="BB126" s="1"/>
      <c r="BC126" s="1"/>
      <c r="BD126" s="1"/>
      <c r="BE126" s="2"/>
      <c r="BF126" s="2"/>
      <c r="BG126" s="2"/>
      <c r="BH126" s="2"/>
      <c r="BI126" s="2"/>
    </row>
    <row r="127" spans="1:64">
      <c r="P127" s="2"/>
      <c r="Q127" s="2"/>
      <c r="R127" s="2"/>
      <c r="S127" s="2"/>
      <c r="T127" s="2"/>
      <c r="X127" s="2"/>
      <c r="Y127" s="2"/>
      <c r="Z127" s="2"/>
      <c r="AA127" s="2"/>
      <c r="AB127" s="2"/>
      <c r="AE127" s="2"/>
      <c r="AF127" s="2"/>
      <c r="AG127" s="2"/>
      <c r="AH127" s="2"/>
      <c r="AI127" s="2"/>
      <c r="AJ127" s="2"/>
      <c r="AN127" s="2"/>
      <c r="AO127" s="2"/>
      <c r="AP127" s="2"/>
      <c r="AQ127" s="2"/>
      <c r="AR127" s="2"/>
      <c r="AU127" s="2"/>
      <c r="BB127" s="1"/>
      <c r="BC127" s="1"/>
      <c r="BD127" s="1"/>
      <c r="BE127" s="2"/>
      <c r="BF127" s="2"/>
      <c r="BG127" s="2"/>
      <c r="BH127" s="2"/>
      <c r="BI127" s="2"/>
    </row>
    <row r="128" spans="1:64">
      <c r="BB128" s="1"/>
      <c r="BC128" s="1"/>
      <c r="BD128" s="1"/>
      <c r="BE128" s="2"/>
      <c r="BF128" s="2"/>
      <c r="BG128" s="2"/>
      <c r="BH128" s="2"/>
      <c r="BI128" s="2"/>
    </row>
    <row r="129" spans="16:61">
      <c r="P129" s="2"/>
      <c r="Q129" s="2"/>
      <c r="R129" s="2"/>
      <c r="S129" s="2"/>
      <c r="T129" s="2"/>
      <c r="X129" s="2"/>
      <c r="Y129" s="2"/>
      <c r="Z129" s="2"/>
      <c r="AA129" s="2"/>
      <c r="AB129" s="2"/>
      <c r="AE129" s="2"/>
      <c r="AF129" s="2"/>
      <c r="AG129" s="2"/>
      <c r="AH129" s="2"/>
      <c r="AI129" s="2"/>
      <c r="AJ129" s="2"/>
      <c r="AN129" s="2"/>
      <c r="AO129" s="2"/>
      <c r="AP129" s="2"/>
      <c r="AQ129" s="2"/>
      <c r="AR129" s="2"/>
      <c r="AU129" s="2"/>
      <c r="BB129" s="1"/>
      <c r="BC129" s="1"/>
      <c r="BD129" s="1"/>
      <c r="BE129" s="2"/>
      <c r="BF129" s="2"/>
      <c r="BG129" s="2"/>
      <c r="BH129" s="2"/>
      <c r="BI129" s="2"/>
    </row>
    <row r="130" spans="16:61">
      <c r="P130" s="2"/>
      <c r="Q130" s="2"/>
      <c r="R130" s="2"/>
      <c r="S130" s="2"/>
      <c r="T130" s="2"/>
      <c r="X130" s="2"/>
      <c r="Y130" s="2"/>
      <c r="Z130" s="2"/>
      <c r="AA130" s="2"/>
      <c r="AB130" s="2"/>
      <c r="AE130" s="2"/>
      <c r="AF130" s="2"/>
      <c r="AG130" s="2"/>
      <c r="AH130" s="2"/>
      <c r="AI130" s="2"/>
      <c r="AJ130" s="2"/>
      <c r="AN130" s="2"/>
      <c r="AO130" s="2"/>
      <c r="AP130" s="2"/>
      <c r="AQ130" s="2"/>
      <c r="AR130" s="2"/>
      <c r="AU130" s="2"/>
      <c r="BB130" s="1"/>
      <c r="BC130" s="1"/>
      <c r="BD130" s="1"/>
      <c r="BE130" s="2"/>
      <c r="BF130" s="2"/>
      <c r="BG130" s="2"/>
      <c r="BH130" s="2"/>
      <c r="BI130" s="2"/>
    </row>
    <row r="131" spans="16:61">
      <c r="P131" s="2"/>
      <c r="Q131" s="2"/>
      <c r="R131" s="2"/>
      <c r="S131" s="2"/>
      <c r="T131" s="2"/>
      <c r="X131" s="2"/>
      <c r="Y131" s="2"/>
      <c r="Z131" s="2"/>
      <c r="AA131" s="2"/>
      <c r="AB131" s="2"/>
      <c r="AE131" s="2"/>
      <c r="AF131" s="2"/>
      <c r="AG131" s="2"/>
      <c r="AH131" s="2"/>
      <c r="AI131" s="2"/>
      <c r="AJ131" s="2"/>
      <c r="AN131" s="2"/>
      <c r="AO131" s="2"/>
      <c r="AP131" s="2"/>
      <c r="AQ131" s="2"/>
      <c r="AR131" s="2"/>
      <c r="AU131" s="2"/>
      <c r="BB131" s="1"/>
      <c r="BC131" s="1"/>
      <c r="BD131" s="1"/>
      <c r="BE131" s="2"/>
      <c r="BF131" s="2"/>
      <c r="BG131" s="2"/>
      <c r="BH131" s="2"/>
      <c r="BI131" s="2"/>
    </row>
    <row r="132" spans="16:61">
      <c r="BB132" s="1"/>
      <c r="BC132" s="1"/>
      <c r="BD132" s="1"/>
      <c r="BE132" s="2"/>
      <c r="BF132" s="2"/>
      <c r="BG132" s="2"/>
      <c r="BH132" s="2"/>
      <c r="BI132" s="2"/>
    </row>
    <row r="133" spans="16:61">
      <c r="P133" s="2"/>
      <c r="Q133" s="2"/>
      <c r="R133" s="2"/>
      <c r="S133" s="2"/>
      <c r="T133" s="2"/>
      <c r="X133" s="2"/>
      <c r="Y133" s="2"/>
      <c r="Z133" s="2"/>
      <c r="AA133" s="2"/>
      <c r="AB133" s="2"/>
      <c r="AE133" s="2"/>
      <c r="AF133" s="2"/>
      <c r="AG133" s="2"/>
      <c r="AH133" s="2"/>
      <c r="AI133" s="2"/>
      <c r="AJ133" s="2"/>
      <c r="AN133" s="2"/>
      <c r="AO133" s="2"/>
      <c r="AP133" s="2"/>
      <c r="AQ133" s="2"/>
      <c r="AR133" s="2"/>
      <c r="AU133" s="2"/>
      <c r="BB133" s="1"/>
      <c r="BC133" s="1"/>
      <c r="BD133" s="1"/>
      <c r="BE133" s="2"/>
      <c r="BF133" s="2"/>
      <c r="BG133" s="2"/>
      <c r="BH133" s="2"/>
      <c r="BI133" s="2"/>
    </row>
    <row r="134" spans="16:61">
      <c r="P134" s="2"/>
      <c r="Q134" s="2"/>
      <c r="R134" s="2"/>
      <c r="S134" s="2"/>
      <c r="T134" s="2"/>
      <c r="X134" s="2"/>
      <c r="Y134" s="2"/>
      <c r="Z134" s="2"/>
      <c r="AA134" s="2"/>
      <c r="AB134" s="2"/>
      <c r="AE134" s="2"/>
      <c r="AF134" s="2"/>
      <c r="AG134" s="2"/>
      <c r="AH134" s="2"/>
      <c r="AI134" s="2"/>
      <c r="AJ134" s="2"/>
      <c r="AN134" s="2"/>
      <c r="AO134" s="2"/>
      <c r="AP134" s="2"/>
      <c r="AQ134" s="2"/>
      <c r="AR134" s="2"/>
      <c r="AU134" s="2"/>
      <c r="BB134" s="1"/>
      <c r="BC134" s="1"/>
      <c r="BD134" s="1"/>
      <c r="BE134" s="2"/>
      <c r="BF134" s="2"/>
      <c r="BG134" s="2"/>
      <c r="BH134" s="2"/>
      <c r="BI134" s="2"/>
    </row>
    <row r="135" spans="16:61">
      <c r="P135" s="2"/>
      <c r="Q135" s="2"/>
      <c r="R135" s="2"/>
      <c r="S135" s="2"/>
      <c r="T135" s="2"/>
      <c r="X135" s="2"/>
      <c r="Y135" s="2"/>
      <c r="Z135" s="2"/>
      <c r="AA135" s="2"/>
      <c r="AB135" s="2"/>
      <c r="AE135" s="2"/>
      <c r="AF135" s="2"/>
      <c r="AG135" s="2"/>
      <c r="AH135" s="2"/>
      <c r="AI135" s="2"/>
      <c r="AJ135" s="2"/>
      <c r="AN135" s="2"/>
      <c r="AO135" s="2"/>
      <c r="AP135" s="2"/>
      <c r="AQ135" s="2"/>
      <c r="AR135" s="2"/>
      <c r="AU135" s="2"/>
      <c r="BB135" s="1"/>
      <c r="BC135" s="1"/>
      <c r="BD135" s="1"/>
      <c r="BE135" s="2"/>
      <c r="BF135" s="2"/>
      <c r="BG135" s="2"/>
      <c r="BH135" s="2"/>
      <c r="BI135" s="2"/>
    </row>
    <row r="136" spans="16:61">
      <c r="BB136" s="1"/>
      <c r="BC136" s="1"/>
      <c r="BD136" s="1"/>
      <c r="BE136" s="2"/>
      <c r="BF136" s="2"/>
      <c r="BG136" s="2"/>
      <c r="BH136" s="2"/>
      <c r="BI136" s="2"/>
    </row>
    <row r="137" spans="16:61">
      <c r="P137" s="2"/>
      <c r="Q137" s="2"/>
      <c r="R137" s="2"/>
      <c r="S137" s="2"/>
      <c r="T137" s="2"/>
      <c r="X137" s="2"/>
      <c r="Y137" s="2"/>
      <c r="Z137" s="2"/>
      <c r="AA137" s="2"/>
      <c r="AB137" s="2"/>
      <c r="AE137" s="2"/>
      <c r="AF137" s="2"/>
      <c r="AG137" s="2"/>
      <c r="AH137" s="2"/>
      <c r="AI137" s="2"/>
      <c r="AJ137" s="2"/>
      <c r="AN137" s="2"/>
      <c r="AO137" s="2"/>
      <c r="AP137" s="2"/>
      <c r="AQ137" s="2"/>
      <c r="AR137" s="2"/>
      <c r="AU137" s="2"/>
      <c r="BB137" s="1"/>
      <c r="BC137" s="1"/>
      <c r="BD137" s="1"/>
      <c r="BE137" s="2"/>
      <c r="BF137" s="2"/>
      <c r="BG137" s="2"/>
      <c r="BH137" s="2"/>
      <c r="BI137" s="2"/>
    </row>
    <row r="138" spans="16:61">
      <c r="P138" s="2"/>
      <c r="Q138" s="2"/>
      <c r="R138" s="2"/>
      <c r="S138" s="2"/>
      <c r="T138" s="2"/>
      <c r="X138" s="2"/>
      <c r="Y138" s="2"/>
      <c r="Z138" s="2"/>
      <c r="AA138" s="2"/>
      <c r="AB138" s="2"/>
      <c r="AE138" s="2"/>
      <c r="AF138" s="2"/>
      <c r="AG138" s="2"/>
      <c r="AH138" s="2"/>
      <c r="AI138" s="2"/>
      <c r="AJ138" s="2"/>
      <c r="AN138" s="2"/>
      <c r="AO138" s="2"/>
      <c r="AP138" s="2"/>
      <c r="AQ138" s="2"/>
      <c r="AR138" s="2"/>
      <c r="AU138" s="2"/>
      <c r="BB138" s="1"/>
      <c r="BC138" s="1"/>
      <c r="BD138" s="1"/>
      <c r="BE138" s="2"/>
      <c r="BF138" s="2"/>
      <c r="BG138" s="2"/>
      <c r="BH138" s="2"/>
      <c r="BI138" s="2"/>
    </row>
    <row r="139" spans="16:61">
      <c r="P139" s="2"/>
      <c r="Q139" s="2"/>
      <c r="R139" s="2"/>
      <c r="S139" s="2"/>
      <c r="T139" s="2"/>
      <c r="X139" s="2"/>
      <c r="Y139" s="2"/>
      <c r="Z139" s="2"/>
      <c r="AA139" s="2"/>
      <c r="AB139" s="2"/>
      <c r="AE139" s="2"/>
      <c r="AF139" s="2"/>
      <c r="AG139" s="2"/>
      <c r="AH139" s="2"/>
      <c r="AI139" s="2"/>
      <c r="AJ139" s="2"/>
      <c r="AN139" s="2"/>
      <c r="AO139" s="2"/>
      <c r="AP139" s="2"/>
      <c r="AQ139" s="2"/>
      <c r="AR139" s="2"/>
      <c r="AU139" s="2"/>
      <c r="BB139" s="1"/>
      <c r="BC139" s="1"/>
      <c r="BD139" s="1"/>
      <c r="BE139" s="2"/>
      <c r="BF139" s="2"/>
      <c r="BG139" s="2"/>
      <c r="BH139" s="2"/>
      <c r="BI139" s="2"/>
    </row>
    <row r="140" spans="16:61">
      <c r="BB140" s="1"/>
      <c r="BC140" s="1"/>
      <c r="BD140" s="1"/>
      <c r="BE140" s="2"/>
      <c r="BF140" s="2"/>
      <c r="BG140" s="2"/>
      <c r="BH140" s="2"/>
      <c r="BI140" s="2"/>
    </row>
    <row r="141" spans="16:61">
      <c r="P141" s="2"/>
      <c r="Q141" s="2"/>
      <c r="R141" s="2"/>
      <c r="S141" s="2"/>
      <c r="T141" s="2"/>
      <c r="X141" s="2"/>
      <c r="Y141" s="2"/>
      <c r="Z141" s="2"/>
      <c r="AA141" s="2"/>
      <c r="AB141" s="2"/>
      <c r="AE141" s="2"/>
      <c r="AF141" s="2"/>
      <c r="AG141" s="2"/>
      <c r="AH141" s="2"/>
      <c r="AI141" s="2"/>
      <c r="AJ141" s="2"/>
      <c r="AN141" s="2"/>
      <c r="AO141" s="2"/>
      <c r="AP141" s="2"/>
      <c r="AQ141" s="2"/>
      <c r="AR141" s="2"/>
      <c r="AU141" s="2"/>
      <c r="BB141" s="1"/>
      <c r="BC141" s="1"/>
      <c r="BD141" s="1"/>
      <c r="BE141" s="2"/>
      <c r="BF141" s="2"/>
      <c r="BG141" s="2"/>
      <c r="BH141" s="2"/>
      <c r="BI141" s="2"/>
    </row>
    <row r="142" spans="16:61">
      <c r="P142" s="2"/>
      <c r="Q142" s="2"/>
      <c r="R142" s="2"/>
      <c r="S142" s="2"/>
      <c r="T142" s="2"/>
      <c r="X142" s="2"/>
      <c r="Y142" s="2"/>
      <c r="Z142" s="2"/>
      <c r="AA142" s="2"/>
      <c r="AB142" s="2"/>
      <c r="AE142" s="2"/>
      <c r="AF142" s="2"/>
      <c r="AG142" s="2"/>
      <c r="AH142" s="2"/>
      <c r="AI142" s="2"/>
      <c r="AJ142" s="2"/>
      <c r="AN142" s="2"/>
      <c r="AO142" s="2"/>
      <c r="AP142" s="2"/>
      <c r="AQ142" s="2"/>
      <c r="AR142" s="2"/>
      <c r="AU142" s="2"/>
      <c r="BB142" s="1"/>
      <c r="BC142" s="1"/>
      <c r="BD142" s="1"/>
      <c r="BE142" s="2"/>
      <c r="BF142" s="2"/>
      <c r="BG142" s="2"/>
      <c r="BH142" s="2"/>
      <c r="BI142" s="2"/>
    </row>
    <row r="143" spans="16:61">
      <c r="P143" s="2"/>
      <c r="Q143" s="2"/>
      <c r="R143" s="2"/>
      <c r="S143" s="2"/>
      <c r="T143" s="2"/>
      <c r="X143" s="2"/>
      <c r="Y143" s="2"/>
      <c r="Z143" s="2"/>
      <c r="AA143" s="2"/>
      <c r="AB143" s="2"/>
      <c r="AE143" s="2"/>
      <c r="AF143" s="2"/>
      <c r="AG143" s="2"/>
      <c r="AH143" s="2"/>
      <c r="AI143" s="2"/>
      <c r="AJ143" s="2"/>
      <c r="AN143" s="2"/>
      <c r="AO143" s="2"/>
      <c r="AP143" s="2"/>
      <c r="AQ143" s="2"/>
      <c r="AR143" s="2"/>
      <c r="AU143" s="2"/>
      <c r="BB143" s="1"/>
      <c r="BC143" s="1"/>
      <c r="BD143" s="1"/>
      <c r="BE143" s="2"/>
      <c r="BF143" s="2"/>
      <c r="BG143" s="2"/>
      <c r="BH143" s="2"/>
      <c r="BI143" s="2"/>
    </row>
    <row r="144" spans="16:61">
      <c r="BB144" s="1"/>
      <c r="BC144" s="1"/>
      <c r="BD144" s="1"/>
      <c r="BE144" s="2"/>
      <c r="BF144" s="2"/>
      <c r="BG144" s="2"/>
      <c r="BH144" s="2"/>
      <c r="BI144" s="2"/>
    </row>
    <row r="145" spans="16:61">
      <c r="P145" s="2"/>
      <c r="Q145" s="2"/>
      <c r="R145" s="2"/>
      <c r="S145" s="2"/>
      <c r="T145" s="2"/>
      <c r="X145" s="2"/>
      <c r="Y145" s="2"/>
      <c r="Z145" s="2"/>
      <c r="AA145" s="2"/>
      <c r="AB145" s="2"/>
      <c r="AE145" s="2"/>
      <c r="AF145" s="2"/>
      <c r="AG145" s="2"/>
      <c r="AH145" s="2"/>
      <c r="AI145" s="2"/>
      <c r="AJ145" s="2"/>
      <c r="AN145" s="2"/>
      <c r="AO145" s="2"/>
      <c r="AP145" s="2"/>
      <c r="AQ145" s="2"/>
      <c r="AR145" s="2"/>
      <c r="AU145" s="2"/>
      <c r="BB145" s="1"/>
      <c r="BC145" s="1"/>
      <c r="BD145" s="1"/>
      <c r="BE145" s="2"/>
      <c r="BF145" s="2"/>
      <c r="BG145" s="2"/>
      <c r="BH145" s="2"/>
      <c r="BI145" s="2"/>
    </row>
    <row r="146" spans="16:61">
      <c r="P146" s="2"/>
      <c r="Q146" s="2"/>
      <c r="R146" s="2"/>
      <c r="S146" s="2"/>
      <c r="T146" s="2"/>
      <c r="X146" s="2"/>
      <c r="Y146" s="2"/>
      <c r="Z146" s="2"/>
      <c r="AA146" s="2"/>
      <c r="AB146" s="2"/>
      <c r="AE146" s="2"/>
      <c r="AF146" s="2"/>
      <c r="AG146" s="2"/>
      <c r="AH146" s="2"/>
      <c r="AI146" s="2"/>
      <c r="AJ146" s="2"/>
      <c r="AN146" s="2"/>
      <c r="AO146" s="2"/>
      <c r="AP146" s="2"/>
      <c r="AQ146" s="2"/>
      <c r="AR146" s="2"/>
      <c r="AU146" s="2"/>
      <c r="BB146" s="1"/>
      <c r="BC146" s="1"/>
      <c r="BD146" s="1"/>
      <c r="BE146" s="2"/>
      <c r="BF146" s="2"/>
      <c r="BG146" s="2"/>
      <c r="BH146" s="2"/>
      <c r="BI146" s="2"/>
    </row>
    <row r="147" spans="16:61">
      <c r="P147" s="2"/>
      <c r="Q147" s="2"/>
      <c r="R147" s="2"/>
      <c r="S147" s="2"/>
      <c r="T147" s="2"/>
      <c r="X147" s="2"/>
      <c r="Y147" s="2"/>
      <c r="Z147" s="2"/>
      <c r="AA147" s="2"/>
      <c r="AB147" s="2"/>
      <c r="AE147" s="2"/>
      <c r="AF147" s="2"/>
      <c r="AG147" s="2"/>
      <c r="AH147" s="2"/>
      <c r="AI147" s="2"/>
      <c r="AJ147" s="2"/>
      <c r="AN147" s="2"/>
      <c r="AO147" s="2"/>
      <c r="AP147" s="2"/>
      <c r="AQ147" s="2"/>
      <c r="AR147" s="2"/>
      <c r="AU147" s="2"/>
      <c r="BB147" s="1"/>
      <c r="BC147" s="1"/>
      <c r="BD147" s="1"/>
      <c r="BE147" s="2"/>
      <c r="BF147" s="2"/>
      <c r="BG147" s="2"/>
      <c r="BH147" s="2"/>
      <c r="BI147" s="2"/>
    </row>
    <row r="148" spans="16:61">
      <c r="BB148" s="1"/>
      <c r="BC148" s="1"/>
      <c r="BD148" s="1"/>
      <c r="BE148" s="2"/>
      <c r="BF148" s="2"/>
      <c r="BG148" s="2"/>
      <c r="BH148" s="2"/>
      <c r="BI148" s="2"/>
    </row>
    <row r="149" spans="16:61">
      <c r="P149" s="2"/>
      <c r="Q149" s="2"/>
      <c r="R149" s="2"/>
      <c r="S149" s="2"/>
      <c r="T149" s="2"/>
      <c r="X149" s="2"/>
      <c r="Y149" s="2"/>
      <c r="Z149" s="2"/>
      <c r="AA149" s="2"/>
      <c r="AB149" s="2"/>
      <c r="AE149" s="2"/>
      <c r="AF149" s="2"/>
      <c r="AG149" s="2"/>
      <c r="AH149" s="2"/>
      <c r="AI149" s="2"/>
      <c r="AJ149" s="2"/>
      <c r="AN149" s="2"/>
      <c r="AO149" s="2"/>
      <c r="AP149" s="2"/>
      <c r="AQ149" s="2"/>
      <c r="AR149" s="2"/>
      <c r="AU149" s="2"/>
      <c r="BB149" s="1"/>
      <c r="BC149" s="1"/>
      <c r="BD149" s="1"/>
      <c r="BE149" s="2"/>
      <c r="BF149" s="2"/>
      <c r="BG149" s="2"/>
      <c r="BH149" s="2"/>
      <c r="BI149" s="2"/>
    </row>
    <row r="150" spans="16:61">
      <c r="P150" s="2"/>
      <c r="Q150" s="2"/>
      <c r="R150" s="2"/>
      <c r="S150" s="2"/>
      <c r="T150" s="2"/>
      <c r="X150" s="2"/>
      <c r="Y150" s="2"/>
      <c r="Z150" s="2"/>
      <c r="AA150" s="2"/>
      <c r="AB150" s="2"/>
      <c r="AE150" s="2"/>
      <c r="AF150" s="2"/>
      <c r="AG150" s="2"/>
      <c r="AH150" s="2"/>
      <c r="AI150" s="2"/>
      <c r="AJ150" s="2"/>
      <c r="AN150" s="2"/>
      <c r="AO150" s="2"/>
      <c r="AP150" s="2"/>
      <c r="AQ150" s="2"/>
      <c r="AR150" s="2"/>
      <c r="AU150" s="2"/>
      <c r="BB150" s="1"/>
      <c r="BC150" s="1"/>
      <c r="BD150" s="1"/>
      <c r="BE150" s="2"/>
      <c r="BF150" s="2"/>
      <c r="BG150" s="2"/>
      <c r="BH150" s="2"/>
      <c r="BI150" s="2"/>
    </row>
    <row r="151" spans="16:61">
      <c r="P151" s="2"/>
      <c r="Q151" s="2"/>
      <c r="R151" s="2"/>
      <c r="S151" s="2"/>
      <c r="T151" s="2"/>
      <c r="X151" s="2"/>
      <c r="Y151" s="2"/>
      <c r="Z151" s="2"/>
      <c r="AA151" s="2"/>
      <c r="AB151" s="2"/>
      <c r="AE151" s="2"/>
      <c r="AF151" s="2"/>
      <c r="AG151" s="2"/>
      <c r="AH151" s="2"/>
      <c r="AI151" s="2"/>
      <c r="AJ151" s="2"/>
      <c r="AN151" s="2"/>
      <c r="AO151" s="2"/>
      <c r="AP151" s="2"/>
      <c r="AQ151" s="2"/>
      <c r="AR151" s="2"/>
      <c r="AU151" s="2"/>
      <c r="BB151" s="1"/>
      <c r="BC151" s="1"/>
      <c r="BD151" s="1"/>
      <c r="BE151" s="2"/>
      <c r="BF151" s="2"/>
      <c r="BG151" s="2"/>
      <c r="BH151" s="2"/>
      <c r="BI151" s="2"/>
    </row>
    <row r="152" spans="16:61">
      <c r="BB152" s="1"/>
      <c r="BC152" s="1"/>
      <c r="BD152" s="1"/>
      <c r="BE152" s="2"/>
      <c r="BF152" s="2"/>
      <c r="BG152" s="2"/>
      <c r="BH152" s="2"/>
      <c r="BI152" s="2"/>
    </row>
    <row r="153" spans="16:61">
      <c r="P153" s="2"/>
      <c r="Q153" s="2"/>
      <c r="R153" s="2"/>
      <c r="S153" s="2"/>
      <c r="T153" s="2"/>
      <c r="X153" s="2"/>
      <c r="Y153" s="2"/>
      <c r="Z153" s="2"/>
      <c r="AA153" s="2"/>
      <c r="AB153" s="2"/>
      <c r="AE153" s="2"/>
      <c r="AF153" s="2"/>
      <c r="AG153" s="2"/>
      <c r="AH153" s="2"/>
      <c r="AI153" s="2"/>
      <c r="AJ153" s="2"/>
      <c r="AN153" s="2"/>
      <c r="AO153" s="2"/>
      <c r="AP153" s="2"/>
      <c r="AQ153" s="2"/>
      <c r="AR153" s="2"/>
      <c r="AU153" s="2"/>
      <c r="BB153" s="1"/>
      <c r="BC153" s="1"/>
      <c r="BD153" s="1"/>
      <c r="BE153" s="2"/>
      <c r="BF153" s="2"/>
      <c r="BG153" s="2"/>
      <c r="BH153" s="2"/>
      <c r="BI153" s="2"/>
    </row>
    <row r="154" spans="16:61">
      <c r="P154" s="2"/>
      <c r="Q154" s="2"/>
      <c r="R154" s="2"/>
      <c r="S154" s="2"/>
      <c r="T154" s="2"/>
      <c r="X154" s="2"/>
      <c r="Y154" s="2"/>
      <c r="Z154" s="2"/>
      <c r="AA154" s="2"/>
      <c r="AB154" s="2"/>
      <c r="AE154" s="2"/>
      <c r="AF154" s="2"/>
      <c r="AG154" s="2"/>
      <c r="AH154" s="2"/>
      <c r="AI154" s="2"/>
      <c r="AJ154" s="2"/>
      <c r="AN154" s="2"/>
      <c r="AO154" s="2"/>
      <c r="AP154" s="2"/>
      <c r="AQ154" s="2"/>
      <c r="AR154" s="2"/>
      <c r="AU154" s="2"/>
      <c r="BB154" s="1"/>
      <c r="BC154" s="1"/>
      <c r="BD154" s="1"/>
      <c r="BE154" s="2"/>
      <c r="BF154" s="2"/>
      <c r="BG154" s="2"/>
      <c r="BH154" s="2"/>
      <c r="BI154" s="2"/>
    </row>
    <row r="155" spans="16:61">
      <c r="P155" s="2"/>
      <c r="Q155" s="2"/>
      <c r="R155" s="2"/>
      <c r="S155" s="2"/>
      <c r="T155" s="2"/>
      <c r="X155" s="2"/>
      <c r="Y155" s="2"/>
      <c r="Z155" s="2"/>
      <c r="AA155" s="2"/>
      <c r="AB155" s="2"/>
      <c r="AE155" s="2"/>
      <c r="AF155" s="2"/>
      <c r="AG155" s="2"/>
      <c r="AH155" s="2"/>
      <c r="AI155" s="2"/>
      <c r="AJ155" s="2"/>
      <c r="AN155" s="2"/>
      <c r="AO155" s="2"/>
      <c r="AP155" s="2"/>
      <c r="AQ155" s="2"/>
      <c r="AR155" s="2"/>
      <c r="AU155" s="2"/>
      <c r="BB155" s="1"/>
      <c r="BC155" s="1"/>
      <c r="BD155" s="1"/>
      <c r="BE155" s="2"/>
      <c r="BF155" s="2"/>
      <c r="BG155" s="2"/>
      <c r="BH155" s="2"/>
      <c r="BI155" s="2"/>
    </row>
    <row r="156" spans="16:61">
      <c r="BB156" s="1"/>
      <c r="BC156" s="1"/>
      <c r="BD156" s="1"/>
      <c r="BE156" s="2"/>
      <c r="BF156" s="2"/>
      <c r="BG156" s="2"/>
      <c r="BH156" s="2"/>
      <c r="BI156" s="2"/>
    </row>
    <row r="157" spans="16:61">
      <c r="P157" s="2"/>
      <c r="Q157" s="2"/>
      <c r="R157" s="2"/>
      <c r="S157" s="2"/>
      <c r="T157" s="2"/>
      <c r="X157" s="2"/>
      <c r="Y157" s="2"/>
      <c r="Z157" s="2"/>
      <c r="AA157" s="2"/>
      <c r="AB157" s="2"/>
      <c r="AE157" s="2"/>
      <c r="AF157" s="2"/>
      <c r="AG157" s="2"/>
      <c r="AH157" s="2"/>
      <c r="AI157" s="2"/>
      <c r="AJ157" s="2"/>
      <c r="AN157" s="2"/>
      <c r="AO157" s="2"/>
      <c r="AP157" s="2"/>
      <c r="AQ157" s="2"/>
      <c r="AR157" s="2"/>
      <c r="AU157" s="2"/>
      <c r="BB157" s="1"/>
      <c r="BC157" s="1"/>
      <c r="BD157" s="1"/>
      <c r="BE157" s="2"/>
      <c r="BF157" s="2"/>
      <c r="BG157" s="2"/>
      <c r="BH157" s="2"/>
      <c r="BI157" s="2"/>
    </row>
    <row r="158" spans="16:61">
      <c r="P158" s="2"/>
      <c r="Q158" s="2"/>
      <c r="R158" s="2"/>
      <c r="S158" s="2"/>
      <c r="T158" s="2"/>
      <c r="X158" s="2"/>
      <c r="Y158" s="2"/>
      <c r="Z158" s="2"/>
      <c r="AA158" s="2"/>
      <c r="AB158" s="2"/>
      <c r="AE158" s="2"/>
      <c r="AF158" s="2"/>
      <c r="AG158" s="2"/>
      <c r="AH158" s="2"/>
      <c r="AI158" s="2"/>
      <c r="AJ158" s="2"/>
      <c r="AN158" s="2"/>
      <c r="AO158" s="2"/>
      <c r="AP158" s="2"/>
      <c r="AQ158" s="2"/>
      <c r="AR158" s="2"/>
      <c r="AU158" s="2"/>
      <c r="BB158" s="1"/>
      <c r="BC158" s="1"/>
      <c r="BD158" s="1"/>
      <c r="BE158" s="2"/>
      <c r="BF158" s="2"/>
      <c r="BG158" s="2"/>
      <c r="BH158" s="2"/>
      <c r="BI158" s="2"/>
    </row>
    <row r="159" spans="16:61">
      <c r="P159" s="2"/>
      <c r="Q159" s="2"/>
      <c r="R159" s="2"/>
      <c r="S159" s="2"/>
      <c r="T159" s="2"/>
      <c r="X159" s="2"/>
      <c r="Y159" s="2"/>
      <c r="Z159" s="2"/>
      <c r="AA159" s="2"/>
      <c r="AB159" s="2"/>
      <c r="AE159" s="2"/>
      <c r="AF159" s="2"/>
      <c r="AG159" s="2"/>
      <c r="AH159" s="2"/>
      <c r="AI159" s="2"/>
      <c r="AJ159" s="2"/>
      <c r="AN159" s="2"/>
      <c r="AO159" s="2"/>
      <c r="AP159" s="2"/>
      <c r="AQ159" s="2"/>
      <c r="AR159" s="2"/>
      <c r="AU159" s="2"/>
      <c r="BB159" s="1"/>
      <c r="BC159" s="1"/>
      <c r="BD159" s="1"/>
      <c r="BE159" s="2"/>
      <c r="BF159" s="2"/>
      <c r="BG159" s="2"/>
      <c r="BH159" s="2"/>
      <c r="BI159" s="2"/>
    </row>
    <row r="160" spans="16:61">
      <c r="BB160" s="1"/>
      <c r="BC160" s="1"/>
      <c r="BD160" s="1"/>
      <c r="BE160" s="2"/>
      <c r="BF160" s="2"/>
      <c r="BG160" s="2"/>
      <c r="BH160" s="2"/>
      <c r="BI160" s="2"/>
    </row>
    <row r="161" spans="16:61">
      <c r="P161" s="2"/>
      <c r="Q161" s="2"/>
      <c r="R161" s="2"/>
      <c r="S161" s="2"/>
      <c r="T161" s="2"/>
      <c r="X161" s="2"/>
      <c r="Y161" s="2"/>
      <c r="Z161" s="2"/>
      <c r="AA161" s="2"/>
      <c r="AB161" s="2"/>
      <c r="AE161" s="2"/>
      <c r="AF161" s="2"/>
      <c r="AG161" s="2"/>
      <c r="AH161" s="2"/>
      <c r="AI161" s="2"/>
      <c r="AJ161" s="2"/>
      <c r="AN161" s="2"/>
      <c r="AO161" s="2"/>
      <c r="AP161" s="2"/>
      <c r="AQ161" s="2"/>
      <c r="AR161" s="2"/>
      <c r="AU161" s="2"/>
      <c r="BB161" s="1"/>
      <c r="BC161" s="1"/>
      <c r="BD161" s="1"/>
      <c r="BE161" s="2"/>
      <c r="BF161" s="2"/>
      <c r="BG161" s="2"/>
      <c r="BH161" s="2"/>
      <c r="BI161" s="2"/>
    </row>
    <row r="162" spans="16:61">
      <c r="P162" s="2"/>
      <c r="Q162" s="2"/>
      <c r="R162" s="2"/>
      <c r="S162" s="2"/>
      <c r="T162" s="2"/>
      <c r="X162" s="2"/>
      <c r="Y162" s="2"/>
      <c r="Z162" s="2"/>
      <c r="AA162" s="2"/>
      <c r="AB162" s="2"/>
      <c r="AE162" s="2"/>
      <c r="AF162" s="2"/>
      <c r="AG162" s="2"/>
      <c r="AH162" s="2"/>
      <c r="AI162" s="2"/>
      <c r="AJ162" s="2"/>
      <c r="AN162" s="2"/>
      <c r="AO162" s="2"/>
      <c r="AP162" s="2"/>
      <c r="AQ162" s="2"/>
      <c r="AR162" s="2"/>
      <c r="AU162" s="2"/>
      <c r="BB162" s="1"/>
      <c r="BC162" s="1"/>
      <c r="BD162" s="1"/>
      <c r="BE162" s="2"/>
      <c r="BF162" s="2"/>
      <c r="BG162" s="2"/>
      <c r="BH162" s="2"/>
      <c r="BI162" s="2"/>
    </row>
    <row r="163" spans="16:61">
      <c r="P163" s="2"/>
      <c r="Q163" s="2"/>
      <c r="R163" s="2"/>
      <c r="S163" s="2"/>
      <c r="T163" s="2"/>
      <c r="X163" s="2"/>
      <c r="Y163" s="2"/>
      <c r="Z163" s="2"/>
      <c r="AA163" s="2"/>
      <c r="AB163" s="2"/>
      <c r="AE163" s="2"/>
      <c r="AF163" s="2"/>
      <c r="AG163" s="2"/>
      <c r="AH163" s="2"/>
      <c r="AI163" s="2"/>
      <c r="AJ163" s="2"/>
      <c r="AN163" s="2"/>
      <c r="AO163" s="2"/>
      <c r="AP163" s="2"/>
      <c r="AQ163" s="2"/>
      <c r="AR163" s="2"/>
      <c r="AU163" s="2"/>
      <c r="BB163" s="1"/>
      <c r="BC163" s="1"/>
      <c r="BD163" s="1"/>
      <c r="BE163" s="2"/>
      <c r="BF163" s="2"/>
      <c r="BG163" s="2"/>
      <c r="BH163" s="2"/>
      <c r="BI163" s="2"/>
    </row>
    <row r="164" spans="16:61">
      <c r="BB164" s="1"/>
      <c r="BC164" s="1"/>
      <c r="BD164" s="1"/>
      <c r="BE164" s="2"/>
      <c r="BF164" s="2"/>
      <c r="BG164" s="2"/>
      <c r="BH164" s="2"/>
      <c r="BI164" s="2"/>
    </row>
    <row r="165" spans="16:61">
      <c r="P165" s="2"/>
      <c r="Q165" s="2"/>
      <c r="R165" s="2"/>
      <c r="S165" s="2"/>
      <c r="T165" s="2"/>
      <c r="X165" s="2"/>
      <c r="Y165" s="2"/>
      <c r="Z165" s="2"/>
      <c r="AA165" s="2"/>
      <c r="AB165" s="2"/>
      <c r="AE165" s="2"/>
      <c r="AF165" s="2"/>
      <c r="AG165" s="2"/>
      <c r="AH165" s="2"/>
      <c r="AI165" s="2"/>
      <c r="AJ165" s="2"/>
      <c r="AN165" s="2"/>
      <c r="AO165" s="2"/>
      <c r="AP165" s="2"/>
      <c r="AQ165" s="2"/>
      <c r="AR165" s="2"/>
      <c r="AU165" s="2"/>
      <c r="BB165" s="1"/>
      <c r="BC165" s="1"/>
      <c r="BD165" s="1"/>
      <c r="BE165" s="2"/>
      <c r="BF165" s="2"/>
      <c r="BG165" s="2"/>
      <c r="BH165" s="2"/>
      <c r="BI165" s="2"/>
    </row>
    <row r="166" spans="16:61">
      <c r="P166" s="2"/>
      <c r="Q166" s="2"/>
      <c r="R166" s="2"/>
      <c r="S166" s="2"/>
      <c r="T166" s="2"/>
      <c r="X166" s="2"/>
      <c r="Y166" s="2"/>
      <c r="Z166" s="2"/>
      <c r="AA166" s="2"/>
      <c r="AB166" s="2"/>
      <c r="AE166" s="2"/>
      <c r="AF166" s="2"/>
      <c r="AG166" s="2"/>
      <c r="AH166" s="2"/>
      <c r="AI166" s="2"/>
      <c r="AJ166" s="2"/>
      <c r="AN166" s="2"/>
      <c r="AO166" s="2"/>
      <c r="AP166" s="2"/>
      <c r="AQ166" s="2"/>
      <c r="AR166" s="2"/>
      <c r="AU166" s="2"/>
      <c r="BB166" s="1"/>
      <c r="BC166" s="1"/>
      <c r="BD166" s="1"/>
      <c r="BE166" s="2"/>
      <c r="BF166" s="2"/>
      <c r="BG166" s="2"/>
      <c r="BH166" s="2"/>
      <c r="BI166" s="2"/>
    </row>
    <row r="167" spans="16:61">
      <c r="P167" s="2"/>
      <c r="Q167" s="2"/>
      <c r="R167" s="2"/>
      <c r="S167" s="2"/>
      <c r="T167" s="2"/>
      <c r="X167" s="2"/>
      <c r="Y167" s="2"/>
      <c r="Z167" s="2"/>
      <c r="AA167" s="2"/>
      <c r="AB167" s="2"/>
      <c r="AE167" s="2"/>
      <c r="AF167" s="2"/>
      <c r="AG167" s="2"/>
      <c r="AH167" s="2"/>
      <c r="AI167" s="2"/>
      <c r="AJ167" s="2"/>
      <c r="AN167" s="2"/>
      <c r="AO167" s="2"/>
      <c r="AP167" s="2"/>
      <c r="AQ167" s="2"/>
      <c r="AR167" s="2"/>
      <c r="AU167" s="2"/>
      <c r="BB167" s="1"/>
      <c r="BC167" s="1"/>
      <c r="BD167" s="1"/>
      <c r="BE167" s="2"/>
      <c r="BF167" s="2"/>
      <c r="BG167" s="2"/>
      <c r="BH167" s="2"/>
      <c r="BI167" s="2"/>
    </row>
    <row r="168" spans="16:61">
      <c r="BB168" s="1"/>
      <c r="BC168" s="1"/>
      <c r="BD168" s="1"/>
      <c r="BE168" s="2"/>
      <c r="BF168" s="2"/>
      <c r="BG168" s="2"/>
      <c r="BH168" s="2"/>
      <c r="BI168" s="2"/>
    </row>
    <row r="169" spans="16:61">
      <c r="P169" s="2"/>
      <c r="Q169" s="2"/>
      <c r="R169" s="2"/>
      <c r="S169" s="2"/>
      <c r="T169" s="2"/>
      <c r="X169" s="2"/>
      <c r="Y169" s="2"/>
      <c r="Z169" s="2"/>
      <c r="AA169" s="2"/>
      <c r="AB169" s="2"/>
      <c r="AE169" s="2"/>
      <c r="AF169" s="2"/>
      <c r="AG169" s="2"/>
      <c r="AH169" s="2"/>
      <c r="AI169" s="2"/>
      <c r="AJ169" s="2"/>
      <c r="AN169" s="2"/>
      <c r="AO169" s="2"/>
      <c r="AP169" s="2"/>
      <c r="AQ169" s="2"/>
      <c r="AR169" s="2"/>
      <c r="AU169" s="2"/>
      <c r="BB169" s="1"/>
      <c r="BC169" s="1"/>
      <c r="BD169" s="1"/>
      <c r="BE169" s="2"/>
      <c r="BF169" s="2"/>
      <c r="BG169" s="2"/>
      <c r="BH169" s="2"/>
      <c r="BI169" s="2"/>
    </row>
    <row r="170" spans="16:61">
      <c r="P170" s="2"/>
      <c r="Q170" s="2"/>
      <c r="R170" s="2"/>
      <c r="S170" s="2"/>
      <c r="T170" s="2"/>
      <c r="X170" s="2"/>
      <c r="Y170" s="2"/>
      <c r="Z170" s="2"/>
      <c r="AA170" s="2"/>
      <c r="AB170" s="2"/>
      <c r="AE170" s="2"/>
      <c r="AF170" s="2"/>
      <c r="AG170" s="2"/>
      <c r="AH170" s="2"/>
      <c r="AI170" s="2"/>
      <c r="AJ170" s="2"/>
      <c r="AN170" s="2"/>
      <c r="AO170" s="2"/>
      <c r="AP170" s="2"/>
      <c r="AQ170" s="2"/>
      <c r="AR170" s="2"/>
      <c r="AU170" s="2"/>
      <c r="BB170" s="1"/>
      <c r="BC170" s="1"/>
      <c r="BD170" s="1"/>
      <c r="BE170" s="2"/>
      <c r="BF170" s="2"/>
      <c r="BG170" s="2"/>
      <c r="BH170" s="2"/>
      <c r="BI170" s="2"/>
    </row>
    <row r="171" spans="16:61">
      <c r="P171" s="2"/>
      <c r="Q171" s="2"/>
      <c r="R171" s="2"/>
      <c r="S171" s="2"/>
      <c r="T171" s="2"/>
      <c r="X171" s="2"/>
      <c r="Y171" s="2"/>
      <c r="Z171" s="2"/>
      <c r="AA171" s="2"/>
      <c r="AB171" s="2"/>
      <c r="AE171" s="2"/>
      <c r="AF171" s="2"/>
      <c r="AG171" s="2"/>
      <c r="AH171" s="2"/>
      <c r="AI171" s="2"/>
      <c r="AJ171" s="2"/>
      <c r="AN171" s="2"/>
      <c r="AO171" s="2"/>
      <c r="AP171" s="2"/>
      <c r="AQ171" s="2"/>
      <c r="AR171" s="2"/>
      <c r="AU171" s="2"/>
      <c r="BB171" s="1"/>
      <c r="BC171" s="1"/>
      <c r="BD171" s="1"/>
      <c r="BE171" s="2"/>
      <c r="BF171" s="2"/>
      <c r="BG171" s="2"/>
      <c r="BH171" s="2"/>
      <c r="BI171" s="2"/>
    </row>
    <row r="172" spans="16:61">
      <c r="BB172" s="1"/>
      <c r="BC172" s="1"/>
      <c r="BD172" s="1"/>
      <c r="BE172" s="2"/>
      <c r="BF172" s="2"/>
      <c r="BG172" s="2"/>
      <c r="BH172" s="2"/>
      <c r="BI172" s="2"/>
    </row>
    <row r="173" spans="16:61">
      <c r="P173" s="2"/>
      <c r="Q173" s="2"/>
      <c r="R173" s="2"/>
      <c r="S173" s="2"/>
      <c r="T173" s="2"/>
      <c r="X173" s="2"/>
      <c r="Y173" s="2"/>
      <c r="Z173" s="2"/>
      <c r="AA173" s="2"/>
      <c r="AB173" s="2"/>
      <c r="AE173" s="2"/>
      <c r="AF173" s="2"/>
      <c r="AG173" s="2"/>
      <c r="AH173" s="2"/>
      <c r="AI173" s="2"/>
      <c r="AJ173" s="2"/>
      <c r="AN173" s="2"/>
      <c r="AO173" s="2"/>
      <c r="AP173" s="2"/>
      <c r="AQ173" s="2"/>
      <c r="AR173" s="2"/>
      <c r="AU173" s="2"/>
      <c r="BB173" s="1"/>
      <c r="BC173" s="1"/>
      <c r="BD173" s="1"/>
      <c r="BE173" s="2"/>
      <c r="BF173" s="2"/>
      <c r="BG173" s="2"/>
      <c r="BH173" s="2"/>
      <c r="BI173" s="2"/>
    </row>
    <row r="174" spans="16:61">
      <c r="P174" s="2"/>
      <c r="Q174" s="2"/>
      <c r="R174" s="2"/>
      <c r="S174" s="2"/>
      <c r="T174" s="2"/>
      <c r="X174" s="2"/>
      <c r="Y174" s="2"/>
      <c r="Z174" s="2"/>
      <c r="AA174" s="2"/>
      <c r="AB174" s="2"/>
      <c r="AE174" s="2"/>
      <c r="AF174" s="2"/>
      <c r="AG174" s="2"/>
      <c r="AH174" s="2"/>
      <c r="AI174" s="2"/>
      <c r="AJ174" s="2"/>
      <c r="AN174" s="2"/>
      <c r="AO174" s="2"/>
      <c r="AP174" s="2"/>
      <c r="AQ174" s="2"/>
      <c r="AR174" s="2"/>
      <c r="AU174" s="2"/>
      <c r="BB174" s="1"/>
      <c r="BC174" s="1"/>
      <c r="BD174" s="1"/>
      <c r="BE174" s="2"/>
      <c r="BF174" s="2"/>
      <c r="BG174" s="2"/>
      <c r="BH174" s="2"/>
      <c r="BI174" s="2"/>
    </row>
    <row r="175" spans="16:61">
      <c r="P175" s="2"/>
      <c r="Q175" s="2"/>
      <c r="R175" s="2"/>
      <c r="S175" s="2"/>
      <c r="T175" s="2"/>
      <c r="X175" s="2"/>
      <c r="Y175" s="2"/>
      <c r="Z175" s="2"/>
      <c r="AA175" s="2"/>
      <c r="AB175" s="2"/>
      <c r="AE175" s="2"/>
      <c r="AF175" s="2"/>
      <c r="AG175" s="2"/>
      <c r="AH175" s="2"/>
      <c r="AI175" s="2"/>
      <c r="AJ175" s="2"/>
      <c r="AN175" s="2"/>
      <c r="AO175" s="2"/>
      <c r="AP175" s="2"/>
      <c r="AQ175" s="2"/>
      <c r="AR175" s="2"/>
      <c r="AU175" s="2"/>
      <c r="BB175" s="1"/>
      <c r="BC175" s="1"/>
      <c r="BD175" s="1"/>
      <c r="BE175" s="2"/>
      <c r="BF175" s="2"/>
      <c r="BG175" s="2"/>
      <c r="BH175" s="2"/>
      <c r="BI175" s="2"/>
    </row>
    <row r="176" spans="16:61">
      <c r="BB176" s="1"/>
      <c r="BC176" s="1"/>
      <c r="BD176" s="1"/>
      <c r="BE176" s="2"/>
      <c r="BF176" s="2"/>
      <c r="BG176" s="2"/>
      <c r="BH176" s="2"/>
      <c r="BI176" s="2"/>
    </row>
    <row r="177" spans="16:61">
      <c r="P177" s="2"/>
      <c r="Q177" s="2"/>
      <c r="R177" s="2"/>
      <c r="S177" s="2"/>
      <c r="T177" s="2"/>
      <c r="X177" s="2"/>
      <c r="Y177" s="2"/>
      <c r="Z177" s="2"/>
      <c r="AA177" s="2"/>
      <c r="AB177" s="2"/>
      <c r="AE177" s="2"/>
      <c r="AF177" s="2"/>
      <c r="AG177" s="2"/>
      <c r="AH177" s="2"/>
      <c r="AI177" s="2"/>
      <c r="AJ177" s="2"/>
      <c r="AN177" s="2"/>
      <c r="AO177" s="2"/>
      <c r="AP177" s="2"/>
      <c r="AQ177" s="2"/>
      <c r="AR177" s="2"/>
      <c r="AU177" s="2"/>
      <c r="BB177" s="1"/>
      <c r="BC177" s="1"/>
      <c r="BD177" s="1"/>
      <c r="BE177" s="2"/>
      <c r="BF177" s="2"/>
      <c r="BG177" s="2"/>
      <c r="BH177" s="2"/>
      <c r="BI177" s="2"/>
    </row>
    <row r="178" spans="16:61">
      <c r="P178" s="2"/>
      <c r="Q178" s="2"/>
      <c r="R178" s="2"/>
      <c r="S178" s="2"/>
      <c r="T178" s="2"/>
      <c r="X178" s="2"/>
      <c r="Y178" s="2"/>
      <c r="Z178" s="2"/>
      <c r="AA178" s="2"/>
      <c r="AB178" s="2"/>
      <c r="AE178" s="2"/>
      <c r="AF178" s="2"/>
      <c r="AG178" s="2"/>
      <c r="AH178" s="2"/>
      <c r="AI178" s="2"/>
      <c r="AJ178" s="2"/>
      <c r="AN178" s="2"/>
      <c r="AO178" s="2"/>
      <c r="AP178" s="2"/>
      <c r="AQ178" s="2"/>
      <c r="AR178" s="2"/>
      <c r="AU178" s="2"/>
      <c r="BB178" s="1"/>
      <c r="BC178" s="1"/>
      <c r="BD178" s="1"/>
      <c r="BE178" s="2"/>
      <c r="BF178" s="2"/>
      <c r="BG178" s="2"/>
      <c r="BH178" s="2"/>
      <c r="BI178" s="2"/>
    </row>
    <row r="179" spans="16:61">
      <c r="P179" s="2"/>
      <c r="Q179" s="2"/>
      <c r="R179" s="2"/>
      <c r="S179" s="2"/>
      <c r="T179" s="2"/>
      <c r="X179" s="2"/>
      <c r="Y179" s="2"/>
      <c r="Z179" s="2"/>
      <c r="AA179" s="2"/>
      <c r="AB179" s="2"/>
      <c r="AE179" s="2"/>
      <c r="AF179" s="2"/>
      <c r="AG179" s="2"/>
      <c r="AH179" s="2"/>
      <c r="AI179" s="2"/>
      <c r="AJ179" s="2"/>
      <c r="AN179" s="2"/>
      <c r="AO179" s="2"/>
      <c r="AP179" s="2"/>
      <c r="AQ179" s="2"/>
      <c r="AR179" s="2"/>
      <c r="AU179" s="2"/>
      <c r="BB179" s="1"/>
      <c r="BC179" s="1"/>
      <c r="BD179" s="1"/>
      <c r="BE179" s="2"/>
      <c r="BF179" s="2"/>
      <c r="BG179" s="2"/>
      <c r="BH179" s="2"/>
      <c r="BI179" s="2"/>
    </row>
    <row r="180" spans="16:61">
      <c r="BB180" s="1"/>
      <c r="BC180" s="1"/>
      <c r="BD180" s="1"/>
      <c r="BE180" s="2"/>
      <c r="BF180" s="2"/>
      <c r="BG180" s="2"/>
      <c r="BH180" s="2"/>
      <c r="BI180" s="2"/>
    </row>
    <row r="181" spans="16:61">
      <c r="P181" s="2"/>
      <c r="Q181" s="2"/>
      <c r="R181" s="2"/>
      <c r="S181" s="2"/>
      <c r="T181" s="2"/>
      <c r="X181" s="2"/>
      <c r="Y181" s="2"/>
      <c r="Z181" s="2"/>
      <c r="AA181" s="2"/>
      <c r="AB181" s="2"/>
      <c r="AE181" s="2"/>
      <c r="AF181" s="2"/>
      <c r="AG181" s="2"/>
      <c r="AH181" s="2"/>
      <c r="AI181" s="2"/>
      <c r="AJ181" s="2"/>
      <c r="AN181" s="2"/>
      <c r="AO181" s="2"/>
      <c r="AP181" s="2"/>
      <c r="AQ181" s="2"/>
      <c r="AR181" s="2"/>
      <c r="AU181" s="2"/>
      <c r="BB181" s="1"/>
      <c r="BC181" s="1"/>
      <c r="BD181" s="1"/>
      <c r="BE181" s="2"/>
      <c r="BF181" s="2"/>
      <c r="BG181" s="2"/>
      <c r="BH181" s="2"/>
      <c r="BI181" s="2"/>
    </row>
    <row r="182" spans="16:61">
      <c r="P182" s="2"/>
      <c r="Q182" s="2"/>
      <c r="R182" s="2"/>
      <c r="S182" s="2"/>
      <c r="T182" s="2"/>
      <c r="X182" s="2"/>
      <c r="Y182" s="2"/>
      <c r="Z182" s="2"/>
      <c r="AA182" s="2"/>
      <c r="AB182" s="2"/>
      <c r="AE182" s="2"/>
      <c r="AF182" s="2"/>
      <c r="AG182" s="2"/>
      <c r="AH182" s="2"/>
      <c r="AI182" s="2"/>
      <c r="AJ182" s="2"/>
      <c r="AN182" s="2"/>
      <c r="AO182" s="2"/>
      <c r="AP182" s="2"/>
      <c r="AQ182" s="2"/>
      <c r="AR182" s="2"/>
      <c r="AU182" s="2"/>
      <c r="BB182" s="1"/>
      <c r="BC182" s="1"/>
      <c r="BD182" s="1"/>
      <c r="BE182" s="2"/>
      <c r="BF182" s="2"/>
      <c r="BG182" s="2"/>
      <c r="BH182" s="2"/>
      <c r="BI182" s="2"/>
    </row>
    <row r="183" spans="16:61">
      <c r="P183" s="2"/>
      <c r="Q183" s="2"/>
      <c r="R183" s="2"/>
      <c r="S183" s="2"/>
      <c r="T183" s="2"/>
      <c r="X183" s="2"/>
      <c r="Y183" s="2"/>
      <c r="Z183" s="2"/>
      <c r="AA183" s="2"/>
      <c r="AB183" s="2"/>
      <c r="AE183" s="2"/>
      <c r="AF183" s="2"/>
      <c r="AG183" s="2"/>
      <c r="AH183" s="2"/>
      <c r="AI183" s="2"/>
      <c r="AJ183" s="2"/>
      <c r="AN183" s="2"/>
      <c r="AO183" s="2"/>
      <c r="AP183" s="2"/>
      <c r="AQ183" s="2"/>
      <c r="AR183" s="2"/>
      <c r="AU183" s="2"/>
      <c r="BB183" s="1"/>
      <c r="BC183" s="1"/>
      <c r="BD183" s="1"/>
      <c r="BE183" s="2"/>
      <c r="BF183" s="2"/>
      <c r="BG183" s="2"/>
      <c r="BH183" s="2"/>
      <c r="BI183" s="2"/>
    </row>
    <row r="184" spans="16:61">
      <c r="BB184" s="1"/>
      <c r="BC184" s="1"/>
      <c r="BD184" s="1"/>
      <c r="BE184" s="2"/>
      <c r="BF184" s="2"/>
      <c r="BG184" s="2"/>
      <c r="BH184" s="2"/>
      <c r="BI184" s="2"/>
    </row>
    <row r="185" spans="16:61">
      <c r="P185" s="2"/>
      <c r="Q185" s="2"/>
      <c r="R185" s="2"/>
      <c r="S185" s="2"/>
      <c r="T185" s="2"/>
      <c r="X185" s="2"/>
      <c r="Y185" s="2"/>
      <c r="Z185" s="2"/>
      <c r="AA185" s="2"/>
      <c r="AB185" s="2"/>
      <c r="AE185" s="2"/>
      <c r="AF185" s="2"/>
      <c r="AG185" s="2"/>
      <c r="AH185" s="2"/>
      <c r="AI185" s="2"/>
      <c r="AJ185" s="2"/>
      <c r="AN185" s="2"/>
      <c r="AO185" s="2"/>
      <c r="AP185" s="2"/>
      <c r="AQ185" s="2"/>
      <c r="AR185" s="2"/>
      <c r="AU185" s="2"/>
      <c r="BB185" s="1"/>
      <c r="BC185" s="1"/>
      <c r="BD185" s="1"/>
      <c r="BE185" s="2"/>
      <c r="BF185" s="2"/>
      <c r="BG185" s="2"/>
      <c r="BH185" s="2"/>
      <c r="BI185" s="2"/>
    </row>
    <row r="186" spans="16:61">
      <c r="P186" s="2"/>
      <c r="Q186" s="2"/>
      <c r="R186" s="2"/>
      <c r="S186" s="2"/>
      <c r="T186" s="2"/>
      <c r="X186" s="2"/>
      <c r="Y186" s="2"/>
      <c r="Z186" s="2"/>
      <c r="AA186" s="2"/>
      <c r="AB186" s="2"/>
      <c r="AE186" s="2"/>
      <c r="AF186" s="2"/>
      <c r="AG186" s="2"/>
      <c r="AH186" s="2"/>
      <c r="AI186" s="2"/>
      <c r="AJ186" s="2"/>
      <c r="AN186" s="2"/>
      <c r="AO186" s="2"/>
      <c r="AP186" s="2"/>
      <c r="AQ186" s="2"/>
      <c r="AR186" s="2"/>
      <c r="AU186" s="2"/>
      <c r="BB186" s="1"/>
      <c r="BC186" s="1"/>
      <c r="BD186" s="1"/>
      <c r="BE186" s="2"/>
      <c r="BF186" s="2"/>
      <c r="BG186" s="2"/>
      <c r="BH186" s="2"/>
      <c r="BI186" s="2"/>
    </row>
    <row r="187" spans="16:61">
      <c r="P187" s="2"/>
      <c r="Q187" s="2"/>
      <c r="R187" s="2"/>
      <c r="S187" s="2"/>
      <c r="T187" s="2"/>
      <c r="X187" s="2"/>
      <c r="Y187" s="2"/>
      <c r="Z187" s="2"/>
      <c r="AA187" s="2"/>
      <c r="AB187" s="2"/>
      <c r="AE187" s="2"/>
      <c r="AF187" s="2"/>
      <c r="AG187" s="2"/>
      <c r="AH187" s="2"/>
      <c r="AI187" s="2"/>
      <c r="AJ187" s="2"/>
      <c r="AN187" s="2"/>
      <c r="AO187" s="2"/>
      <c r="AP187" s="2"/>
      <c r="AQ187" s="2"/>
      <c r="AR187" s="2"/>
      <c r="AU187" s="2"/>
      <c r="BB187" s="1"/>
      <c r="BC187" s="1"/>
      <c r="BD187" s="1"/>
      <c r="BE187" s="2"/>
      <c r="BF187" s="2"/>
      <c r="BG187" s="2"/>
      <c r="BH187" s="2"/>
      <c r="BI187" s="2"/>
    </row>
    <row r="188" spans="16:61">
      <c r="BB188" s="1"/>
      <c r="BC188" s="1"/>
      <c r="BD188" s="1"/>
      <c r="BE188" s="2"/>
      <c r="BF188" s="2"/>
      <c r="BG188" s="2"/>
      <c r="BH188" s="2"/>
      <c r="BI188" s="2"/>
    </row>
    <row r="189" spans="16:61">
      <c r="P189" s="2"/>
      <c r="Q189" s="2"/>
      <c r="R189" s="2"/>
      <c r="S189" s="2"/>
      <c r="T189" s="2"/>
      <c r="X189" s="2"/>
      <c r="Y189" s="2"/>
      <c r="Z189" s="2"/>
      <c r="AA189" s="2"/>
      <c r="AB189" s="2"/>
      <c r="AE189" s="2"/>
      <c r="AF189" s="2"/>
      <c r="AG189" s="2"/>
      <c r="AH189" s="2"/>
      <c r="AI189" s="2"/>
      <c r="AJ189" s="2"/>
      <c r="AN189" s="2"/>
      <c r="AO189" s="2"/>
      <c r="AP189" s="2"/>
      <c r="AQ189" s="2"/>
      <c r="AR189" s="2"/>
      <c r="AU189" s="2"/>
      <c r="BB189" s="1"/>
      <c r="BC189" s="1"/>
      <c r="BD189" s="1"/>
      <c r="BE189" s="2"/>
      <c r="BF189" s="2"/>
      <c r="BG189" s="2"/>
      <c r="BH189" s="2"/>
      <c r="BI189" s="2"/>
    </row>
    <row r="190" spans="16:61">
      <c r="P190" s="2"/>
      <c r="Q190" s="2"/>
      <c r="R190" s="2"/>
      <c r="S190" s="2"/>
      <c r="T190" s="2"/>
      <c r="X190" s="2"/>
      <c r="Y190" s="2"/>
      <c r="Z190" s="2"/>
      <c r="AA190" s="2"/>
      <c r="AB190" s="2"/>
      <c r="AE190" s="2"/>
      <c r="AF190" s="2"/>
      <c r="AG190" s="2"/>
      <c r="AH190" s="2"/>
      <c r="AI190" s="2"/>
      <c r="AJ190" s="2"/>
      <c r="AN190" s="2"/>
      <c r="AO190" s="2"/>
      <c r="AP190" s="2"/>
      <c r="AQ190" s="2"/>
      <c r="AR190" s="2"/>
      <c r="AU190" s="2"/>
      <c r="BB190" s="1"/>
      <c r="BC190" s="1"/>
      <c r="BD190" s="1"/>
      <c r="BE190" s="2"/>
      <c r="BF190" s="2"/>
      <c r="BG190" s="2"/>
      <c r="BH190" s="2"/>
      <c r="BI190" s="2"/>
    </row>
    <row r="191" spans="16:61">
      <c r="P191" s="2"/>
      <c r="Q191" s="2"/>
      <c r="R191" s="2"/>
      <c r="S191" s="2"/>
      <c r="T191" s="2"/>
      <c r="X191" s="2"/>
      <c r="Y191" s="2"/>
      <c r="Z191" s="2"/>
      <c r="AA191" s="2"/>
      <c r="AB191" s="2"/>
      <c r="AE191" s="2"/>
      <c r="AF191" s="2"/>
      <c r="AG191" s="2"/>
      <c r="AH191" s="2"/>
      <c r="AI191" s="2"/>
      <c r="AJ191" s="2"/>
      <c r="AN191" s="2"/>
      <c r="AO191" s="2"/>
      <c r="AP191" s="2"/>
      <c r="AQ191" s="2"/>
      <c r="AR191" s="2"/>
      <c r="AU191" s="2"/>
      <c r="BB191" s="1"/>
      <c r="BC191" s="1"/>
      <c r="BD191" s="1"/>
      <c r="BE191" s="2"/>
      <c r="BF191" s="2"/>
      <c r="BG191" s="2"/>
      <c r="BH191" s="2"/>
      <c r="BI191" s="2"/>
    </row>
    <row r="192" spans="16:61">
      <c r="BB192" s="1"/>
      <c r="BC192" s="1"/>
      <c r="BD192" s="1"/>
      <c r="BE192" s="2"/>
      <c r="BF192" s="2"/>
      <c r="BG192" s="2"/>
      <c r="BH192" s="2"/>
      <c r="BI192" s="2"/>
    </row>
    <row r="193" spans="16:61">
      <c r="P193" s="2"/>
      <c r="Q193" s="2"/>
      <c r="R193" s="2"/>
      <c r="S193" s="2"/>
      <c r="T193" s="2"/>
      <c r="X193" s="2"/>
      <c r="Y193" s="2"/>
      <c r="Z193" s="2"/>
      <c r="AA193" s="2"/>
      <c r="AB193" s="2"/>
      <c r="AE193" s="2"/>
      <c r="AF193" s="2"/>
      <c r="AG193" s="2"/>
      <c r="AH193" s="2"/>
      <c r="AI193" s="2"/>
      <c r="AJ193" s="2"/>
      <c r="AN193" s="2"/>
      <c r="AO193" s="2"/>
      <c r="AP193" s="2"/>
      <c r="AQ193" s="2"/>
      <c r="AR193" s="2"/>
      <c r="AU193" s="2"/>
      <c r="BB193" s="1"/>
      <c r="BC193" s="1"/>
      <c r="BD193" s="1"/>
      <c r="BE193" s="2"/>
      <c r="BF193" s="2"/>
      <c r="BG193" s="2"/>
      <c r="BH193" s="2"/>
      <c r="BI193" s="2"/>
    </row>
    <row r="194" spans="16:61">
      <c r="P194" s="2"/>
      <c r="Q194" s="2"/>
      <c r="R194" s="2"/>
      <c r="S194" s="2"/>
      <c r="T194" s="2"/>
      <c r="X194" s="2"/>
      <c r="Y194" s="2"/>
      <c r="Z194" s="2"/>
      <c r="AA194" s="2"/>
      <c r="AB194" s="2"/>
      <c r="AE194" s="2"/>
      <c r="AF194" s="2"/>
      <c r="AG194" s="2"/>
      <c r="AH194" s="2"/>
      <c r="AI194" s="2"/>
      <c r="AJ194" s="2"/>
      <c r="AN194" s="2"/>
      <c r="AO194" s="2"/>
      <c r="AP194" s="2"/>
      <c r="AQ194" s="2"/>
      <c r="AR194" s="2"/>
      <c r="AU194" s="2"/>
      <c r="BB194" s="1"/>
      <c r="BC194" s="1"/>
      <c r="BD194" s="1"/>
      <c r="BE194" s="2"/>
      <c r="BF194" s="2"/>
      <c r="BG194" s="2"/>
      <c r="BH194" s="2"/>
      <c r="BI194" s="2"/>
    </row>
    <row r="195" spans="16:61">
      <c r="P195" s="2"/>
      <c r="Q195" s="2"/>
      <c r="R195" s="2"/>
      <c r="S195" s="2"/>
      <c r="T195" s="2"/>
      <c r="X195" s="2"/>
      <c r="Y195" s="2"/>
      <c r="Z195" s="2"/>
      <c r="AA195" s="2"/>
      <c r="AB195" s="2"/>
      <c r="AE195" s="2"/>
      <c r="AF195" s="2"/>
      <c r="AG195" s="2"/>
      <c r="AH195" s="2"/>
      <c r="AI195" s="2"/>
      <c r="AJ195" s="2"/>
      <c r="AN195" s="2"/>
      <c r="AO195" s="2"/>
      <c r="AP195" s="2"/>
      <c r="AQ195" s="2"/>
      <c r="AR195" s="2"/>
      <c r="AU195" s="2"/>
      <c r="BB195" s="1"/>
      <c r="BC195" s="1"/>
      <c r="BD195" s="1"/>
      <c r="BE195" s="2"/>
      <c r="BF195" s="2"/>
      <c r="BG195" s="2"/>
      <c r="BH195" s="2"/>
      <c r="BI195" s="2"/>
    </row>
    <row r="196" spans="16:61">
      <c r="BB196" s="1"/>
      <c r="BC196" s="1"/>
      <c r="BD196" s="1"/>
      <c r="BE196" s="2"/>
      <c r="BF196" s="2"/>
      <c r="BG196" s="2"/>
      <c r="BH196" s="2"/>
      <c r="BI196" s="2"/>
    </row>
    <row r="197" spans="16:61">
      <c r="P197" s="2"/>
      <c r="Q197" s="2"/>
      <c r="R197" s="2"/>
      <c r="S197" s="2"/>
      <c r="T197" s="2"/>
      <c r="X197" s="2"/>
      <c r="Y197" s="2"/>
      <c r="Z197" s="2"/>
      <c r="AA197" s="2"/>
      <c r="AB197" s="2"/>
      <c r="AE197" s="2"/>
      <c r="AF197" s="2"/>
      <c r="AG197" s="2"/>
      <c r="AH197" s="2"/>
      <c r="AI197" s="2"/>
      <c r="AJ197" s="2"/>
      <c r="AN197" s="2"/>
      <c r="AO197" s="2"/>
      <c r="AP197" s="2"/>
      <c r="AQ197" s="2"/>
      <c r="AR197" s="2"/>
      <c r="AU197" s="2"/>
      <c r="BB197" s="1"/>
      <c r="BC197" s="1"/>
      <c r="BD197" s="1"/>
      <c r="BE197" s="2"/>
      <c r="BF197" s="2"/>
      <c r="BG197" s="2"/>
      <c r="BH197" s="2"/>
      <c r="BI197" s="2"/>
    </row>
    <row r="198" spans="16:61">
      <c r="P198" s="2"/>
      <c r="Q198" s="2"/>
      <c r="R198" s="2"/>
      <c r="S198" s="2"/>
      <c r="T198" s="2"/>
      <c r="X198" s="2"/>
      <c r="Y198" s="2"/>
      <c r="Z198" s="2"/>
      <c r="AA198" s="2"/>
      <c r="AB198" s="2"/>
      <c r="AE198" s="2"/>
      <c r="AF198" s="2"/>
      <c r="AG198" s="2"/>
      <c r="AH198" s="2"/>
      <c r="AI198" s="2"/>
      <c r="AJ198" s="2"/>
      <c r="AN198" s="2"/>
      <c r="AO198" s="2"/>
      <c r="AP198" s="2"/>
      <c r="AQ198" s="2"/>
      <c r="AR198" s="2"/>
      <c r="AU198" s="2"/>
      <c r="BB198" s="1"/>
      <c r="BC198" s="1"/>
      <c r="BD198" s="1"/>
      <c r="BE198" s="2"/>
      <c r="BF198" s="2"/>
      <c r="BG198" s="2"/>
      <c r="BH198" s="2"/>
      <c r="BI198" s="2"/>
    </row>
    <row r="199" spans="16:61">
      <c r="P199" s="2"/>
      <c r="Q199" s="2"/>
      <c r="R199" s="2"/>
      <c r="S199" s="2"/>
      <c r="T199" s="2"/>
      <c r="X199" s="2"/>
      <c r="Y199" s="2"/>
      <c r="Z199" s="2"/>
      <c r="AA199" s="2"/>
      <c r="AB199" s="2"/>
      <c r="AE199" s="2"/>
      <c r="AF199" s="2"/>
      <c r="AG199" s="2"/>
      <c r="AH199" s="2"/>
      <c r="AI199" s="2"/>
      <c r="AJ199" s="2"/>
      <c r="AN199" s="2"/>
      <c r="AO199" s="2"/>
      <c r="AP199" s="2"/>
      <c r="AQ199" s="2"/>
      <c r="AR199" s="2"/>
      <c r="AU199" s="2"/>
      <c r="BB199" s="1"/>
      <c r="BC199" s="1"/>
      <c r="BD199" s="1"/>
      <c r="BE199" s="2"/>
      <c r="BF199" s="2"/>
      <c r="BG199" s="2"/>
      <c r="BH199" s="2"/>
      <c r="BI199" s="2"/>
    </row>
    <row r="200" spans="16:61">
      <c r="BB200" s="1"/>
      <c r="BC200" s="1"/>
      <c r="BD200" s="1"/>
      <c r="BE200" s="2"/>
      <c r="BF200" s="2"/>
      <c r="BG200" s="2"/>
      <c r="BH200" s="2"/>
      <c r="BI200" s="2"/>
    </row>
    <row r="201" spans="16:61">
      <c r="P201" s="2"/>
      <c r="Q201" s="2"/>
      <c r="R201" s="2"/>
      <c r="S201" s="2"/>
      <c r="T201" s="2"/>
      <c r="X201" s="2"/>
      <c r="Y201" s="2"/>
      <c r="Z201" s="2"/>
      <c r="AA201" s="2"/>
      <c r="AB201" s="2"/>
      <c r="AE201" s="2"/>
      <c r="AF201" s="2"/>
      <c r="AG201" s="2"/>
      <c r="AH201" s="2"/>
      <c r="AI201" s="2"/>
      <c r="AJ201" s="2"/>
      <c r="AN201" s="2"/>
      <c r="AO201" s="2"/>
      <c r="AP201" s="2"/>
      <c r="AQ201" s="2"/>
      <c r="AR201" s="2"/>
      <c r="AU201" s="2"/>
      <c r="BB201" s="1"/>
      <c r="BC201" s="1"/>
      <c r="BD201" s="1"/>
      <c r="BE201" s="2"/>
      <c r="BF201" s="2"/>
      <c r="BG201" s="2"/>
      <c r="BH201" s="2"/>
      <c r="BI201" s="2"/>
    </row>
    <row r="202" spans="16:61">
      <c r="P202" s="2"/>
      <c r="Q202" s="2"/>
      <c r="R202" s="2"/>
      <c r="S202" s="2"/>
      <c r="T202" s="2"/>
      <c r="X202" s="2"/>
      <c r="Y202" s="2"/>
      <c r="Z202" s="2"/>
      <c r="AA202" s="2"/>
      <c r="AB202" s="2"/>
      <c r="AE202" s="2"/>
      <c r="AF202" s="2"/>
      <c r="AG202" s="2"/>
      <c r="AH202" s="2"/>
      <c r="AI202" s="2"/>
      <c r="AJ202" s="2"/>
      <c r="AN202" s="2"/>
      <c r="AO202" s="2"/>
      <c r="AP202" s="2"/>
      <c r="AQ202" s="2"/>
      <c r="AR202" s="2"/>
      <c r="AU202" s="2"/>
      <c r="BB202" s="1"/>
      <c r="BC202" s="1"/>
      <c r="BD202" s="1"/>
      <c r="BE202" s="2"/>
      <c r="BF202" s="2"/>
      <c r="BG202" s="2"/>
      <c r="BH202" s="2"/>
      <c r="BI202" s="2"/>
    </row>
    <row r="203" spans="16:61">
      <c r="P203" s="2"/>
      <c r="Q203" s="2"/>
      <c r="R203" s="2"/>
      <c r="S203" s="2"/>
      <c r="T203" s="2"/>
      <c r="X203" s="2"/>
      <c r="Y203" s="2"/>
      <c r="Z203" s="2"/>
      <c r="AA203" s="2"/>
      <c r="AB203" s="2"/>
      <c r="AE203" s="2"/>
      <c r="AF203" s="2"/>
      <c r="AG203" s="2"/>
      <c r="AH203" s="2"/>
      <c r="AI203" s="2"/>
      <c r="AJ203" s="2"/>
      <c r="AN203" s="2"/>
      <c r="AO203" s="2"/>
      <c r="AP203" s="2"/>
      <c r="AQ203" s="2"/>
      <c r="AR203" s="2"/>
      <c r="AU203" s="2"/>
      <c r="BB203" s="1"/>
      <c r="BC203" s="1"/>
      <c r="BD203" s="1"/>
      <c r="BE203" s="2"/>
      <c r="BF203" s="2"/>
      <c r="BG203" s="2"/>
      <c r="BH203" s="2"/>
      <c r="BI203" s="2"/>
    </row>
    <row r="204" spans="16:61">
      <c r="BB204" s="1"/>
      <c r="BC204" s="1"/>
      <c r="BD204" s="1"/>
      <c r="BE204" s="2"/>
      <c r="BF204" s="2"/>
      <c r="BG204" s="2"/>
      <c r="BH204" s="2"/>
      <c r="BI204" s="2"/>
    </row>
    <row r="205" spans="16:61">
      <c r="P205" s="2"/>
      <c r="Q205" s="2"/>
      <c r="R205" s="2"/>
      <c r="S205" s="2"/>
      <c r="T205" s="2"/>
      <c r="X205" s="2"/>
      <c r="Y205" s="2"/>
      <c r="Z205" s="2"/>
      <c r="AA205" s="2"/>
      <c r="AB205" s="2"/>
      <c r="AE205" s="2"/>
      <c r="AF205" s="2"/>
      <c r="AG205" s="2"/>
      <c r="AH205" s="2"/>
      <c r="AI205" s="2"/>
      <c r="AJ205" s="2"/>
      <c r="AN205" s="2"/>
      <c r="AO205" s="2"/>
      <c r="AP205" s="2"/>
      <c r="AQ205" s="2"/>
      <c r="AR205" s="2"/>
      <c r="AU205" s="2"/>
      <c r="BB205" s="1"/>
      <c r="BC205" s="1"/>
      <c r="BD205" s="1"/>
      <c r="BE205" s="2"/>
      <c r="BF205" s="2"/>
      <c r="BG205" s="2"/>
      <c r="BH205" s="2"/>
      <c r="BI205" s="2"/>
    </row>
    <row r="206" spans="16:61">
      <c r="P206" s="2"/>
      <c r="Q206" s="2"/>
      <c r="R206" s="2"/>
      <c r="S206" s="2"/>
      <c r="T206" s="2"/>
      <c r="X206" s="2"/>
      <c r="Y206" s="2"/>
      <c r="Z206" s="2"/>
      <c r="AA206" s="2"/>
      <c r="AB206" s="2"/>
      <c r="AE206" s="2"/>
      <c r="AF206" s="2"/>
      <c r="AG206" s="2"/>
      <c r="AH206" s="2"/>
      <c r="AI206" s="2"/>
      <c r="AJ206" s="2"/>
      <c r="AN206" s="2"/>
      <c r="AO206" s="2"/>
      <c r="AP206" s="2"/>
      <c r="AQ206" s="2"/>
      <c r="AR206" s="2"/>
      <c r="AU206" s="2"/>
      <c r="BB206" s="1"/>
      <c r="BC206" s="1"/>
      <c r="BD206" s="1"/>
      <c r="BE206" s="2"/>
      <c r="BF206" s="2"/>
      <c r="BG206" s="2"/>
      <c r="BH206" s="2"/>
      <c r="BI206" s="2"/>
    </row>
    <row r="207" spans="16:61">
      <c r="P207" s="2"/>
      <c r="Q207" s="2"/>
      <c r="R207" s="2"/>
      <c r="S207" s="2"/>
      <c r="T207" s="2"/>
      <c r="X207" s="2"/>
      <c r="Y207" s="2"/>
      <c r="Z207" s="2"/>
      <c r="AA207" s="2"/>
      <c r="AB207" s="2"/>
      <c r="AE207" s="2"/>
      <c r="AF207" s="2"/>
      <c r="AG207" s="2"/>
      <c r="AH207" s="2"/>
      <c r="AI207" s="2"/>
      <c r="AJ207" s="2"/>
      <c r="AN207" s="2"/>
      <c r="AO207" s="2"/>
      <c r="AP207" s="2"/>
      <c r="AQ207" s="2"/>
      <c r="AR207" s="2"/>
      <c r="AU207" s="2"/>
      <c r="BB207" s="1"/>
      <c r="BC207" s="1"/>
      <c r="BD207" s="1"/>
      <c r="BE207" s="2"/>
      <c r="BF207" s="2"/>
      <c r="BG207" s="2"/>
      <c r="BH207" s="2"/>
      <c r="BI207" s="2"/>
    </row>
    <row r="208" spans="16:61">
      <c r="BB208" s="1"/>
      <c r="BC208" s="1"/>
      <c r="BD208" s="1"/>
      <c r="BE208" s="2"/>
      <c r="BF208" s="2"/>
      <c r="BG208" s="2"/>
      <c r="BH208" s="2"/>
      <c r="BI208" s="2"/>
    </row>
    <row r="209" spans="16:61">
      <c r="P209" s="2"/>
      <c r="Q209" s="2"/>
      <c r="R209" s="2"/>
      <c r="S209" s="2"/>
      <c r="T209" s="2"/>
      <c r="X209" s="2"/>
      <c r="Y209" s="2"/>
      <c r="Z209" s="2"/>
      <c r="AA209" s="2"/>
      <c r="AB209" s="2"/>
      <c r="AE209" s="2"/>
      <c r="AF209" s="2"/>
      <c r="AG209" s="2"/>
      <c r="AH209" s="2"/>
      <c r="AI209" s="2"/>
      <c r="AJ209" s="2"/>
      <c r="AN209" s="2"/>
      <c r="AO209" s="2"/>
      <c r="AP209" s="2"/>
      <c r="AQ209" s="2"/>
      <c r="AR209" s="2"/>
      <c r="AU209" s="2"/>
      <c r="BB209" s="1"/>
      <c r="BC209" s="1"/>
      <c r="BD209" s="1"/>
      <c r="BE209" s="2"/>
      <c r="BF209" s="2"/>
      <c r="BG209" s="2"/>
      <c r="BH209" s="2"/>
      <c r="BI209" s="2"/>
    </row>
    <row r="210" spans="16:61">
      <c r="P210" s="2"/>
      <c r="Q210" s="2"/>
      <c r="R210" s="2"/>
      <c r="S210" s="2"/>
      <c r="T210" s="2"/>
      <c r="X210" s="2"/>
      <c r="Y210" s="2"/>
      <c r="Z210" s="2"/>
      <c r="AA210" s="2"/>
      <c r="AB210" s="2"/>
      <c r="AE210" s="2"/>
      <c r="AF210" s="2"/>
      <c r="AG210" s="2"/>
      <c r="AH210" s="2"/>
      <c r="AI210" s="2"/>
      <c r="AJ210" s="2"/>
      <c r="AN210" s="2"/>
      <c r="AO210" s="2"/>
      <c r="AP210" s="2"/>
      <c r="AQ210" s="2"/>
      <c r="AR210" s="2"/>
      <c r="AU210" s="2"/>
      <c r="BB210" s="1"/>
      <c r="BC210" s="1"/>
      <c r="BD210" s="1"/>
      <c r="BE210" s="2"/>
      <c r="BF210" s="2"/>
      <c r="BG210" s="2"/>
      <c r="BH210" s="2"/>
      <c r="BI210" s="2"/>
    </row>
    <row r="211" spans="16:61">
      <c r="P211" s="2"/>
      <c r="Q211" s="2"/>
      <c r="R211" s="2"/>
      <c r="S211" s="2"/>
      <c r="T211" s="2"/>
      <c r="X211" s="2"/>
      <c r="Y211" s="2"/>
      <c r="Z211" s="2"/>
      <c r="AA211" s="2"/>
      <c r="AB211" s="2"/>
      <c r="AE211" s="2"/>
      <c r="AF211" s="2"/>
      <c r="AG211" s="2"/>
      <c r="AH211" s="2"/>
      <c r="AI211" s="2"/>
      <c r="AJ211" s="2"/>
      <c r="AN211" s="2"/>
      <c r="AO211" s="2"/>
      <c r="AP211" s="2"/>
      <c r="AQ211" s="2"/>
      <c r="AR211" s="2"/>
      <c r="AU211" s="2"/>
      <c r="BB211" s="1"/>
      <c r="BC211" s="1"/>
      <c r="BD211" s="1"/>
      <c r="BE211" s="2"/>
      <c r="BF211" s="2"/>
      <c r="BG211" s="2"/>
      <c r="BH211" s="2"/>
      <c r="BI211" s="2"/>
    </row>
    <row r="212" spans="16:61">
      <c r="BB212" s="1"/>
      <c r="BC212" s="1"/>
      <c r="BD212" s="1"/>
      <c r="BE212" s="2"/>
      <c r="BF212" s="2"/>
      <c r="BG212" s="2"/>
      <c r="BH212" s="2"/>
      <c r="BI212" s="2"/>
    </row>
    <row r="213" spans="16:61">
      <c r="P213" s="2"/>
      <c r="Q213" s="2"/>
      <c r="R213" s="2"/>
      <c r="S213" s="2"/>
      <c r="T213" s="2"/>
      <c r="X213" s="2"/>
      <c r="Y213" s="2"/>
      <c r="Z213" s="2"/>
      <c r="AA213" s="2"/>
      <c r="AB213" s="2"/>
      <c r="AE213" s="2"/>
      <c r="AF213" s="2"/>
      <c r="AG213" s="2"/>
      <c r="AH213" s="2"/>
      <c r="AI213" s="2"/>
      <c r="AJ213" s="2"/>
      <c r="AN213" s="2"/>
      <c r="AO213" s="2"/>
      <c r="AP213" s="2"/>
      <c r="AQ213" s="2"/>
      <c r="AR213" s="2"/>
      <c r="AU213" s="2"/>
      <c r="BB213" s="1"/>
      <c r="BC213" s="1"/>
      <c r="BD213" s="1"/>
      <c r="BE213" s="2"/>
      <c r="BF213" s="2"/>
      <c r="BG213" s="2"/>
      <c r="BH213" s="2"/>
      <c r="BI213" s="2"/>
    </row>
    <row r="214" spans="16:61">
      <c r="P214" s="2"/>
      <c r="Q214" s="2"/>
      <c r="R214" s="2"/>
      <c r="S214" s="2"/>
      <c r="T214" s="2"/>
      <c r="X214" s="2"/>
      <c r="Y214" s="2"/>
      <c r="Z214" s="2"/>
      <c r="AA214" s="2"/>
      <c r="AB214" s="2"/>
      <c r="AE214" s="2"/>
      <c r="AF214" s="2"/>
      <c r="AG214" s="2"/>
      <c r="AH214" s="2"/>
      <c r="AI214" s="2"/>
      <c r="AJ214" s="2"/>
      <c r="AN214" s="2"/>
      <c r="AO214" s="2"/>
      <c r="AP214" s="2"/>
      <c r="AQ214" s="2"/>
      <c r="AR214" s="2"/>
      <c r="AU214" s="2"/>
      <c r="BB214" s="1"/>
      <c r="BC214" s="1"/>
      <c r="BD214" s="1"/>
      <c r="BE214" s="2"/>
      <c r="BF214" s="2"/>
      <c r="BG214" s="2"/>
      <c r="BH214" s="2"/>
      <c r="BI214" s="2"/>
    </row>
    <row r="215" spans="16:61">
      <c r="P215" s="2"/>
      <c r="Q215" s="2"/>
      <c r="R215" s="2"/>
      <c r="S215" s="2"/>
      <c r="T215" s="2"/>
      <c r="X215" s="2"/>
      <c r="Y215" s="2"/>
      <c r="Z215" s="2"/>
      <c r="AA215" s="2"/>
      <c r="AB215" s="2"/>
      <c r="AE215" s="2"/>
      <c r="AF215" s="2"/>
      <c r="AG215" s="2"/>
      <c r="AH215" s="2"/>
      <c r="AI215" s="2"/>
      <c r="AJ215" s="2"/>
      <c r="AN215" s="2"/>
      <c r="AO215" s="2"/>
      <c r="AP215" s="2"/>
      <c r="AQ215" s="2"/>
      <c r="AR215" s="2"/>
      <c r="AU215" s="2"/>
      <c r="BB215" s="1"/>
      <c r="BC215" s="1"/>
      <c r="BD215" s="1"/>
      <c r="BE215" s="2"/>
      <c r="BF215" s="2"/>
      <c r="BG215" s="2"/>
      <c r="BH215" s="2"/>
      <c r="BI215" s="2"/>
    </row>
    <row r="216" spans="16:61">
      <c r="BB216" s="1"/>
      <c r="BC216" s="1"/>
      <c r="BD216" s="1"/>
      <c r="BE216" s="2"/>
      <c r="BF216" s="2"/>
      <c r="BG216" s="2"/>
      <c r="BH216" s="2"/>
      <c r="BI216" s="2"/>
    </row>
    <row r="217" spans="16:61">
      <c r="P217" s="2"/>
      <c r="Q217" s="2"/>
      <c r="R217" s="2"/>
      <c r="S217" s="2"/>
      <c r="T217" s="2"/>
      <c r="X217" s="2"/>
      <c r="Y217" s="2"/>
      <c r="Z217" s="2"/>
      <c r="AA217" s="2"/>
      <c r="AB217" s="2"/>
      <c r="AE217" s="2"/>
      <c r="AF217" s="2"/>
      <c r="AG217" s="2"/>
      <c r="AH217" s="2"/>
      <c r="AI217" s="2"/>
      <c r="AJ217" s="2"/>
      <c r="AN217" s="2"/>
      <c r="AO217" s="2"/>
      <c r="AP217" s="2"/>
      <c r="AQ217" s="2"/>
      <c r="AR217" s="2"/>
      <c r="AU217" s="2"/>
      <c r="BB217" s="1"/>
      <c r="BC217" s="1"/>
      <c r="BD217" s="1"/>
      <c r="BE217" s="2"/>
      <c r="BF217" s="2"/>
      <c r="BG217" s="2"/>
      <c r="BH217" s="2"/>
      <c r="BI217" s="2"/>
    </row>
    <row r="218" spans="16:61">
      <c r="P218" s="2"/>
      <c r="Q218" s="2"/>
      <c r="R218" s="2"/>
      <c r="S218" s="2"/>
      <c r="T218" s="2"/>
      <c r="X218" s="2"/>
      <c r="Y218" s="2"/>
      <c r="Z218" s="2"/>
      <c r="AA218" s="2"/>
      <c r="AB218" s="2"/>
      <c r="AE218" s="2"/>
      <c r="AF218" s="2"/>
      <c r="AG218" s="2"/>
      <c r="AH218" s="2"/>
      <c r="AI218" s="2"/>
      <c r="AJ218" s="2"/>
      <c r="AN218" s="2"/>
      <c r="AO218" s="2"/>
      <c r="AP218" s="2"/>
      <c r="AQ218" s="2"/>
      <c r="AR218" s="2"/>
      <c r="AU218" s="2"/>
      <c r="BB218" s="1"/>
      <c r="BC218" s="1"/>
      <c r="BD218" s="1"/>
      <c r="BE218" s="2"/>
      <c r="BF218" s="2"/>
      <c r="BG218" s="2"/>
      <c r="BH218" s="2"/>
      <c r="BI218" s="2"/>
    </row>
    <row r="219" spans="16:61">
      <c r="P219" s="2"/>
      <c r="Q219" s="2"/>
      <c r="R219" s="2"/>
      <c r="S219" s="2"/>
      <c r="T219" s="2"/>
      <c r="X219" s="2"/>
      <c r="Y219" s="2"/>
      <c r="Z219" s="2"/>
      <c r="AA219" s="2"/>
      <c r="AB219" s="2"/>
      <c r="AE219" s="2"/>
      <c r="AF219" s="2"/>
      <c r="AG219" s="2"/>
      <c r="AH219" s="2"/>
      <c r="AI219" s="2"/>
      <c r="AJ219" s="2"/>
      <c r="AN219" s="2"/>
      <c r="AO219" s="2"/>
      <c r="AP219" s="2"/>
      <c r="AQ219" s="2"/>
      <c r="AR219" s="2"/>
      <c r="AU219" s="2"/>
      <c r="BB219" s="1"/>
      <c r="BC219" s="1"/>
      <c r="BD219" s="1"/>
      <c r="BE219" s="2"/>
      <c r="BF219" s="2"/>
      <c r="BG219" s="2"/>
      <c r="BH219" s="2"/>
      <c r="BI219" s="2"/>
    </row>
    <row r="220" spans="16:61">
      <c r="BB220" s="1"/>
      <c r="BC220" s="1"/>
      <c r="BD220" s="1"/>
      <c r="BE220" s="2"/>
      <c r="BF220" s="2"/>
      <c r="BG220" s="2"/>
      <c r="BH220" s="2"/>
      <c r="BI220" s="2"/>
    </row>
    <row r="221" spans="16:61">
      <c r="P221" s="2"/>
      <c r="Q221" s="2"/>
      <c r="R221" s="2"/>
      <c r="S221" s="2"/>
      <c r="T221" s="2"/>
      <c r="X221" s="2"/>
      <c r="Y221" s="2"/>
      <c r="Z221" s="2"/>
      <c r="AA221" s="2"/>
      <c r="AB221" s="2"/>
      <c r="AE221" s="2"/>
      <c r="AF221" s="2"/>
      <c r="AG221" s="2"/>
      <c r="AH221" s="2"/>
      <c r="AI221" s="2"/>
      <c r="AJ221" s="2"/>
      <c r="AN221" s="2"/>
      <c r="AO221" s="2"/>
      <c r="AP221" s="2"/>
      <c r="AQ221" s="2"/>
      <c r="AR221" s="2"/>
      <c r="AU221" s="2"/>
      <c r="BB221" s="1"/>
      <c r="BC221" s="1"/>
      <c r="BD221" s="1"/>
      <c r="BE221" s="2"/>
      <c r="BF221" s="2"/>
      <c r="BG221" s="2"/>
      <c r="BH221" s="2"/>
      <c r="BI221" s="2"/>
    </row>
    <row r="222" spans="16:61">
      <c r="P222" s="2"/>
      <c r="Q222" s="2"/>
      <c r="R222" s="2"/>
      <c r="S222" s="2"/>
      <c r="T222" s="2"/>
      <c r="X222" s="2"/>
      <c r="Y222" s="2"/>
      <c r="Z222" s="2"/>
      <c r="AA222" s="2"/>
      <c r="AB222" s="2"/>
      <c r="AE222" s="2"/>
      <c r="AF222" s="2"/>
      <c r="AG222" s="2"/>
      <c r="AH222" s="2"/>
      <c r="AI222" s="2"/>
      <c r="AJ222" s="2"/>
      <c r="AN222" s="2"/>
      <c r="AO222" s="2"/>
      <c r="AP222" s="2"/>
      <c r="AQ222" s="2"/>
      <c r="AR222" s="2"/>
      <c r="AU222" s="2"/>
      <c r="BB222" s="1"/>
      <c r="BC222" s="1"/>
      <c r="BD222" s="1"/>
      <c r="BE222" s="2"/>
      <c r="BF222" s="2"/>
      <c r="BG222" s="2"/>
      <c r="BH222" s="2"/>
      <c r="BI222" s="2"/>
    </row>
    <row r="223" spans="16:61">
      <c r="P223" s="2"/>
      <c r="Q223" s="2"/>
      <c r="R223" s="2"/>
      <c r="S223" s="2"/>
      <c r="T223" s="2"/>
      <c r="X223" s="2"/>
      <c r="Y223" s="2"/>
      <c r="Z223" s="2"/>
      <c r="AA223" s="2"/>
      <c r="AB223" s="2"/>
      <c r="AE223" s="2"/>
      <c r="AF223" s="2"/>
      <c r="AG223" s="2"/>
      <c r="AH223" s="2"/>
      <c r="AI223" s="2"/>
      <c r="AJ223" s="2"/>
      <c r="AN223" s="2"/>
      <c r="AO223" s="2"/>
      <c r="AP223" s="2"/>
      <c r="AQ223" s="2"/>
      <c r="AR223" s="2"/>
      <c r="AU223" s="2"/>
      <c r="BB223" s="1"/>
      <c r="BC223" s="1"/>
      <c r="BD223" s="1"/>
      <c r="BE223" s="2"/>
      <c r="BF223" s="2"/>
      <c r="BG223" s="2"/>
      <c r="BH223" s="2"/>
      <c r="BI223" s="2"/>
    </row>
    <row r="224" spans="16:61">
      <c r="BB224" s="1"/>
      <c r="BC224" s="1"/>
      <c r="BD224" s="1"/>
      <c r="BE224" s="2"/>
      <c r="BF224" s="2"/>
      <c r="BG224" s="2"/>
      <c r="BH224" s="2"/>
      <c r="BI224" s="2"/>
    </row>
    <row r="225" spans="16:61">
      <c r="P225" s="2"/>
      <c r="Q225" s="2"/>
      <c r="R225" s="2"/>
      <c r="S225" s="2"/>
      <c r="T225" s="2"/>
      <c r="X225" s="2"/>
      <c r="Y225" s="2"/>
      <c r="Z225" s="2"/>
      <c r="AA225" s="2"/>
      <c r="AB225" s="2"/>
      <c r="AE225" s="2"/>
      <c r="AF225" s="2"/>
      <c r="AG225" s="2"/>
      <c r="AH225" s="2"/>
      <c r="AI225" s="2"/>
      <c r="AJ225" s="2"/>
      <c r="AN225" s="2"/>
      <c r="AO225" s="2"/>
      <c r="AP225" s="2"/>
      <c r="AQ225" s="2"/>
      <c r="AR225" s="2"/>
      <c r="AU225" s="2"/>
      <c r="BB225" s="1"/>
      <c r="BC225" s="1"/>
      <c r="BD225" s="1"/>
      <c r="BE225" s="2"/>
      <c r="BF225" s="2"/>
      <c r="BG225" s="2"/>
      <c r="BH225" s="2"/>
      <c r="BI225" s="2"/>
    </row>
    <row r="226" spans="16:61">
      <c r="P226" s="2"/>
      <c r="Q226" s="2"/>
      <c r="R226" s="2"/>
      <c r="S226" s="2"/>
      <c r="T226" s="2"/>
      <c r="X226" s="2"/>
      <c r="Y226" s="2"/>
      <c r="Z226" s="2"/>
      <c r="AA226" s="2"/>
      <c r="AB226" s="2"/>
      <c r="AE226" s="2"/>
      <c r="AF226" s="2"/>
      <c r="AG226" s="2"/>
      <c r="AH226" s="2"/>
      <c r="AI226" s="2"/>
      <c r="AJ226" s="2"/>
      <c r="AN226" s="2"/>
      <c r="AO226" s="2"/>
      <c r="AP226" s="2"/>
      <c r="AQ226" s="2"/>
      <c r="AR226" s="2"/>
      <c r="AU226" s="2"/>
      <c r="BB226" s="1"/>
      <c r="BC226" s="1"/>
      <c r="BD226" s="1"/>
      <c r="BE226" s="2"/>
      <c r="BF226" s="2"/>
      <c r="BG226" s="2"/>
      <c r="BH226" s="2"/>
      <c r="BI226" s="2"/>
    </row>
    <row r="227" spans="16:61">
      <c r="P227" s="2"/>
      <c r="Q227" s="2"/>
      <c r="R227" s="2"/>
      <c r="S227" s="2"/>
      <c r="T227" s="2"/>
      <c r="X227" s="2"/>
      <c r="Y227" s="2"/>
      <c r="Z227" s="2"/>
      <c r="AA227" s="2"/>
      <c r="AB227" s="2"/>
      <c r="AE227" s="2"/>
      <c r="AF227" s="2"/>
      <c r="AG227" s="2"/>
      <c r="AH227" s="2"/>
      <c r="AI227" s="2"/>
      <c r="AJ227" s="2"/>
      <c r="AN227" s="2"/>
      <c r="AO227" s="2"/>
      <c r="AP227" s="2"/>
      <c r="AQ227" s="2"/>
      <c r="AR227" s="2"/>
      <c r="AU227" s="2"/>
      <c r="BB227" s="1"/>
      <c r="BC227" s="1"/>
      <c r="BD227" s="1"/>
      <c r="BE227" s="2"/>
      <c r="BF227" s="2"/>
      <c r="BG227" s="2"/>
      <c r="BH227" s="2"/>
      <c r="BI227" s="2"/>
    </row>
    <row r="228" spans="16:61">
      <c r="BB228" s="1"/>
      <c r="BC228" s="1"/>
      <c r="BD228" s="1"/>
      <c r="BE228" s="2"/>
      <c r="BF228" s="2"/>
      <c r="BG228" s="2"/>
      <c r="BH228" s="2"/>
      <c r="BI228" s="2"/>
    </row>
    <row r="229" spans="16:61">
      <c r="P229" s="2"/>
      <c r="Q229" s="2"/>
      <c r="R229" s="2"/>
      <c r="S229" s="2"/>
      <c r="T229" s="2"/>
      <c r="X229" s="2"/>
      <c r="Y229" s="2"/>
      <c r="Z229" s="2"/>
      <c r="AA229" s="2"/>
      <c r="AB229" s="2"/>
      <c r="AE229" s="2"/>
      <c r="AF229" s="2"/>
      <c r="AG229" s="2"/>
      <c r="AH229" s="2"/>
      <c r="AI229" s="2"/>
      <c r="AJ229" s="2"/>
      <c r="AN229" s="2"/>
      <c r="AO229" s="2"/>
      <c r="AP229" s="2"/>
      <c r="AQ229" s="2"/>
      <c r="AR229" s="2"/>
      <c r="AU229" s="2"/>
      <c r="BB229" s="1"/>
      <c r="BC229" s="1"/>
      <c r="BD229" s="1"/>
      <c r="BE229" s="2"/>
      <c r="BF229" s="2"/>
      <c r="BG229" s="2"/>
      <c r="BH229" s="2"/>
      <c r="BI229" s="2"/>
    </row>
    <row r="230" spans="16:61">
      <c r="P230" s="2"/>
      <c r="Q230" s="2"/>
      <c r="R230" s="2"/>
      <c r="S230" s="2"/>
      <c r="T230" s="2"/>
      <c r="X230" s="2"/>
      <c r="Y230" s="2"/>
      <c r="Z230" s="2"/>
      <c r="AA230" s="2"/>
      <c r="AB230" s="2"/>
      <c r="AE230" s="2"/>
      <c r="AF230" s="2"/>
      <c r="AG230" s="2"/>
      <c r="AH230" s="2"/>
      <c r="AI230" s="2"/>
      <c r="AJ230" s="2"/>
      <c r="AN230" s="2"/>
      <c r="AO230" s="2"/>
      <c r="AP230" s="2"/>
      <c r="AQ230" s="2"/>
      <c r="AR230" s="2"/>
      <c r="AU230" s="2"/>
      <c r="BB230" s="1"/>
      <c r="BC230" s="1"/>
      <c r="BD230" s="1"/>
      <c r="BE230" s="2"/>
      <c r="BF230" s="2"/>
      <c r="BG230" s="2"/>
      <c r="BH230" s="2"/>
      <c r="BI230" s="2"/>
    </row>
    <row r="231" spans="16:61">
      <c r="P231" s="2"/>
      <c r="Q231" s="2"/>
      <c r="R231" s="2"/>
      <c r="S231" s="2"/>
      <c r="T231" s="2"/>
      <c r="X231" s="2"/>
      <c r="Y231" s="2"/>
      <c r="Z231" s="2"/>
      <c r="AA231" s="2"/>
      <c r="AB231" s="2"/>
      <c r="AE231" s="2"/>
      <c r="AF231" s="2"/>
      <c r="AG231" s="2"/>
      <c r="AH231" s="2"/>
      <c r="AI231" s="2"/>
      <c r="AJ231" s="2"/>
      <c r="AN231" s="2"/>
      <c r="AO231" s="2"/>
      <c r="AP231" s="2"/>
      <c r="AQ231" s="2"/>
      <c r="AR231" s="2"/>
      <c r="AU231" s="2"/>
      <c r="BB231" s="1"/>
      <c r="BC231" s="1"/>
      <c r="BD231" s="1"/>
      <c r="BE231" s="2"/>
      <c r="BF231" s="2"/>
      <c r="BG231" s="2"/>
      <c r="BH231" s="2"/>
      <c r="BI231" s="2"/>
    </row>
    <row r="232" spans="16:61">
      <c r="BB232" s="1"/>
      <c r="BC232" s="1"/>
      <c r="BD232" s="1"/>
      <c r="BE232" s="2"/>
      <c r="BF232" s="2"/>
      <c r="BG232" s="2"/>
      <c r="BH232" s="2"/>
      <c r="BI232" s="2"/>
    </row>
    <row r="233" spans="16:61">
      <c r="P233" s="2"/>
      <c r="Q233" s="2"/>
      <c r="R233" s="2"/>
      <c r="S233" s="2"/>
      <c r="T233" s="2"/>
      <c r="X233" s="2"/>
      <c r="Y233" s="2"/>
      <c r="Z233" s="2"/>
      <c r="AA233" s="2"/>
      <c r="AB233" s="2"/>
      <c r="AE233" s="2"/>
      <c r="AF233" s="2"/>
      <c r="AG233" s="2"/>
      <c r="AH233" s="2"/>
      <c r="AI233" s="2"/>
      <c r="AJ233" s="2"/>
      <c r="AN233" s="2"/>
      <c r="AO233" s="2"/>
      <c r="AP233" s="2"/>
      <c r="AQ233" s="2"/>
      <c r="AR233" s="2"/>
      <c r="AU233" s="2"/>
      <c r="BB233" s="1"/>
      <c r="BC233" s="1"/>
      <c r="BD233" s="1"/>
      <c r="BE233" s="2"/>
      <c r="BF233" s="2"/>
      <c r="BG233" s="2"/>
      <c r="BH233" s="2"/>
      <c r="BI233" s="2"/>
    </row>
    <row r="234" spans="16:61">
      <c r="P234" s="2"/>
      <c r="Q234" s="2"/>
      <c r="R234" s="2"/>
      <c r="S234" s="2"/>
      <c r="T234" s="2"/>
      <c r="X234" s="2"/>
      <c r="Y234" s="2"/>
      <c r="Z234" s="2"/>
      <c r="AA234" s="2"/>
      <c r="AB234" s="2"/>
      <c r="AE234" s="2"/>
      <c r="AF234" s="2"/>
      <c r="AG234" s="2"/>
      <c r="AH234" s="2"/>
      <c r="AI234" s="2"/>
      <c r="AJ234" s="2"/>
      <c r="AN234" s="2"/>
      <c r="AO234" s="2"/>
      <c r="AP234" s="2"/>
      <c r="AQ234" s="2"/>
      <c r="AR234" s="2"/>
      <c r="AU234" s="2"/>
      <c r="BB234" s="1"/>
      <c r="BC234" s="1"/>
      <c r="BD234" s="1"/>
      <c r="BE234" s="2"/>
      <c r="BF234" s="2"/>
      <c r="BG234" s="2"/>
      <c r="BH234" s="2"/>
      <c r="BI234" s="2"/>
    </row>
    <row r="235" spans="16:61">
      <c r="P235" s="2"/>
      <c r="Q235" s="2"/>
      <c r="R235" s="2"/>
      <c r="S235" s="2"/>
      <c r="T235" s="2"/>
      <c r="X235" s="2"/>
      <c r="Y235" s="2"/>
      <c r="Z235" s="2"/>
      <c r="AA235" s="2"/>
      <c r="AB235" s="2"/>
      <c r="AE235" s="2"/>
      <c r="AF235" s="2"/>
      <c r="AG235" s="2"/>
      <c r="AH235" s="2"/>
      <c r="AI235" s="2"/>
      <c r="AJ235" s="2"/>
      <c r="AN235" s="2"/>
      <c r="AO235" s="2"/>
      <c r="AP235" s="2"/>
      <c r="AQ235" s="2"/>
      <c r="AR235" s="2"/>
      <c r="AU235" s="2"/>
      <c r="BB235" s="1"/>
      <c r="BC235" s="1"/>
      <c r="BD235" s="1"/>
      <c r="BE235" s="2"/>
      <c r="BF235" s="2"/>
      <c r="BG235" s="2"/>
      <c r="BH235" s="2"/>
      <c r="BI235" s="2"/>
    </row>
    <row r="236" spans="16:61">
      <c r="BB236" s="1"/>
      <c r="BC236" s="1"/>
      <c r="BD236" s="1"/>
      <c r="BE236" s="2"/>
      <c r="BF236" s="2"/>
      <c r="BG236" s="2"/>
      <c r="BH236" s="2"/>
      <c r="BI236" s="2"/>
    </row>
    <row r="237" spans="16:61">
      <c r="P237" s="2"/>
      <c r="Q237" s="2"/>
      <c r="R237" s="2"/>
      <c r="S237" s="2"/>
      <c r="T237" s="2"/>
      <c r="X237" s="2"/>
      <c r="Y237" s="2"/>
      <c r="Z237" s="2"/>
      <c r="AA237" s="2"/>
      <c r="AB237" s="2"/>
      <c r="AE237" s="2"/>
      <c r="AF237" s="2"/>
      <c r="AG237" s="2"/>
      <c r="AH237" s="2"/>
      <c r="AI237" s="2"/>
      <c r="AJ237" s="2"/>
      <c r="AN237" s="2"/>
      <c r="AO237" s="2"/>
      <c r="AP237" s="2"/>
      <c r="AQ237" s="2"/>
      <c r="AR237" s="2"/>
      <c r="AU237" s="2"/>
      <c r="BB237" s="1"/>
      <c r="BC237" s="1"/>
      <c r="BD237" s="1"/>
      <c r="BE237" s="2"/>
      <c r="BF237" s="2"/>
      <c r="BG237" s="2"/>
      <c r="BH237" s="2"/>
      <c r="BI237" s="2"/>
    </row>
    <row r="238" spans="16:61">
      <c r="P238" s="2"/>
      <c r="Q238" s="2"/>
      <c r="R238" s="2"/>
      <c r="S238" s="2"/>
      <c r="T238" s="2"/>
      <c r="X238" s="2"/>
      <c r="Y238" s="2"/>
      <c r="Z238" s="2"/>
      <c r="AA238" s="2"/>
      <c r="AB238" s="2"/>
      <c r="AE238" s="2"/>
      <c r="AF238" s="2"/>
      <c r="AG238" s="2"/>
      <c r="AH238" s="2"/>
      <c r="AI238" s="2"/>
      <c r="AJ238" s="2"/>
      <c r="AN238" s="2"/>
      <c r="AO238" s="2"/>
      <c r="AP238" s="2"/>
      <c r="AQ238" s="2"/>
      <c r="AR238" s="2"/>
      <c r="AU238" s="2"/>
      <c r="BB238" s="1"/>
      <c r="BC238" s="1"/>
      <c r="BD238" s="1"/>
      <c r="BE238" s="2"/>
      <c r="BF238" s="2"/>
      <c r="BG238" s="2"/>
      <c r="BH238" s="2"/>
      <c r="BI238" s="2"/>
    </row>
    <row r="239" spans="16:61">
      <c r="P239" s="2"/>
      <c r="Q239" s="2"/>
      <c r="R239" s="2"/>
      <c r="S239" s="2"/>
      <c r="T239" s="2"/>
      <c r="X239" s="2"/>
      <c r="Y239" s="2"/>
      <c r="Z239" s="2"/>
      <c r="AA239" s="2"/>
      <c r="AB239" s="2"/>
      <c r="AE239" s="2"/>
      <c r="AF239" s="2"/>
      <c r="AG239" s="2"/>
      <c r="AH239" s="2"/>
      <c r="AI239" s="2"/>
      <c r="AJ239" s="2"/>
      <c r="AN239" s="2"/>
      <c r="AO239" s="2"/>
      <c r="AP239" s="2"/>
      <c r="AQ239" s="2"/>
      <c r="AR239" s="2"/>
      <c r="AU239" s="2"/>
      <c r="BB239" s="1"/>
      <c r="BC239" s="1"/>
      <c r="BD239" s="1"/>
      <c r="BE239" s="2"/>
      <c r="BF239" s="2"/>
      <c r="BG239" s="2"/>
      <c r="BH239" s="2"/>
      <c r="BI239" s="2"/>
    </row>
    <row r="240" spans="16:61">
      <c r="BB240" s="1"/>
      <c r="BC240" s="1"/>
      <c r="BD240" s="1"/>
      <c r="BE240" s="2"/>
      <c r="BF240" s="2"/>
      <c r="BG240" s="2"/>
      <c r="BH240" s="2"/>
      <c r="BI240" s="2"/>
    </row>
    <row r="241" spans="16:61">
      <c r="P241" s="2"/>
      <c r="Q241" s="2"/>
      <c r="R241" s="2"/>
      <c r="S241" s="2"/>
      <c r="T241" s="2"/>
      <c r="X241" s="2"/>
      <c r="Y241" s="2"/>
      <c r="Z241" s="2"/>
      <c r="AA241" s="2"/>
      <c r="AB241" s="2"/>
      <c r="AE241" s="2"/>
      <c r="AF241" s="2"/>
      <c r="AG241" s="2"/>
      <c r="AH241" s="2"/>
      <c r="AI241" s="2"/>
      <c r="AJ241" s="2"/>
      <c r="AN241" s="2"/>
      <c r="AO241" s="2"/>
      <c r="AP241" s="2"/>
      <c r="AQ241" s="2"/>
      <c r="AR241" s="2"/>
      <c r="AU241" s="2"/>
      <c r="BB241" s="1"/>
      <c r="BC241" s="1"/>
      <c r="BD241" s="1"/>
      <c r="BE241" s="2"/>
      <c r="BF241" s="2"/>
      <c r="BG241" s="2"/>
      <c r="BH241" s="2"/>
      <c r="BI241" s="2"/>
    </row>
    <row r="242" spans="16:61">
      <c r="P242" s="2"/>
      <c r="Q242" s="2"/>
      <c r="R242" s="2"/>
      <c r="S242" s="2"/>
      <c r="T242" s="2"/>
      <c r="X242" s="2"/>
      <c r="Y242" s="2"/>
      <c r="Z242" s="2"/>
      <c r="AA242" s="2"/>
      <c r="AB242" s="2"/>
      <c r="AE242" s="2"/>
      <c r="AF242" s="2"/>
      <c r="AG242" s="2"/>
      <c r="AH242" s="2"/>
      <c r="AI242" s="2"/>
      <c r="AJ242" s="2"/>
      <c r="AN242" s="2"/>
      <c r="AO242" s="2"/>
      <c r="AP242" s="2"/>
      <c r="AQ242" s="2"/>
      <c r="AR242" s="2"/>
      <c r="AU242" s="2"/>
      <c r="BB242" s="1"/>
      <c r="BC242" s="1"/>
      <c r="BD242" s="1"/>
      <c r="BE242" s="2"/>
      <c r="BF242" s="2"/>
      <c r="BG242" s="2"/>
      <c r="BH242" s="2"/>
      <c r="BI242" s="2"/>
    </row>
    <row r="243" spans="16:61">
      <c r="P243" s="2"/>
      <c r="Q243" s="2"/>
      <c r="R243" s="2"/>
      <c r="S243" s="2"/>
      <c r="T243" s="2"/>
      <c r="X243" s="2"/>
      <c r="Y243" s="2"/>
      <c r="Z243" s="2"/>
      <c r="AA243" s="2"/>
      <c r="AB243" s="2"/>
      <c r="AE243" s="2"/>
      <c r="AF243" s="2"/>
      <c r="AG243" s="2"/>
      <c r="AH243" s="2"/>
      <c r="AI243" s="2"/>
      <c r="AJ243" s="2"/>
      <c r="AN243" s="2"/>
      <c r="AO243" s="2"/>
      <c r="AP243" s="2"/>
      <c r="AQ243" s="2"/>
      <c r="AR243" s="2"/>
      <c r="AU243" s="2"/>
      <c r="BB243" s="1"/>
      <c r="BC243" s="1"/>
      <c r="BD243" s="1"/>
      <c r="BE243" s="2"/>
      <c r="BF243" s="2"/>
      <c r="BG243" s="2"/>
      <c r="BH243" s="2"/>
      <c r="BI243" s="2"/>
    </row>
    <row r="244" spans="16:61">
      <c r="BB244" s="1"/>
      <c r="BC244" s="1"/>
      <c r="BD244" s="1"/>
      <c r="BE244" s="2"/>
      <c r="BF244" s="2"/>
      <c r="BG244" s="2"/>
      <c r="BH244" s="2"/>
      <c r="BI244" s="2"/>
    </row>
    <row r="245" spans="16:61">
      <c r="P245" s="2"/>
      <c r="Q245" s="2"/>
      <c r="R245" s="2"/>
      <c r="S245" s="2"/>
      <c r="T245" s="2"/>
      <c r="X245" s="2"/>
      <c r="Y245" s="2"/>
      <c r="Z245" s="2"/>
      <c r="AA245" s="2"/>
      <c r="AB245" s="2"/>
      <c r="AE245" s="2"/>
      <c r="AF245" s="2"/>
      <c r="AG245" s="2"/>
      <c r="AH245" s="2"/>
      <c r="AI245" s="2"/>
      <c r="AJ245" s="2"/>
      <c r="AN245" s="2"/>
      <c r="AO245" s="2"/>
      <c r="AP245" s="2"/>
      <c r="AQ245" s="2"/>
      <c r="AR245" s="2"/>
      <c r="AU245" s="2"/>
      <c r="BB245" s="1"/>
      <c r="BC245" s="1"/>
      <c r="BD245" s="1"/>
      <c r="BE245" s="2"/>
      <c r="BF245" s="2"/>
      <c r="BG245" s="2"/>
      <c r="BH245" s="2"/>
      <c r="BI245" s="2"/>
    </row>
    <row r="246" spans="16:61">
      <c r="P246" s="2"/>
      <c r="Q246" s="2"/>
      <c r="R246" s="2"/>
      <c r="S246" s="2"/>
      <c r="T246" s="2"/>
      <c r="X246" s="2"/>
      <c r="Y246" s="2"/>
      <c r="Z246" s="2"/>
      <c r="AA246" s="2"/>
      <c r="AB246" s="2"/>
      <c r="AE246" s="2"/>
      <c r="AF246" s="2"/>
      <c r="AG246" s="2"/>
      <c r="AH246" s="2"/>
      <c r="AI246" s="2"/>
      <c r="AJ246" s="2"/>
      <c r="AN246" s="2"/>
      <c r="AO246" s="2"/>
      <c r="AP246" s="2"/>
      <c r="AQ246" s="2"/>
      <c r="AR246" s="2"/>
      <c r="AU246" s="2"/>
      <c r="BB246" s="1"/>
      <c r="BC246" s="1"/>
      <c r="BD246" s="1"/>
      <c r="BE246" s="2"/>
      <c r="BF246" s="2"/>
      <c r="BG246" s="2"/>
      <c r="BH246" s="2"/>
      <c r="BI246" s="2"/>
    </row>
    <row r="247" spans="16:61">
      <c r="P247" s="2"/>
      <c r="Q247" s="2"/>
      <c r="R247" s="2"/>
      <c r="S247" s="2"/>
      <c r="T247" s="2"/>
      <c r="X247" s="2"/>
      <c r="Y247" s="2"/>
      <c r="Z247" s="2"/>
      <c r="AA247" s="2"/>
      <c r="AB247" s="2"/>
      <c r="AE247" s="2"/>
      <c r="AF247" s="2"/>
      <c r="AG247" s="2"/>
      <c r="AH247" s="2"/>
      <c r="AI247" s="2"/>
      <c r="AJ247" s="2"/>
      <c r="AN247" s="2"/>
      <c r="AO247" s="2"/>
      <c r="AP247" s="2"/>
      <c r="AQ247" s="2"/>
      <c r="AR247" s="2"/>
      <c r="AU247" s="2"/>
      <c r="BB247" s="1"/>
      <c r="BC247" s="1"/>
      <c r="BD247" s="1"/>
      <c r="BE247" s="2"/>
      <c r="BF247" s="2"/>
      <c r="BG247" s="2"/>
      <c r="BH247" s="2"/>
      <c r="BI247" s="2"/>
    </row>
    <row r="248" spans="16:61">
      <c r="BB248" s="1"/>
      <c r="BC248" s="1"/>
      <c r="BD248" s="1"/>
      <c r="BE248" s="2"/>
      <c r="BF248" s="2"/>
      <c r="BG248" s="2"/>
      <c r="BH248" s="2"/>
      <c r="BI248" s="2"/>
    </row>
    <row r="249" spans="16:61">
      <c r="P249" s="2"/>
      <c r="Q249" s="2"/>
      <c r="R249" s="2"/>
      <c r="S249" s="2"/>
      <c r="T249" s="2"/>
      <c r="X249" s="2"/>
      <c r="Y249" s="2"/>
      <c r="Z249" s="2"/>
      <c r="AA249" s="2"/>
      <c r="AB249" s="2"/>
      <c r="AE249" s="2"/>
      <c r="AF249" s="2"/>
      <c r="AG249" s="2"/>
      <c r="AH249" s="2"/>
      <c r="AI249" s="2"/>
      <c r="AJ249" s="2"/>
      <c r="AN249" s="2"/>
      <c r="AO249" s="2"/>
      <c r="AP249" s="2"/>
      <c r="AQ249" s="2"/>
      <c r="AR249" s="2"/>
      <c r="AU249" s="2"/>
      <c r="BB249" s="1"/>
      <c r="BC249" s="1"/>
      <c r="BD249" s="1"/>
      <c r="BE249" s="2"/>
      <c r="BF249" s="2"/>
      <c r="BG249" s="2"/>
      <c r="BH249" s="2"/>
      <c r="BI249" s="2"/>
    </row>
    <row r="250" spans="16:61">
      <c r="P250" s="2"/>
      <c r="Q250" s="2"/>
      <c r="R250" s="2"/>
      <c r="S250" s="2"/>
      <c r="T250" s="2"/>
      <c r="X250" s="2"/>
      <c r="Y250" s="2"/>
      <c r="Z250" s="2"/>
      <c r="AA250" s="2"/>
      <c r="AB250" s="2"/>
      <c r="AE250" s="2"/>
      <c r="AF250" s="2"/>
      <c r="AG250" s="2"/>
      <c r="AH250" s="2"/>
      <c r="AI250" s="2"/>
      <c r="AJ250" s="2"/>
      <c r="AN250" s="2"/>
      <c r="AO250" s="2"/>
      <c r="AP250" s="2"/>
      <c r="AQ250" s="2"/>
      <c r="AR250" s="2"/>
      <c r="AU250" s="2"/>
      <c r="BB250" s="1"/>
      <c r="BC250" s="1"/>
      <c r="BD250" s="1"/>
      <c r="BE250" s="2"/>
      <c r="BF250" s="2"/>
      <c r="BG250" s="2"/>
      <c r="BH250" s="2"/>
      <c r="BI250" s="2"/>
    </row>
    <row r="251" spans="16:61">
      <c r="P251" s="2"/>
      <c r="Q251" s="2"/>
      <c r="R251" s="2"/>
      <c r="S251" s="2"/>
      <c r="T251" s="2"/>
      <c r="X251" s="2"/>
      <c r="Y251" s="2"/>
      <c r="Z251" s="2"/>
      <c r="AA251" s="2"/>
      <c r="AB251" s="2"/>
      <c r="AE251" s="2"/>
      <c r="AF251" s="2"/>
      <c r="AG251" s="2"/>
      <c r="AH251" s="2"/>
      <c r="AI251" s="2"/>
      <c r="AJ251" s="2"/>
      <c r="AN251" s="2"/>
      <c r="AO251" s="2"/>
      <c r="AP251" s="2"/>
      <c r="AQ251" s="2"/>
      <c r="AR251" s="2"/>
      <c r="AU251" s="2"/>
      <c r="BB251" s="1"/>
      <c r="BC251" s="1"/>
      <c r="BD251" s="1"/>
      <c r="BE251" s="2"/>
      <c r="BF251" s="2"/>
      <c r="BG251" s="2"/>
      <c r="BH251" s="2"/>
      <c r="BI251" s="2"/>
    </row>
    <row r="252" spans="16:61">
      <c r="BB252" s="1"/>
      <c r="BC252" s="1"/>
      <c r="BD252" s="1"/>
      <c r="BE252" s="2"/>
      <c r="BF252" s="2"/>
      <c r="BG252" s="2"/>
      <c r="BH252" s="2"/>
      <c r="BI252" s="2"/>
    </row>
    <row r="253" spans="16:61">
      <c r="P253" s="2"/>
      <c r="Q253" s="2"/>
      <c r="R253" s="2"/>
      <c r="S253" s="2"/>
      <c r="T253" s="2"/>
      <c r="X253" s="2"/>
      <c r="Y253" s="2"/>
      <c r="Z253" s="2"/>
      <c r="AA253" s="2"/>
      <c r="AB253" s="2"/>
      <c r="AE253" s="2"/>
      <c r="AF253" s="2"/>
      <c r="AG253" s="2"/>
      <c r="AH253" s="2"/>
      <c r="AI253" s="2"/>
      <c r="AJ253" s="2"/>
      <c r="AN253" s="2"/>
      <c r="AO253" s="2"/>
      <c r="AP253" s="2"/>
      <c r="AQ253" s="2"/>
      <c r="AR253" s="2"/>
      <c r="AU253" s="2"/>
      <c r="BB253" s="1"/>
      <c r="BC253" s="1"/>
      <c r="BD253" s="1"/>
      <c r="BE253" s="2"/>
      <c r="BF253" s="2"/>
      <c r="BG253" s="2"/>
      <c r="BH253" s="2"/>
      <c r="BI253" s="2"/>
    </row>
    <row r="254" spans="16:61">
      <c r="P254" s="2"/>
      <c r="Q254" s="2"/>
      <c r="R254" s="2"/>
      <c r="S254" s="2"/>
      <c r="T254" s="2"/>
      <c r="X254" s="2"/>
      <c r="Y254" s="2"/>
      <c r="Z254" s="2"/>
      <c r="AA254" s="2"/>
      <c r="AB254" s="2"/>
      <c r="AE254" s="2"/>
      <c r="AF254" s="2"/>
      <c r="AG254" s="2"/>
      <c r="AH254" s="2"/>
      <c r="AI254" s="2"/>
      <c r="AJ254" s="2"/>
      <c r="AN254" s="2"/>
      <c r="AO254" s="2"/>
      <c r="AP254" s="2"/>
      <c r="AQ254" s="2"/>
      <c r="AR254" s="2"/>
      <c r="AU254" s="2"/>
      <c r="BB254" s="1"/>
      <c r="BC254" s="1"/>
      <c r="BD254" s="1"/>
      <c r="BE254" s="2"/>
      <c r="BF254" s="2"/>
      <c r="BG254" s="2"/>
      <c r="BH254" s="2"/>
      <c r="BI254" s="2"/>
    </row>
    <row r="255" spans="16:61">
      <c r="P255" s="2"/>
      <c r="Q255" s="2"/>
      <c r="R255" s="2"/>
      <c r="S255" s="2"/>
      <c r="T255" s="2"/>
      <c r="X255" s="2"/>
      <c r="Y255" s="2"/>
      <c r="Z255" s="2"/>
      <c r="AA255" s="2"/>
      <c r="AB255" s="2"/>
      <c r="AE255" s="2"/>
      <c r="AF255" s="2"/>
      <c r="AG255" s="2"/>
      <c r="AH255" s="2"/>
      <c r="AI255" s="2"/>
      <c r="AJ255" s="2"/>
      <c r="AN255" s="2"/>
      <c r="AO255" s="2"/>
      <c r="AP255" s="2"/>
      <c r="AQ255" s="2"/>
      <c r="AR255" s="2"/>
      <c r="AU255" s="2"/>
      <c r="BB255" s="1"/>
      <c r="BC255" s="1"/>
      <c r="BD255" s="1"/>
      <c r="BE255" s="2"/>
      <c r="BF255" s="2"/>
      <c r="BG255" s="2"/>
      <c r="BH255" s="2"/>
      <c r="BI255" s="2"/>
    </row>
    <row r="256" spans="16:61">
      <c r="BB256" s="1"/>
      <c r="BC256" s="1"/>
      <c r="BD256" s="1"/>
      <c r="BE256" s="2"/>
      <c r="BF256" s="2"/>
      <c r="BG256" s="2"/>
      <c r="BH256" s="2"/>
      <c r="BI256" s="2"/>
    </row>
    <row r="257" spans="16:61">
      <c r="P257" s="2"/>
      <c r="Q257" s="2"/>
      <c r="R257" s="2"/>
      <c r="S257" s="2"/>
      <c r="T257" s="2"/>
      <c r="X257" s="2"/>
      <c r="Y257" s="2"/>
      <c r="Z257" s="2"/>
      <c r="AA257" s="2"/>
      <c r="AB257" s="2"/>
      <c r="AE257" s="2"/>
      <c r="AF257" s="2"/>
      <c r="AG257" s="2"/>
      <c r="AH257" s="2"/>
      <c r="AI257" s="2"/>
      <c r="AJ257" s="2"/>
      <c r="AN257" s="2"/>
      <c r="AO257" s="2"/>
      <c r="AP257" s="2"/>
      <c r="AQ257" s="2"/>
      <c r="AR257" s="2"/>
      <c r="AU257" s="2"/>
      <c r="BB257" s="1"/>
      <c r="BC257" s="1"/>
      <c r="BD257" s="1"/>
      <c r="BE257" s="2"/>
      <c r="BF257" s="2"/>
      <c r="BG257" s="2"/>
      <c r="BH257" s="2"/>
      <c r="BI257" s="2"/>
    </row>
    <row r="258" spans="16:61">
      <c r="P258" s="2"/>
      <c r="Q258" s="2"/>
      <c r="R258" s="2"/>
      <c r="S258" s="2"/>
      <c r="T258" s="2"/>
      <c r="X258" s="2"/>
      <c r="Y258" s="2"/>
      <c r="Z258" s="2"/>
      <c r="AA258" s="2"/>
      <c r="AB258" s="2"/>
      <c r="AE258" s="2"/>
      <c r="AF258" s="2"/>
      <c r="AG258" s="2"/>
      <c r="AH258" s="2"/>
      <c r="AI258" s="2"/>
      <c r="AJ258" s="2"/>
      <c r="AN258" s="2"/>
      <c r="AO258" s="2"/>
      <c r="AP258" s="2"/>
      <c r="AQ258" s="2"/>
      <c r="AR258" s="2"/>
      <c r="AU258" s="2"/>
      <c r="BB258" s="1"/>
      <c r="BC258" s="1"/>
      <c r="BD258" s="1"/>
      <c r="BE258" s="2"/>
      <c r="BF258" s="2"/>
      <c r="BG258" s="2"/>
      <c r="BH258" s="2"/>
      <c r="BI258" s="2"/>
    </row>
    <row r="259" spans="16:61">
      <c r="P259" s="2"/>
      <c r="Q259" s="2"/>
      <c r="R259" s="2"/>
      <c r="S259" s="2"/>
      <c r="T259" s="2"/>
      <c r="X259" s="2"/>
      <c r="Y259" s="2"/>
      <c r="Z259" s="2"/>
      <c r="AA259" s="2"/>
      <c r="AB259" s="2"/>
      <c r="AE259" s="2"/>
      <c r="AF259" s="2"/>
      <c r="AG259" s="2"/>
      <c r="AH259" s="2"/>
      <c r="AI259" s="2"/>
      <c r="AJ259" s="2"/>
      <c r="AN259" s="2"/>
      <c r="AO259" s="2"/>
      <c r="AP259" s="2"/>
      <c r="AQ259" s="2"/>
      <c r="AR259" s="2"/>
      <c r="AU259" s="2"/>
      <c r="BB259" s="1"/>
      <c r="BC259" s="1"/>
      <c r="BD259" s="1"/>
      <c r="BE259" s="2"/>
      <c r="BF259" s="2"/>
      <c r="BG259" s="2"/>
      <c r="BH259" s="2"/>
      <c r="BI259" s="2"/>
    </row>
    <row r="260" spans="16:61">
      <c r="BB260" s="1"/>
      <c r="BC260" s="1"/>
      <c r="BD260" s="1"/>
      <c r="BE260" s="2"/>
      <c r="BF260" s="2"/>
      <c r="BG260" s="2"/>
      <c r="BH260" s="2"/>
      <c r="BI260" s="2"/>
    </row>
    <row r="261" spans="16:61">
      <c r="P261" s="2"/>
      <c r="Q261" s="2"/>
      <c r="R261" s="2"/>
      <c r="S261" s="2"/>
      <c r="T261" s="2"/>
      <c r="X261" s="2"/>
      <c r="Y261" s="2"/>
      <c r="Z261" s="2"/>
      <c r="AA261" s="2"/>
      <c r="AB261" s="2"/>
      <c r="AE261" s="2"/>
      <c r="AF261" s="2"/>
      <c r="AG261" s="2"/>
      <c r="AH261" s="2"/>
      <c r="AI261" s="2"/>
      <c r="AJ261" s="2"/>
      <c r="AN261" s="2"/>
      <c r="AO261" s="2"/>
      <c r="AP261" s="2"/>
      <c r="AQ261" s="2"/>
      <c r="AR261" s="2"/>
      <c r="AU261" s="2"/>
      <c r="BB261" s="1"/>
      <c r="BC261" s="1"/>
      <c r="BD261" s="1"/>
      <c r="BE261" s="2"/>
      <c r="BF261" s="2"/>
      <c r="BG261" s="2"/>
      <c r="BH261" s="2"/>
      <c r="BI261" s="2"/>
    </row>
    <row r="262" spans="16:61">
      <c r="P262" s="2"/>
      <c r="Q262" s="2"/>
      <c r="R262" s="2"/>
      <c r="S262" s="2"/>
      <c r="T262" s="2"/>
      <c r="X262" s="2"/>
      <c r="Y262" s="2"/>
      <c r="Z262" s="2"/>
      <c r="AA262" s="2"/>
      <c r="AB262" s="2"/>
      <c r="AE262" s="2"/>
      <c r="AF262" s="2"/>
      <c r="AG262" s="2"/>
      <c r="AH262" s="2"/>
      <c r="AI262" s="2"/>
      <c r="AJ262" s="2"/>
      <c r="AN262" s="2"/>
      <c r="AO262" s="2"/>
      <c r="AP262" s="2"/>
      <c r="AQ262" s="2"/>
      <c r="AR262" s="2"/>
      <c r="AU262" s="2"/>
      <c r="BB262" s="1"/>
      <c r="BC262" s="1"/>
      <c r="BD262" s="1"/>
      <c r="BE262" s="2"/>
      <c r="BF262" s="2"/>
      <c r="BG262" s="2"/>
      <c r="BH262" s="2"/>
      <c r="BI262" s="2"/>
    </row>
    <row r="263" spans="16:61">
      <c r="P263" s="2"/>
      <c r="Q263" s="2"/>
      <c r="R263" s="2"/>
      <c r="S263" s="2"/>
      <c r="T263" s="2"/>
      <c r="X263" s="2"/>
      <c r="Y263" s="2"/>
      <c r="Z263" s="2"/>
      <c r="AA263" s="2"/>
      <c r="AB263" s="2"/>
      <c r="AE263" s="2"/>
      <c r="AF263" s="2"/>
      <c r="AG263" s="2"/>
      <c r="AH263" s="2"/>
      <c r="AI263" s="2"/>
      <c r="AJ263" s="2"/>
      <c r="AN263" s="2"/>
      <c r="AO263" s="2"/>
      <c r="AP263" s="2"/>
      <c r="AQ263" s="2"/>
      <c r="AR263" s="2"/>
      <c r="AU263" s="2"/>
      <c r="BB263" s="1"/>
      <c r="BC263" s="1"/>
      <c r="BD263" s="1"/>
      <c r="BE263" s="2"/>
      <c r="BF263" s="2"/>
      <c r="BG263" s="2"/>
      <c r="BH263" s="2"/>
      <c r="BI263" s="2"/>
    </row>
    <row r="264" spans="16:61">
      <c r="BB264" s="1"/>
      <c r="BC264" s="1"/>
      <c r="BD264" s="1"/>
      <c r="BE264" s="2"/>
      <c r="BF264" s="2"/>
      <c r="BG264" s="2"/>
      <c r="BH264" s="2"/>
      <c r="BI264" s="2"/>
    </row>
    <row r="265" spans="16:61">
      <c r="P265" s="2"/>
      <c r="Q265" s="2"/>
      <c r="R265" s="2"/>
      <c r="S265" s="2"/>
      <c r="T265" s="2"/>
      <c r="X265" s="2"/>
      <c r="Y265" s="2"/>
      <c r="Z265" s="2"/>
      <c r="AA265" s="2"/>
      <c r="AB265" s="2"/>
      <c r="AE265" s="2"/>
      <c r="AF265" s="2"/>
      <c r="AG265" s="2"/>
      <c r="AH265" s="2"/>
      <c r="AI265" s="2"/>
      <c r="AJ265" s="2"/>
      <c r="AN265" s="2"/>
      <c r="AO265" s="2"/>
      <c r="AP265" s="2"/>
      <c r="AQ265" s="2"/>
      <c r="AR265" s="2"/>
      <c r="AU265" s="2"/>
      <c r="BB265" s="1"/>
      <c r="BC265" s="1"/>
      <c r="BD265" s="1"/>
      <c r="BE265" s="2"/>
      <c r="BF265" s="2"/>
      <c r="BG265" s="2"/>
      <c r="BH265" s="2"/>
      <c r="BI265" s="2"/>
    </row>
    <row r="266" spans="16:61">
      <c r="P266" s="2"/>
      <c r="Q266" s="2"/>
      <c r="R266" s="2"/>
      <c r="S266" s="2"/>
      <c r="T266" s="2"/>
      <c r="X266" s="2"/>
      <c r="Y266" s="2"/>
      <c r="Z266" s="2"/>
      <c r="AA266" s="2"/>
      <c r="AB266" s="2"/>
      <c r="AE266" s="2"/>
      <c r="AF266" s="2"/>
      <c r="AG266" s="2"/>
      <c r="AH266" s="2"/>
      <c r="AI266" s="2"/>
      <c r="AJ266" s="2"/>
      <c r="AN266" s="2"/>
      <c r="AO266" s="2"/>
      <c r="AP266" s="2"/>
      <c r="AQ266" s="2"/>
      <c r="AR266" s="2"/>
      <c r="AU266" s="2"/>
      <c r="BB266" s="1"/>
      <c r="BC266" s="1"/>
      <c r="BD266" s="1"/>
      <c r="BE266" s="2"/>
      <c r="BF266" s="2"/>
      <c r="BG266" s="2"/>
      <c r="BH266" s="2"/>
      <c r="BI266" s="2"/>
    </row>
    <row r="267" spans="16:61">
      <c r="P267" s="2"/>
      <c r="Q267" s="2"/>
      <c r="R267" s="2"/>
      <c r="S267" s="2"/>
      <c r="T267" s="2"/>
      <c r="X267" s="2"/>
      <c r="Y267" s="2"/>
      <c r="Z267" s="2"/>
      <c r="AA267" s="2"/>
      <c r="AB267" s="2"/>
      <c r="AE267" s="2"/>
      <c r="AF267" s="2"/>
      <c r="AG267" s="2"/>
      <c r="AH267" s="2"/>
      <c r="AI267" s="2"/>
      <c r="AJ267" s="2"/>
      <c r="AN267" s="2"/>
      <c r="AO267" s="2"/>
      <c r="AP267" s="2"/>
      <c r="AQ267" s="2"/>
      <c r="AR267" s="2"/>
      <c r="AU267" s="2"/>
      <c r="BB267" s="1"/>
      <c r="BC267" s="1"/>
      <c r="BD267" s="1"/>
      <c r="BE267" s="2"/>
      <c r="BF267" s="2"/>
      <c r="BG267" s="2"/>
      <c r="BH267" s="2"/>
      <c r="BI267" s="2"/>
    </row>
    <row r="268" spans="16:61">
      <c r="BB268" s="1"/>
      <c r="BC268" s="1"/>
      <c r="BD268" s="1"/>
      <c r="BE268" s="2"/>
      <c r="BF268" s="2"/>
      <c r="BG268" s="2"/>
      <c r="BH268" s="2"/>
      <c r="BI268" s="2"/>
    </row>
    <row r="269" spans="16:61">
      <c r="P269" s="2"/>
      <c r="Q269" s="2"/>
      <c r="R269" s="2"/>
      <c r="S269" s="2"/>
      <c r="T269" s="2"/>
      <c r="X269" s="2"/>
      <c r="Y269" s="2"/>
      <c r="Z269" s="2"/>
      <c r="AA269" s="2"/>
      <c r="AB269" s="2"/>
      <c r="AE269" s="2"/>
      <c r="AF269" s="2"/>
      <c r="AG269" s="2"/>
      <c r="AH269" s="2"/>
      <c r="AI269" s="2"/>
      <c r="AJ269" s="2"/>
      <c r="AN269" s="2"/>
      <c r="AO269" s="2"/>
      <c r="AP269" s="2"/>
      <c r="AQ269" s="2"/>
      <c r="AR269" s="2"/>
      <c r="AU269" s="2"/>
      <c r="BB269" s="1"/>
      <c r="BC269" s="1"/>
      <c r="BD269" s="1"/>
      <c r="BE269" s="2"/>
      <c r="BF269" s="2"/>
      <c r="BG269" s="2"/>
      <c r="BH269" s="2"/>
      <c r="BI269" s="2"/>
    </row>
    <row r="270" spans="16:61">
      <c r="P270" s="2"/>
      <c r="Q270" s="2"/>
      <c r="R270" s="2"/>
      <c r="S270" s="2"/>
      <c r="T270" s="2"/>
      <c r="X270" s="2"/>
      <c r="Y270" s="2"/>
      <c r="Z270" s="2"/>
      <c r="AA270" s="2"/>
      <c r="AB270" s="2"/>
      <c r="AE270" s="2"/>
      <c r="AF270" s="2"/>
      <c r="AG270" s="2"/>
      <c r="AH270" s="2"/>
      <c r="AI270" s="2"/>
      <c r="AJ270" s="2"/>
      <c r="AN270" s="2"/>
      <c r="AO270" s="2"/>
      <c r="AP270" s="2"/>
      <c r="AQ270" s="2"/>
      <c r="AR270" s="2"/>
      <c r="AU270" s="2"/>
      <c r="BB270" s="1"/>
      <c r="BC270" s="1"/>
      <c r="BD270" s="1"/>
      <c r="BE270" s="2"/>
      <c r="BF270" s="2"/>
      <c r="BG270" s="2"/>
      <c r="BH270" s="2"/>
      <c r="BI270" s="2"/>
    </row>
    <row r="271" spans="16:61">
      <c r="P271" s="2"/>
      <c r="Q271" s="2"/>
      <c r="R271" s="2"/>
      <c r="S271" s="2"/>
      <c r="T271" s="2"/>
      <c r="X271" s="2"/>
      <c r="Y271" s="2"/>
      <c r="Z271" s="2"/>
      <c r="AA271" s="2"/>
      <c r="AB271" s="2"/>
      <c r="AE271" s="2"/>
      <c r="AF271" s="2"/>
      <c r="AG271" s="2"/>
      <c r="AH271" s="2"/>
      <c r="AI271" s="2"/>
      <c r="AJ271" s="2"/>
      <c r="AN271" s="2"/>
      <c r="AO271" s="2"/>
      <c r="AP271" s="2"/>
      <c r="AQ271" s="2"/>
      <c r="AR271" s="2"/>
      <c r="AU271" s="2"/>
      <c r="BB271" s="1"/>
      <c r="BC271" s="1"/>
      <c r="BD271" s="1"/>
      <c r="BE271" s="2"/>
      <c r="BF271" s="2"/>
      <c r="BG271" s="2"/>
      <c r="BH271" s="2"/>
      <c r="BI271" s="2"/>
    </row>
    <row r="272" spans="16:61">
      <c r="BB272" s="1"/>
      <c r="BC272" s="1"/>
      <c r="BD272" s="1"/>
      <c r="BE272" s="2"/>
      <c r="BF272" s="2"/>
      <c r="BG272" s="2"/>
      <c r="BH272" s="2"/>
      <c r="BI272" s="2"/>
    </row>
    <row r="273" spans="16:61">
      <c r="P273" s="2"/>
      <c r="Q273" s="2"/>
      <c r="R273" s="2"/>
      <c r="S273" s="2"/>
      <c r="T273" s="2"/>
      <c r="X273" s="2"/>
      <c r="Y273" s="2"/>
      <c r="Z273" s="2"/>
      <c r="AA273" s="2"/>
      <c r="AB273" s="2"/>
      <c r="AE273" s="2"/>
      <c r="AF273" s="2"/>
      <c r="AG273" s="2"/>
      <c r="AH273" s="2"/>
      <c r="AI273" s="2"/>
      <c r="AJ273" s="2"/>
      <c r="AN273" s="2"/>
      <c r="AO273" s="2"/>
      <c r="AP273" s="2"/>
      <c r="AQ273" s="2"/>
      <c r="AR273" s="2"/>
      <c r="AU273" s="2"/>
      <c r="BB273" s="1"/>
      <c r="BC273" s="1"/>
      <c r="BD273" s="1"/>
      <c r="BE273" s="2"/>
      <c r="BF273" s="2"/>
      <c r="BG273" s="2"/>
      <c r="BH273" s="2"/>
      <c r="BI273" s="2"/>
    </row>
    <row r="274" spans="16:61">
      <c r="P274" s="2"/>
      <c r="Q274" s="2"/>
      <c r="R274" s="2"/>
      <c r="S274" s="2"/>
      <c r="T274" s="2"/>
      <c r="X274" s="2"/>
      <c r="Y274" s="2"/>
      <c r="Z274" s="2"/>
      <c r="AA274" s="2"/>
      <c r="AB274" s="2"/>
      <c r="AE274" s="2"/>
      <c r="AF274" s="2"/>
      <c r="AG274" s="2"/>
      <c r="AH274" s="2"/>
      <c r="AI274" s="2"/>
      <c r="AJ274" s="2"/>
      <c r="AN274" s="2"/>
      <c r="AO274" s="2"/>
      <c r="AP274" s="2"/>
      <c r="AQ274" s="2"/>
      <c r="AR274" s="2"/>
      <c r="AU274" s="2"/>
      <c r="BB274" s="1"/>
      <c r="BC274" s="1"/>
      <c r="BD274" s="1"/>
      <c r="BE274" s="2"/>
      <c r="BF274" s="2"/>
      <c r="BG274" s="2"/>
      <c r="BH274" s="2"/>
      <c r="BI274" s="2"/>
    </row>
    <row r="275" spans="16:61">
      <c r="P275" s="2"/>
      <c r="Q275" s="2"/>
      <c r="R275" s="2"/>
      <c r="S275" s="2"/>
      <c r="T275" s="2"/>
      <c r="X275" s="2"/>
      <c r="Y275" s="2"/>
      <c r="Z275" s="2"/>
      <c r="AA275" s="2"/>
      <c r="AB275" s="2"/>
      <c r="AE275" s="2"/>
      <c r="AF275" s="2"/>
      <c r="AG275" s="2"/>
      <c r="AH275" s="2"/>
      <c r="AI275" s="2"/>
      <c r="AJ275" s="2"/>
      <c r="AN275" s="2"/>
      <c r="AO275" s="2"/>
      <c r="AP275" s="2"/>
      <c r="AQ275" s="2"/>
      <c r="AR275" s="2"/>
      <c r="AU275" s="2"/>
      <c r="BB275" s="1"/>
      <c r="BC275" s="1"/>
      <c r="BD275" s="1"/>
      <c r="BE275" s="2"/>
      <c r="BF275" s="2"/>
      <c r="BG275" s="2"/>
      <c r="BH275" s="2"/>
      <c r="BI275" s="2"/>
    </row>
    <row r="276" spans="16:61">
      <c r="BB276" s="1"/>
      <c r="BC276" s="1"/>
      <c r="BD276" s="1"/>
      <c r="BE276" s="2"/>
      <c r="BF276" s="2"/>
      <c r="BG276" s="2"/>
      <c r="BH276" s="2"/>
      <c r="BI276" s="2"/>
    </row>
    <row r="277" spans="16:61">
      <c r="P277" s="2"/>
      <c r="Q277" s="2"/>
      <c r="R277" s="2"/>
      <c r="S277" s="2"/>
      <c r="T277" s="2"/>
      <c r="X277" s="2"/>
      <c r="Y277" s="2"/>
      <c r="Z277" s="2"/>
      <c r="AA277" s="2"/>
      <c r="AB277" s="2"/>
      <c r="AE277" s="2"/>
      <c r="AF277" s="2"/>
      <c r="AG277" s="2"/>
      <c r="AH277" s="2"/>
      <c r="AI277" s="2"/>
      <c r="AJ277" s="2"/>
      <c r="AN277" s="2"/>
      <c r="AO277" s="2"/>
      <c r="AP277" s="2"/>
      <c r="AQ277" s="2"/>
      <c r="AR277" s="2"/>
      <c r="AU277" s="2"/>
      <c r="BB277" s="1"/>
      <c r="BC277" s="1"/>
      <c r="BD277" s="1"/>
      <c r="BE277" s="2"/>
      <c r="BF277" s="2"/>
      <c r="BG277" s="2"/>
      <c r="BH277" s="2"/>
      <c r="BI277" s="2"/>
    </row>
    <row r="278" spans="16:61">
      <c r="P278" s="2"/>
      <c r="Q278" s="2"/>
      <c r="R278" s="2"/>
      <c r="S278" s="2"/>
      <c r="T278" s="2"/>
      <c r="X278" s="2"/>
      <c r="Y278" s="2"/>
      <c r="Z278" s="2"/>
      <c r="AA278" s="2"/>
      <c r="AB278" s="2"/>
      <c r="AE278" s="2"/>
      <c r="AF278" s="2"/>
      <c r="AG278" s="2"/>
      <c r="AH278" s="2"/>
      <c r="AI278" s="2"/>
      <c r="AJ278" s="2"/>
      <c r="AN278" s="2"/>
      <c r="AO278" s="2"/>
      <c r="AP278" s="2"/>
      <c r="AQ278" s="2"/>
      <c r="AR278" s="2"/>
      <c r="AU278" s="2"/>
      <c r="BB278" s="1"/>
      <c r="BC278" s="1"/>
      <c r="BD278" s="1"/>
      <c r="BE278" s="2"/>
      <c r="BF278" s="2"/>
      <c r="BG278" s="2"/>
      <c r="BH278" s="2"/>
      <c r="BI278" s="2"/>
    </row>
    <row r="279" spans="16:61">
      <c r="P279" s="2"/>
      <c r="Q279" s="2"/>
      <c r="R279" s="2"/>
      <c r="S279" s="2"/>
      <c r="T279" s="2"/>
      <c r="X279" s="2"/>
      <c r="Y279" s="2"/>
      <c r="Z279" s="2"/>
      <c r="AA279" s="2"/>
      <c r="AB279" s="2"/>
      <c r="AE279" s="2"/>
      <c r="AF279" s="2"/>
      <c r="AG279" s="2"/>
      <c r="AH279" s="2"/>
      <c r="AI279" s="2"/>
      <c r="AJ279" s="2"/>
      <c r="AN279" s="2"/>
      <c r="AO279" s="2"/>
      <c r="AP279" s="2"/>
      <c r="AQ279" s="2"/>
      <c r="AR279" s="2"/>
      <c r="AU279" s="2"/>
      <c r="BB279" s="1"/>
      <c r="BC279" s="1"/>
      <c r="BD279" s="1"/>
      <c r="BE279" s="2"/>
      <c r="BF279" s="2"/>
      <c r="BG279" s="2"/>
      <c r="BH279" s="2"/>
      <c r="BI279" s="2"/>
    </row>
    <row r="280" spans="16:61">
      <c r="BB280" s="1"/>
      <c r="BC280" s="1"/>
      <c r="BD280" s="1"/>
      <c r="BE280" s="2"/>
      <c r="BF280" s="2"/>
      <c r="BG280" s="2"/>
      <c r="BH280" s="2"/>
      <c r="BI280" s="2"/>
    </row>
    <row r="281" spans="16:61">
      <c r="P281" s="2"/>
      <c r="Q281" s="2"/>
      <c r="R281" s="2"/>
      <c r="S281" s="2"/>
      <c r="T281" s="2"/>
      <c r="X281" s="2"/>
      <c r="Y281" s="2"/>
      <c r="Z281" s="2"/>
      <c r="AA281" s="2"/>
      <c r="AB281" s="2"/>
      <c r="AE281" s="2"/>
      <c r="AF281" s="2"/>
      <c r="AG281" s="2"/>
      <c r="AH281" s="2"/>
      <c r="AI281" s="2"/>
      <c r="AJ281" s="2"/>
      <c r="AN281" s="2"/>
      <c r="AO281" s="2"/>
      <c r="AP281" s="2"/>
      <c r="AQ281" s="2"/>
      <c r="AR281" s="2"/>
      <c r="AU281" s="2"/>
      <c r="BB281" s="1"/>
      <c r="BC281" s="1"/>
      <c r="BD281" s="1"/>
      <c r="BE281" s="2"/>
      <c r="BF281" s="2"/>
      <c r="BG281" s="2"/>
      <c r="BH281" s="2"/>
      <c r="BI281" s="2"/>
    </row>
    <row r="282" spans="16:61">
      <c r="P282" s="2"/>
      <c r="Q282" s="2"/>
      <c r="R282" s="2"/>
      <c r="S282" s="2"/>
      <c r="T282" s="2"/>
      <c r="X282" s="2"/>
      <c r="Y282" s="2"/>
      <c r="Z282" s="2"/>
      <c r="AA282" s="2"/>
      <c r="AB282" s="2"/>
      <c r="AE282" s="2"/>
      <c r="AF282" s="2"/>
      <c r="AG282" s="2"/>
      <c r="AH282" s="2"/>
      <c r="AI282" s="2"/>
      <c r="AJ282" s="2"/>
      <c r="AN282" s="2"/>
      <c r="AO282" s="2"/>
      <c r="AP282" s="2"/>
      <c r="AQ282" s="2"/>
      <c r="AR282" s="2"/>
      <c r="AU282" s="2"/>
      <c r="BB282" s="1"/>
      <c r="BC282" s="1"/>
      <c r="BD282" s="1"/>
      <c r="BE282" s="2"/>
      <c r="BF282" s="2"/>
      <c r="BG282" s="2"/>
      <c r="BH282" s="2"/>
      <c r="BI282" s="2"/>
    </row>
    <row r="283" spans="16:61">
      <c r="P283" s="2"/>
      <c r="Q283" s="2"/>
      <c r="R283" s="2"/>
      <c r="S283" s="2"/>
      <c r="T283" s="2"/>
      <c r="X283" s="2"/>
      <c r="Y283" s="2"/>
      <c r="Z283" s="2"/>
      <c r="AA283" s="2"/>
      <c r="AB283" s="2"/>
      <c r="AE283" s="2"/>
      <c r="AF283" s="2"/>
      <c r="AG283" s="2"/>
      <c r="AH283" s="2"/>
      <c r="AI283" s="2"/>
      <c r="AJ283" s="2"/>
      <c r="AN283" s="2"/>
      <c r="AO283" s="2"/>
      <c r="AP283" s="2"/>
      <c r="AQ283" s="2"/>
      <c r="AR283" s="2"/>
      <c r="AU283" s="2"/>
      <c r="BB283" s="1"/>
      <c r="BC283" s="1"/>
      <c r="BD283" s="1"/>
      <c r="BE283" s="2"/>
      <c r="BF283" s="2"/>
      <c r="BG283" s="2"/>
      <c r="BH283" s="2"/>
      <c r="BI283" s="2"/>
    </row>
    <row r="284" spans="16:61">
      <c r="BB284" s="1"/>
      <c r="BC284" s="1"/>
      <c r="BD284" s="1"/>
      <c r="BE284" s="2"/>
      <c r="BF284" s="2"/>
      <c r="BG284" s="2"/>
      <c r="BH284" s="2"/>
      <c r="BI284" s="2"/>
    </row>
    <row r="285" spans="16:61">
      <c r="P285" s="2"/>
      <c r="Q285" s="2"/>
      <c r="R285" s="2"/>
      <c r="S285" s="2"/>
      <c r="T285" s="2"/>
      <c r="X285" s="2"/>
      <c r="Y285" s="2"/>
      <c r="Z285" s="2"/>
      <c r="AA285" s="2"/>
      <c r="AB285" s="2"/>
      <c r="AE285" s="2"/>
      <c r="AF285" s="2"/>
      <c r="AG285" s="2"/>
      <c r="AH285" s="2"/>
      <c r="AI285" s="2"/>
      <c r="AJ285" s="2"/>
      <c r="AN285" s="2"/>
      <c r="AO285" s="2"/>
      <c r="AP285" s="2"/>
      <c r="AQ285" s="2"/>
      <c r="AR285" s="2"/>
      <c r="AU285" s="2"/>
      <c r="BB285" s="1"/>
      <c r="BC285" s="1"/>
      <c r="BD285" s="1"/>
      <c r="BE285" s="2"/>
      <c r="BF285" s="2"/>
      <c r="BG285" s="2"/>
      <c r="BH285" s="2"/>
      <c r="BI285" s="2"/>
    </row>
    <row r="286" spans="16:61">
      <c r="P286" s="2"/>
      <c r="Q286" s="2"/>
      <c r="R286" s="2"/>
      <c r="S286" s="2"/>
      <c r="T286" s="2"/>
      <c r="X286" s="2"/>
      <c r="Y286" s="2"/>
      <c r="Z286" s="2"/>
      <c r="AA286" s="2"/>
      <c r="AB286" s="2"/>
      <c r="AE286" s="2"/>
      <c r="AF286" s="2"/>
      <c r="AG286" s="2"/>
      <c r="AH286" s="2"/>
      <c r="AI286" s="2"/>
      <c r="AJ286" s="2"/>
      <c r="AN286" s="2"/>
      <c r="AO286" s="2"/>
      <c r="AP286" s="2"/>
      <c r="AQ286" s="2"/>
      <c r="AR286" s="2"/>
      <c r="AU286" s="2"/>
      <c r="BB286" s="1"/>
      <c r="BC286" s="1"/>
      <c r="BD286" s="1"/>
      <c r="BE286" s="2"/>
      <c r="BF286" s="2"/>
      <c r="BG286" s="2"/>
      <c r="BH286" s="2"/>
      <c r="BI286" s="2"/>
    </row>
    <row r="287" spans="16:61">
      <c r="P287" s="2"/>
      <c r="Q287" s="2"/>
      <c r="R287" s="2"/>
      <c r="S287" s="2"/>
      <c r="T287" s="2"/>
      <c r="X287" s="2"/>
      <c r="Y287" s="2"/>
      <c r="Z287" s="2"/>
      <c r="AA287" s="2"/>
      <c r="AB287" s="2"/>
      <c r="AE287" s="2"/>
      <c r="AF287" s="2"/>
      <c r="AG287" s="2"/>
      <c r="AH287" s="2"/>
      <c r="AI287" s="2"/>
      <c r="AJ287" s="2"/>
      <c r="AN287" s="2"/>
      <c r="AO287" s="2"/>
      <c r="AP287" s="2"/>
      <c r="AQ287" s="2"/>
      <c r="AR287" s="2"/>
      <c r="AU287" s="2"/>
      <c r="BB287" s="1"/>
      <c r="BC287" s="1"/>
      <c r="BD287" s="1"/>
      <c r="BE287" s="2"/>
      <c r="BF287" s="2"/>
      <c r="BG287" s="2"/>
      <c r="BH287" s="2"/>
      <c r="BI287" s="2"/>
    </row>
    <row r="288" spans="16:61">
      <c r="BB288" s="1"/>
      <c r="BC288" s="1"/>
      <c r="BD288" s="1"/>
      <c r="BE288" s="2"/>
      <c r="BF288" s="2"/>
      <c r="BG288" s="2"/>
      <c r="BH288" s="2"/>
      <c r="BI288" s="2"/>
    </row>
    <row r="289" spans="16:61">
      <c r="P289" s="2"/>
      <c r="Q289" s="2"/>
      <c r="R289" s="2"/>
      <c r="S289" s="2"/>
      <c r="T289" s="2"/>
      <c r="X289" s="2"/>
      <c r="Y289" s="2"/>
      <c r="Z289" s="2"/>
      <c r="AA289" s="2"/>
      <c r="AB289" s="2"/>
      <c r="AE289" s="2"/>
      <c r="AF289" s="2"/>
      <c r="AG289" s="2"/>
      <c r="AH289" s="2"/>
      <c r="AI289" s="2"/>
      <c r="AJ289" s="2"/>
      <c r="AN289" s="2"/>
      <c r="AO289" s="2"/>
      <c r="AP289" s="2"/>
      <c r="AQ289" s="2"/>
      <c r="AR289" s="2"/>
      <c r="AU289" s="2"/>
      <c r="BB289" s="1"/>
      <c r="BC289" s="1"/>
      <c r="BD289" s="1"/>
      <c r="BE289" s="2"/>
      <c r="BF289" s="2"/>
      <c r="BG289" s="2"/>
      <c r="BH289" s="2"/>
      <c r="BI289" s="2"/>
    </row>
    <row r="290" spans="16:61">
      <c r="P290" s="2"/>
      <c r="Q290" s="2"/>
      <c r="R290" s="2"/>
      <c r="S290" s="2"/>
      <c r="T290" s="2"/>
      <c r="X290" s="2"/>
      <c r="Y290" s="2"/>
      <c r="Z290" s="2"/>
      <c r="AA290" s="2"/>
      <c r="AB290" s="2"/>
      <c r="AE290" s="2"/>
      <c r="AF290" s="2"/>
      <c r="AG290" s="2"/>
      <c r="AH290" s="2"/>
      <c r="AI290" s="2"/>
      <c r="AJ290" s="2"/>
      <c r="AN290" s="2"/>
      <c r="AO290" s="2"/>
      <c r="AP290" s="2"/>
      <c r="AQ290" s="2"/>
      <c r="AR290" s="2"/>
      <c r="AU290" s="2"/>
      <c r="BB290" s="1"/>
      <c r="BC290" s="1"/>
      <c r="BD290" s="1"/>
      <c r="BE290" s="2"/>
      <c r="BF290" s="2"/>
      <c r="BG290" s="2"/>
      <c r="BH290" s="2"/>
      <c r="BI290" s="2"/>
    </row>
    <row r="291" spans="16:61">
      <c r="P291" s="2"/>
      <c r="Q291" s="2"/>
      <c r="R291" s="2"/>
      <c r="S291" s="2"/>
      <c r="T291" s="2"/>
      <c r="X291" s="2"/>
      <c r="Y291" s="2"/>
      <c r="Z291" s="2"/>
      <c r="AA291" s="2"/>
      <c r="AB291" s="2"/>
      <c r="AE291" s="2"/>
      <c r="AF291" s="2"/>
      <c r="AG291" s="2"/>
      <c r="AH291" s="2"/>
      <c r="AI291" s="2"/>
      <c r="AJ291" s="2"/>
      <c r="AN291" s="2"/>
      <c r="AO291" s="2"/>
      <c r="AP291" s="2"/>
      <c r="AQ291" s="2"/>
      <c r="AR291" s="2"/>
      <c r="AU291" s="2"/>
      <c r="BB291" s="1"/>
      <c r="BC291" s="1"/>
      <c r="BD291" s="1"/>
      <c r="BE291" s="2"/>
      <c r="BF291" s="2"/>
      <c r="BG291" s="2"/>
      <c r="BH291" s="2"/>
      <c r="BI291" s="2"/>
    </row>
    <row r="292" spans="16:61">
      <c r="BB292" s="1"/>
      <c r="BC292" s="1"/>
      <c r="BD292" s="1"/>
      <c r="BE292" s="2"/>
      <c r="BF292" s="2"/>
      <c r="BG292" s="2"/>
      <c r="BH292" s="2"/>
      <c r="BI292" s="2"/>
    </row>
    <row r="293" spans="16:61">
      <c r="P293" s="2"/>
      <c r="Q293" s="2"/>
      <c r="R293" s="2"/>
      <c r="S293" s="2"/>
      <c r="T293" s="2"/>
      <c r="X293" s="2"/>
      <c r="Y293" s="2"/>
      <c r="Z293" s="2"/>
      <c r="AA293" s="2"/>
      <c r="AB293" s="2"/>
      <c r="AE293" s="2"/>
      <c r="AF293" s="2"/>
      <c r="AG293" s="2"/>
      <c r="AH293" s="2"/>
      <c r="AI293" s="2"/>
      <c r="AJ293" s="2"/>
      <c r="AN293" s="2"/>
      <c r="AO293" s="2"/>
      <c r="AP293" s="2"/>
      <c r="AQ293" s="2"/>
      <c r="AR293" s="2"/>
      <c r="AU293" s="2"/>
      <c r="BB293" s="1"/>
      <c r="BC293" s="1"/>
      <c r="BD293" s="1"/>
      <c r="BE293" s="2"/>
      <c r="BF293" s="2"/>
      <c r="BG293" s="2"/>
      <c r="BH293" s="2"/>
      <c r="BI293" s="2"/>
    </row>
    <row r="294" spans="16:61">
      <c r="P294" s="2"/>
      <c r="Q294" s="2"/>
      <c r="R294" s="2"/>
      <c r="S294" s="2"/>
      <c r="T294" s="2"/>
      <c r="X294" s="2"/>
      <c r="Y294" s="2"/>
      <c r="Z294" s="2"/>
      <c r="AA294" s="2"/>
      <c r="AB294" s="2"/>
      <c r="AE294" s="2"/>
      <c r="AF294" s="2"/>
      <c r="AG294" s="2"/>
      <c r="AH294" s="2"/>
      <c r="AI294" s="2"/>
      <c r="AJ294" s="2"/>
      <c r="AN294" s="2"/>
      <c r="AO294" s="2"/>
      <c r="AP294" s="2"/>
      <c r="AQ294" s="2"/>
      <c r="AR294" s="2"/>
      <c r="AU294" s="2"/>
      <c r="BB294" s="1"/>
      <c r="BC294" s="1"/>
      <c r="BD294" s="1"/>
      <c r="BE294" s="2"/>
      <c r="BF294" s="2"/>
      <c r="BG294" s="2"/>
      <c r="BH294" s="2"/>
      <c r="BI294" s="2"/>
    </row>
    <row r="295" spans="16:61">
      <c r="P295" s="2"/>
      <c r="Q295" s="2"/>
      <c r="R295" s="2"/>
      <c r="S295" s="2"/>
      <c r="T295" s="2"/>
      <c r="X295" s="2"/>
      <c r="Y295" s="2"/>
      <c r="Z295" s="2"/>
      <c r="AA295" s="2"/>
      <c r="AB295" s="2"/>
      <c r="AE295" s="2"/>
      <c r="AF295" s="2"/>
      <c r="AG295" s="2"/>
      <c r="AH295" s="2"/>
      <c r="AI295" s="2"/>
      <c r="AJ295" s="2"/>
      <c r="AN295" s="2"/>
      <c r="AO295" s="2"/>
      <c r="AP295" s="2"/>
      <c r="AQ295" s="2"/>
      <c r="AR295" s="2"/>
      <c r="AU295" s="2"/>
      <c r="BB295" s="1"/>
      <c r="BC295" s="1"/>
      <c r="BD295" s="1"/>
      <c r="BE295" s="2"/>
      <c r="BF295" s="2"/>
      <c r="BG295" s="2"/>
      <c r="BH295" s="2"/>
      <c r="BI295" s="2"/>
    </row>
    <row r="296" spans="16:61">
      <c r="BB296" s="1"/>
      <c r="BC296" s="1"/>
      <c r="BD296" s="1"/>
      <c r="BE296" s="2"/>
      <c r="BF296" s="2"/>
      <c r="BG296" s="2"/>
      <c r="BH296" s="2"/>
      <c r="BI296" s="2"/>
    </row>
    <row r="297" spans="16:61">
      <c r="P297" s="2"/>
      <c r="Q297" s="2"/>
      <c r="R297" s="2"/>
      <c r="S297" s="2"/>
      <c r="T297" s="2"/>
      <c r="X297" s="2"/>
      <c r="Y297" s="2"/>
      <c r="Z297" s="2"/>
      <c r="AA297" s="2"/>
      <c r="AB297" s="2"/>
      <c r="AE297" s="2"/>
      <c r="AF297" s="2"/>
      <c r="AG297" s="2"/>
      <c r="AH297" s="2"/>
      <c r="AI297" s="2"/>
      <c r="AJ297" s="2"/>
      <c r="AN297" s="2"/>
      <c r="AO297" s="2"/>
      <c r="AP297" s="2"/>
      <c r="AQ297" s="2"/>
      <c r="AR297" s="2"/>
      <c r="AU297" s="2"/>
      <c r="BB297" s="1"/>
      <c r="BC297" s="1"/>
      <c r="BD297" s="1"/>
      <c r="BE297" s="2"/>
      <c r="BF297" s="2"/>
      <c r="BG297" s="2"/>
      <c r="BH297" s="2"/>
      <c r="BI297" s="2"/>
    </row>
    <row r="298" spans="16:61">
      <c r="P298" s="2"/>
      <c r="Q298" s="2"/>
      <c r="R298" s="2"/>
      <c r="S298" s="2"/>
      <c r="T298" s="2"/>
      <c r="X298" s="2"/>
      <c r="Y298" s="2"/>
      <c r="Z298" s="2"/>
      <c r="AA298" s="2"/>
      <c r="AB298" s="2"/>
      <c r="AE298" s="2"/>
      <c r="AF298" s="2"/>
      <c r="AG298" s="2"/>
      <c r="AH298" s="2"/>
      <c r="AI298" s="2"/>
      <c r="AJ298" s="2"/>
      <c r="AN298" s="2"/>
      <c r="AO298" s="2"/>
      <c r="AP298" s="2"/>
      <c r="AQ298" s="2"/>
      <c r="AR298" s="2"/>
      <c r="AU298" s="2"/>
      <c r="BB298" s="1"/>
      <c r="BC298" s="1"/>
      <c r="BD298" s="1"/>
      <c r="BE298" s="2"/>
      <c r="BF298" s="2"/>
      <c r="BG298" s="2"/>
      <c r="BH298" s="2"/>
      <c r="BI298" s="2"/>
    </row>
    <row r="299" spans="16:61">
      <c r="P299" s="2"/>
      <c r="Q299" s="2"/>
      <c r="R299" s="2"/>
      <c r="S299" s="2"/>
      <c r="T299" s="2"/>
      <c r="X299" s="2"/>
      <c r="Y299" s="2"/>
      <c r="Z299" s="2"/>
      <c r="AA299" s="2"/>
      <c r="AB299" s="2"/>
      <c r="AE299" s="2"/>
      <c r="AF299" s="2"/>
      <c r="AG299" s="2"/>
      <c r="AH299" s="2"/>
      <c r="AI299" s="2"/>
      <c r="AJ299" s="2"/>
      <c r="AN299" s="2"/>
      <c r="AO299" s="2"/>
      <c r="AP299" s="2"/>
      <c r="AQ299" s="2"/>
      <c r="AR299" s="2"/>
      <c r="AU299" s="2"/>
      <c r="BB299" s="1"/>
      <c r="BC299" s="1"/>
      <c r="BD299" s="1"/>
      <c r="BE299" s="2"/>
      <c r="BF299" s="2"/>
      <c r="BG299" s="2"/>
      <c r="BH299" s="2"/>
      <c r="BI299" s="2"/>
    </row>
    <row r="300" spans="16:61">
      <c r="BB300" s="1"/>
      <c r="BC300" s="1"/>
      <c r="BD300" s="1"/>
      <c r="BE300" s="2"/>
      <c r="BF300" s="2"/>
      <c r="BG300" s="2"/>
      <c r="BH300" s="2"/>
      <c r="BI300" s="2"/>
    </row>
    <row r="301" spans="16:61">
      <c r="P301" s="2"/>
      <c r="Q301" s="2"/>
      <c r="R301" s="2"/>
      <c r="S301" s="2"/>
      <c r="T301" s="2"/>
      <c r="X301" s="2"/>
      <c r="Y301" s="2"/>
      <c r="Z301" s="2"/>
      <c r="AA301" s="2"/>
      <c r="AB301" s="2"/>
      <c r="AE301" s="2"/>
      <c r="AF301" s="2"/>
      <c r="AG301" s="2"/>
      <c r="AH301" s="2"/>
      <c r="AI301" s="2"/>
      <c r="AJ301" s="2"/>
      <c r="AN301" s="2"/>
      <c r="AO301" s="2"/>
      <c r="AP301" s="2"/>
      <c r="AQ301" s="2"/>
      <c r="AR301" s="2"/>
      <c r="AU301" s="2"/>
      <c r="BB301" s="1"/>
      <c r="BC301" s="1"/>
      <c r="BD301" s="1"/>
      <c r="BE301" s="2"/>
      <c r="BF301" s="2"/>
      <c r="BG301" s="2"/>
      <c r="BH301" s="2"/>
      <c r="BI301" s="2"/>
    </row>
    <row r="302" spans="16:61">
      <c r="P302" s="2"/>
      <c r="Q302" s="2"/>
      <c r="R302" s="2"/>
      <c r="S302" s="2"/>
      <c r="T302" s="2"/>
      <c r="X302" s="2"/>
      <c r="Y302" s="2"/>
      <c r="Z302" s="2"/>
      <c r="AA302" s="2"/>
      <c r="AB302" s="2"/>
      <c r="AE302" s="2"/>
      <c r="AF302" s="2"/>
      <c r="AG302" s="2"/>
      <c r="AH302" s="2"/>
      <c r="AI302" s="2"/>
      <c r="AJ302" s="2"/>
      <c r="AN302" s="2"/>
      <c r="AO302" s="2"/>
      <c r="AP302" s="2"/>
      <c r="AQ302" s="2"/>
      <c r="AR302" s="2"/>
      <c r="AU302" s="2"/>
      <c r="BB302" s="1"/>
      <c r="BC302" s="1"/>
      <c r="BD302" s="1"/>
      <c r="BE302" s="2"/>
      <c r="BF302" s="2"/>
      <c r="BG302" s="2"/>
      <c r="BH302" s="2"/>
      <c r="BI302" s="2"/>
    </row>
    <row r="303" spans="16:61">
      <c r="P303" s="2"/>
      <c r="Q303" s="2"/>
      <c r="R303" s="2"/>
      <c r="S303" s="2"/>
      <c r="T303" s="2"/>
      <c r="X303" s="2"/>
      <c r="Y303" s="2"/>
      <c r="Z303" s="2"/>
      <c r="AA303" s="2"/>
      <c r="AB303" s="2"/>
      <c r="AE303" s="2"/>
      <c r="AF303" s="2"/>
      <c r="AG303" s="2"/>
      <c r="AH303" s="2"/>
      <c r="AI303" s="2"/>
      <c r="AJ303" s="2"/>
      <c r="AN303" s="2"/>
      <c r="AO303" s="2"/>
      <c r="AP303" s="2"/>
      <c r="AQ303" s="2"/>
      <c r="AR303" s="2"/>
      <c r="AU303" s="2"/>
      <c r="BB303" s="1"/>
      <c r="BC303" s="1"/>
      <c r="BD303" s="1"/>
      <c r="BE303" s="2"/>
      <c r="BF303" s="2"/>
      <c r="BG303" s="2"/>
      <c r="BH303" s="2"/>
      <c r="BI303" s="2"/>
    </row>
    <row r="304" spans="16:61">
      <c r="BB304" s="1"/>
      <c r="BC304" s="1"/>
      <c r="BD304" s="1"/>
      <c r="BE304" s="2"/>
      <c r="BF304" s="2"/>
      <c r="BG304" s="2"/>
      <c r="BH304" s="2"/>
      <c r="BI304" s="2"/>
    </row>
    <row r="305" spans="16:61">
      <c r="P305" s="2"/>
      <c r="Q305" s="2"/>
      <c r="R305" s="2"/>
      <c r="S305" s="2"/>
      <c r="T305" s="2"/>
      <c r="X305" s="2"/>
      <c r="Y305" s="2"/>
      <c r="Z305" s="2"/>
      <c r="AA305" s="2"/>
      <c r="AB305" s="2"/>
      <c r="AE305" s="2"/>
      <c r="AF305" s="2"/>
      <c r="AG305" s="2"/>
      <c r="AH305" s="2"/>
      <c r="AI305" s="2"/>
      <c r="AJ305" s="2"/>
      <c r="AN305" s="2"/>
      <c r="AO305" s="2"/>
      <c r="AP305" s="2"/>
      <c r="AQ305" s="2"/>
      <c r="AR305" s="2"/>
      <c r="AU305" s="2"/>
      <c r="BB305" s="1"/>
      <c r="BC305" s="1"/>
      <c r="BD305" s="1"/>
      <c r="BE305" s="2"/>
      <c r="BF305" s="2"/>
      <c r="BG305" s="2"/>
      <c r="BH305" s="2"/>
      <c r="BI305" s="2"/>
    </row>
    <row r="306" spans="16:61">
      <c r="P306" s="2"/>
      <c r="Q306" s="2"/>
      <c r="R306" s="2"/>
      <c r="S306" s="2"/>
      <c r="T306" s="2"/>
      <c r="X306" s="2"/>
      <c r="Y306" s="2"/>
      <c r="Z306" s="2"/>
      <c r="AA306" s="2"/>
      <c r="AB306" s="2"/>
      <c r="AE306" s="2"/>
      <c r="AF306" s="2"/>
      <c r="AG306" s="2"/>
      <c r="AH306" s="2"/>
      <c r="AI306" s="2"/>
      <c r="AJ306" s="2"/>
      <c r="AN306" s="2"/>
      <c r="AO306" s="2"/>
      <c r="AP306" s="2"/>
      <c r="AQ306" s="2"/>
      <c r="AR306" s="2"/>
      <c r="AU306" s="2"/>
      <c r="BB306" s="1"/>
      <c r="BC306" s="1"/>
      <c r="BD306" s="1"/>
      <c r="BE306" s="2"/>
      <c r="BF306" s="2"/>
      <c r="BG306" s="2"/>
      <c r="BH306" s="2"/>
      <c r="BI306" s="2"/>
    </row>
    <row r="307" spans="16:61">
      <c r="P307" s="2"/>
      <c r="Q307" s="2"/>
      <c r="R307" s="2"/>
      <c r="S307" s="2"/>
      <c r="T307" s="2"/>
      <c r="X307" s="2"/>
      <c r="Y307" s="2"/>
      <c r="Z307" s="2"/>
      <c r="AA307" s="2"/>
      <c r="AB307" s="2"/>
      <c r="AE307" s="2"/>
      <c r="AF307" s="2"/>
      <c r="AG307" s="2"/>
      <c r="AH307" s="2"/>
      <c r="AI307" s="2"/>
      <c r="AJ307" s="2"/>
      <c r="AN307" s="2"/>
      <c r="AO307" s="2"/>
      <c r="AP307" s="2"/>
      <c r="AQ307" s="2"/>
      <c r="AR307" s="2"/>
      <c r="AU307" s="2"/>
      <c r="BB307" s="1"/>
      <c r="BC307" s="1"/>
      <c r="BD307" s="1"/>
      <c r="BE307" s="2"/>
      <c r="BF307" s="2"/>
      <c r="BG307" s="2"/>
      <c r="BH307" s="2"/>
      <c r="BI307" s="2"/>
    </row>
    <row r="308" spans="16:61">
      <c r="BB308" s="1"/>
      <c r="BC308" s="1"/>
      <c r="BD308" s="1"/>
      <c r="BE308" s="2"/>
      <c r="BF308" s="2"/>
      <c r="BG308" s="2"/>
      <c r="BH308" s="2"/>
      <c r="BI308" s="2"/>
    </row>
    <row r="309" spans="16:61">
      <c r="P309" s="2"/>
      <c r="Q309" s="2"/>
      <c r="R309" s="2"/>
      <c r="S309" s="2"/>
      <c r="T309" s="2"/>
      <c r="X309" s="2"/>
      <c r="Y309" s="2"/>
      <c r="Z309" s="2"/>
      <c r="AA309" s="2"/>
      <c r="AB309" s="2"/>
      <c r="AE309" s="2"/>
      <c r="AF309" s="2"/>
      <c r="AG309" s="2"/>
      <c r="AH309" s="2"/>
      <c r="AI309" s="2"/>
      <c r="AJ309" s="2"/>
      <c r="AN309" s="2"/>
      <c r="AO309" s="2"/>
      <c r="AP309" s="2"/>
      <c r="AQ309" s="2"/>
      <c r="AR309" s="2"/>
      <c r="AU309" s="2"/>
      <c r="BB309" s="1"/>
      <c r="BC309" s="1"/>
      <c r="BD309" s="1"/>
      <c r="BE309" s="2"/>
      <c r="BF309" s="2"/>
      <c r="BG309" s="2"/>
      <c r="BH309" s="2"/>
      <c r="BI309" s="2"/>
    </row>
    <row r="310" spans="16:61">
      <c r="P310" s="2"/>
      <c r="Q310" s="2"/>
      <c r="R310" s="2"/>
      <c r="S310" s="2"/>
      <c r="T310" s="2"/>
      <c r="X310" s="2"/>
      <c r="Y310" s="2"/>
      <c r="Z310" s="2"/>
      <c r="AA310" s="2"/>
      <c r="AB310" s="2"/>
      <c r="AE310" s="2"/>
      <c r="AF310" s="2"/>
      <c r="AG310" s="2"/>
      <c r="AH310" s="2"/>
      <c r="AI310" s="2"/>
      <c r="AJ310" s="2"/>
      <c r="AN310" s="2"/>
      <c r="AO310" s="2"/>
      <c r="AP310" s="2"/>
      <c r="AQ310" s="2"/>
      <c r="AR310" s="2"/>
      <c r="AU310" s="2"/>
      <c r="BB310" s="1"/>
      <c r="BC310" s="1"/>
      <c r="BD310" s="1"/>
      <c r="BE310" s="2"/>
      <c r="BF310" s="2"/>
      <c r="BG310" s="2"/>
      <c r="BH310" s="2"/>
      <c r="BI310" s="2"/>
    </row>
    <row r="311" spans="16:61">
      <c r="P311" s="2"/>
      <c r="Q311" s="2"/>
      <c r="R311" s="2"/>
      <c r="S311" s="2"/>
      <c r="T311" s="2"/>
      <c r="X311" s="2"/>
      <c r="Y311" s="2"/>
      <c r="Z311" s="2"/>
      <c r="AA311" s="2"/>
      <c r="AB311" s="2"/>
      <c r="AE311" s="2"/>
      <c r="AF311" s="2"/>
      <c r="AG311" s="2"/>
      <c r="AH311" s="2"/>
      <c r="AI311" s="2"/>
      <c r="AJ311" s="2"/>
      <c r="AN311" s="2"/>
      <c r="AO311" s="2"/>
      <c r="AP311" s="2"/>
      <c r="AQ311" s="2"/>
      <c r="AR311" s="2"/>
      <c r="AU311" s="2"/>
      <c r="BB311" s="1"/>
      <c r="BC311" s="1"/>
      <c r="BD311" s="1"/>
      <c r="BE311" s="2"/>
      <c r="BF311" s="2"/>
      <c r="BG311" s="2"/>
      <c r="BH311" s="2"/>
      <c r="BI311" s="2"/>
    </row>
    <row r="312" spans="16:61">
      <c r="BB312" s="1"/>
      <c r="BC312" s="1"/>
      <c r="BD312" s="1"/>
      <c r="BE312" s="2"/>
      <c r="BF312" s="2"/>
      <c r="BG312" s="2"/>
      <c r="BH312" s="2"/>
      <c r="BI312" s="2"/>
    </row>
    <row r="313" spans="16:61">
      <c r="BB313" s="1"/>
      <c r="BC313" s="1"/>
      <c r="BD313" s="1"/>
      <c r="BE313" s="2"/>
      <c r="BF313" s="2"/>
      <c r="BG313" s="2"/>
      <c r="BH313" s="2"/>
      <c r="BI313" s="2"/>
    </row>
    <row r="314" spans="16:61">
      <c r="BB314" s="1"/>
      <c r="BC314" s="1"/>
      <c r="BD314" s="1"/>
      <c r="BE314" s="2"/>
      <c r="BF314" s="2"/>
      <c r="BG314" s="2"/>
      <c r="BH314" s="2"/>
      <c r="BI314" s="2"/>
    </row>
    <row r="315" spans="16:61">
      <c r="BB315" s="1"/>
      <c r="BC315" s="1"/>
      <c r="BD315" s="1"/>
      <c r="BE315" s="2"/>
      <c r="BF315" s="2"/>
      <c r="BG315" s="2"/>
      <c r="BH315" s="2"/>
      <c r="BI315" s="2"/>
    </row>
    <row r="316" spans="16:61">
      <c r="BB316" s="1"/>
      <c r="BC316" s="1"/>
      <c r="BD316" s="1"/>
      <c r="BE316" s="2"/>
      <c r="BF316" s="2"/>
      <c r="BG316" s="2"/>
      <c r="BH316" s="2"/>
      <c r="BI316" s="2"/>
    </row>
    <row r="317" spans="16:61">
      <c r="BB317" s="1"/>
      <c r="BC317" s="1"/>
      <c r="BD317" s="1"/>
      <c r="BE317" s="2"/>
      <c r="BF317" s="2"/>
      <c r="BG317" s="2"/>
      <c r="BH317" s="2"/>
      <c r="BI317" s="2"/>
    </row>
    <row r="318" spans="16:61">
      <c r="BI318" s="2"/>
    </row>
  </sheetData>
  <phoneticPr fontId="9"/>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workbookViewId="0">
      <selection activeCell="F28" sqref="F28"/>
    </sheetView>
  </sheetViews>
  <sheetFormatPr baseColWidth="12" defaultColWidth="8.83203125" defaultRowHeight="17" x14ac:dyDescent="0"/>
  <cols>
    <col min="1" max="1" width="8.83203125" style="1"/>
    <col min="2" max="16" width="12" style="1" customWidth="1"/>
  </cols>
  <sheetData>
    <row r="1" spans="1:16">
      <c r="A1" s="4" t="s">
        <v>3</v>
      </c>
      <c r="B1" s="4" t="s">
        <v>165</v>
      </c>
      <c r="C1" s="4" t="s">
        <v>167</v>
      </c>
      <c r="D1" s="4" t="s">
        <v>166</v>
      </c>
      <c r="E1" s="4" t="s">
        <v>192</v>
      </c>
      <c r="F1" s="4" t="s">
        <v>193</v>
      </c>
      <c r="G1" s="4" t="s">
        <v>168</v>
      </c>
      <c r="H1" s="4" t="s">
        <v>169</v>
      </c>
      <c r="I1" s="4" t="s">
        <v>170</v>
      </c>
      <c r="J1" s="4" t="s">
        <v>171</v>
      </c>
      <c r="K1" s="4" t="s">
        <v>172</v>
      </c>
      <c r="L1" s="4" t="s">
        <v>173</v>
      </c>
      <c r="M1" s="4" t="s">
        <v>174</v>
      </c>
      <c r="N1" s="4" t="s">
        <v>175</v>
      </c>
      <c r="O1" s="4" t="s">
        <v>176</v>
      </c>
      <c r="P1" s="4" t="s">
        <v>177</v>
      </c>
    </row>
    <row r="2" spans="1:16">
      <c r="A2" s="1">
        <v>1947</v>
      </c>
      <c r="B2" s="4">
        <v>0.52216790000000002</v>
      </c>
      <c r="C2" s="4">
        <v>0.53097760000000005</v>
      </c>
      <c r="D2" s="4">
        <v>0.53121390000000002</v>
      </c>
      <c r="E2" s="4">
        <v>0.60373650000000001</v>
      </c>
      <c r="F2" s="4">
        <v>0.60971739999999996</v>
      </c>
      <c r="G2" s="4">
        <v>0.53315729999999995</v>
      </c>
      <c r="H2" s="4">
        <v>0.52898129999999999</v>
      </c>
      <c r="I2" s="4">
        <v>0.52766259999999998</v>
      </c>
      <c r="J2" s="4">
        <v>0.52216790000000002</v>
      </c>
      <c r="K2" s="4">
        <v>0.47783219999999998</v>
      </c>
      <c r="L2" s="4">
        <v>0.4668427</v>
      </c>
      <c r="M2" s="4">
        <v>1.0989499999999999E-2</v>
      </c>
      <c r="N2" s="4">
        <v>0.47101870000000001</v>
      </c>
      <c r="O2" s="4">
        <v>0.4668427</v>
      </c>
      <c r="P2" s="4">
        <v>4.176E-3</v>
      </c>
    </row>
    <row r="3" spans="1:16">
      <c r="A3" s="1">
        <v>1948</v>
      </c>
      <c r="B3" s="4">
        <v>0.5226478</v>
      </c>
      <c r="C3" s="4">
        <v>0.53117349999999997</v>
      </c>
      <c r="D3" s="4">
        <v>0.53095760000000003</v>
      </c>
      <c r="E3" s="4">
        <v>0.60642580000000001</v>
      </c>
      <c r="F3" s="4">
        <v>0.61191910000000005</v>
      </c>
      <c r="G3" s="4">
        <v>0.53356990000000004</v>
      </c>
      <c r="H3" s="4">
        <v>0.52941950000000004</v>
      </c>
      <c r="I3" s="4">
        <v>0.52810880000000004</v>
      </c>
      <c r="J3" s="4">
        <v>0.5226478</v>
      </c>
      <c r="K3" s="4">
        <v>0.4773522</v>
      </c>
      <c r="L3" s="4">
        <v>0.46643010000000001</v>
      </c>
      <c r="M3" s="4">
        <v>1.09222E-2</v>
      </c>
      <c r="N3" s="4">
        <v>0.47058050000000001</v>
      </c>
      <c r="O3" s="4">
        <v>0.46643010000000001</v>
      </c>
      <c r="P3" s="4">
        <v>4.1504000000000003E-3</v>
      </c>
    </row>
    <row r="4" spans="1:16">
      <c r="A4" s="1">
        <v>1949</v>
      </c>
      <c r="B4" s="4">
        <v>0.51932290000000003</v>
      </c>
      <c r="C4" s="4">
        <v>0.52800309999999995</v>
      </c>
      <c r="D4" s="4">
        <v>0.52821430000000003</v>
      </c>
      <c r="E4" s="4">
        <v>0.60805589999999998</v>
      </c>
      <c r="F4" s="4">
        <v>0.6134096</v>
      </c>
      <c r="G4" s="4">
        <v>0.53036459999999996</v>
      </c>
      <c r="H4" s="4">
        <v>0.52616870000000004</v>
      </c>
      <c r="I4" s="4">
        <v>0.52484370000000002</v>
      </c>
      <c r="J4" s="4">
        <v>0.51932290000000003</v>
      </c>
      <c r="K4" s="4">
        <v>0.48067710000000002</v>
      </c>
      <c r="L4" s="4">
        <v>0.46963549999999998</v>
      </c>
      <c r="M4" s="4">
        <v>1.10417E-2</v>
      </c>
      <c r="N4" s="4">
        <v>0.47383130000000001</v>
      </c>
      <c r="O4" s="4">
        <v>0.46963549999999998</v>
      </c>
      <c r="P4" s="4">
        <v>4.1958000000000004E-3</v>
      </c>
    </row>
    <row r="5" spans="1:16">
      <c r="A5" s="1">
        <v>1950</v>
      </c>
      <c r="B5" s="4">
        <v>0.51693259999999996</v>
      </c>
      <c r="C5" s="4">
        <v>0.52575349999999998</v>
      </c>
      <c r="D5" s="4">
        <v>0.52575349999999998</v>
      </c>
      <c r="E5" s="4">
        <v>0.60236160000000005</v>
      </c>
      <c r="F5" s="4">
        <v>0.60805189999999998</v>
      </c>
      <c r="G5" s="4">
        <v>0.52834369999999997</v>
      </c>
      <c r="H5" s="4">
        <v>0.52400749999999996</v>
      </c>
      <c r="I5" s="4">
        <v>0.52263809999999999</v>
      </c>
      <c r="J5" s="4">
        <v>0.51693259999999996</v>
      </c>
      <c r="K5" s="4">
        <v>0.48306739999999998</v>
      </c>
      <c r="L5" s="4">
        <v>0.47165629999999997</v>
      </c>
      <c r="M5" s="4">
        <v>1.14111E-2</v>
      </c>
      <c r="N5" s="4">
        <v>0.47599249999999999</v>
      </c>
      <c r="O5" s="4">
        <v>0.47165629999999997</v>
      </c>
      <c r="P5" s="4">
        <v>4.3362000000000001E-3</v>
      </c>
    </row>
    <row r="6" spans="1:16">
      <c r="A6" s="1">
        <v>1951</v>
      </c>
      <c r="B6" s="4">
        <v>0.51878259999999998</v>
      </c>
      <c r="C6" s="4">
        <v>0.52717139999999996</v>
      </c>
      <c r="D6" s="4">
        <v>0.52717139999999996</v>
      </c>
      <c r="E6" s="4">
        <v>0.60410330000000001</v>
      </c>
      <c r="F6" s="4">
        <v>0.60938130000000001</v>
      </c>
      <c r="G6" s="4">
        <v>0.52930509999999997</v>
      </c>
      <c r="H6" s="4">
        <v>0.52530659999999996</v>
      </c>
      <c r="I6" s="4">
        <v>0.52404390000000001</v>
      </c>
      <c r="J6" s="4">
        <v>0.51878259999999998</v>
      </c>
      <c r="K6" s="4">
        <v>0.48121740000000002</v>
      </c>
      <c r="L6" s="4">
        <v>0.47069490000000003</v>
      </c>
      <c r="M6" s="4">
        <v>1.0522500000000001E-2</v>
      </c>
      <c r="N6" s="4">
        <v>0.47469339999999999</v>
      </c>
      <c r="O6" s="4">
        <v>0.47069490000000003</v>
      </c>
      <c r="P6" s="4">
        <v>3.9985000000000003E-3</v>
      </c>
    </row>
    <row r="7" spans="1:16">
      <c r="A7" s="1">
        <v>1952</v>
      </c>
      <c r="B7" s="4">
        <v>0.53073329999999996</v>
      </c>
      <c r="C7" s="4">
        <v>0.54035069999999996</v>
      </c>
      <c r="D7" s="4">
        <v>0.54035069999999996</v>
      </c>
      <c r="E7" s="4">
        <v>0.61858210000000002</v>
      </c>
      <c r="F7" s="4">
        <v>0.62517160000000005</v>
      </c>
      <c r="G7" s="4">
        <v>0.54271599999999998</v>
      </c>
      <c r="H7" s="4">
        <v>0.53816249999999999</v>
      </c>
      <c r="I7" s="4">
        <v>0.5367246</v>
      </c>
      <c r="J7" s="4">
        <v>0.53073329999999996</v>
      </c>
      <c r="K7" s="4">
        <v>0.46926669999999998</v>
      </c>
      <c r="L7" s="4">
        <v>0.45728400000000002</v>
      </c>
      <c r="M7" s="4">
        <v>1.19826E-2</v>
      </c>
      <c r="N7" s="4">
        <v>0.46183740000000001</v>
      </c>
      <c r="O7" s="4">
        <v>0.45728400000000002</v>
      </c>
      <c r="P7" s="4">
        <v>4.5534E-3</v>
      </c>
    </row>
    <row r="8" spans="1:16">
      <c r="A8" s="1">
        <v>1953</v>
      </c>
      <c r="B8" s="4">
        <v>0.53074069999999995</v>
      </c>
      <c r="C8" s="4">
        <v>0.5410182</v>
      </c>
      <c r="D8" s="4">
        <v>0.5410182</v>
      </c>
      <c r="E8" s="4">
        <v>0.61868020000000001</v>
      </c>
      <c r="F8" s="4">
        <v>0.62587289999999995</v>
      </c>
      <c r="G8" s="4">
        <v>0.54415800000000003</v>
      </c>
      <c r="H8" s="4">
        <v>0.53905950000000002</v>
      </c>
      <c r="I8" s="4">
        <v>0.53744939999999997</v>
      </c>
      <c r="J8" s="4">
        <v>0.53074069999999995</v>
      </c>
      <c r="K8" s="4">
        <v>0.46925929999999999</v>
      </c>
      <c r="L8" s="4">
        <v>0.45584190000000002</v>
      </c>
      <c r="M8" s="4">
        <v>1.3417399999999999E-2</v>
      </c>
      <c r="N8" s="4">
        <v>0.46094049999999998</v>
      </c>
      <c r="O8" s="4">
        <v>0.45584190000000002</v>
      </c>
      <c r="P8" s="4">
        <v>5.0986E-3</v>
      </c>
    </row>
    <row r="9" spans="1:16">
      <c r="A9" s="1">
        <v>1954</v>
      </c>
      <c r="B9" s="4">
        <v>0.52032820000000002</v>
      </c>
      <c r="C9" s="4">
        <v>0.53108469999999997</v>
      </c>
      <c r="D9" s="4">
        <v>0.53108469999999997</v>
      </c>
      <c r="E9" s="4">
        <v>0.61230830000000003</v>
      </c>
      <c r="F9" s="4">
        <v>0.61970789999999998</v>
      </c>
      <c r="G9" s="4">
        <v>0.53462480000000001</v>
      </c>
      <c r="H9" s="4">
        <v>0.52919210000000005</v>
      </c>
      <c r="I9" s="4">
        <v>0.52747650000000001</v>
      </c>
      <c r="J9" s="4">
        <v>0.52032820000000002</v>
      </c>
      <c r="K9" s="4">
        <v>0.47967179999999998</v>
      </c>
      <c r="L9" s="4">
        <v>0.46537519999999999</v>
      </c>
      <c r="M9" s="4">
        <v>1.4296700000000001E-2</v>
      </c>
      <c r="N9" s="4">
        <v>0.4708079</v>
      </c>
      <c r="O9" s="4">
        <v>0.46537519999999999</v>
      </c>
      <c r="P9" s="4">
        <v>5.4327000000000004E-3</v>
      </c>
    </row>
    <row r="10" spans="1:16">
      <c r="A10" s="1">
        <v>1955</v>
      </c>
      <c r="B10" s="4">
        <v>0.51042069999999995</v>
      </c>
      <c r="C10" s="4">
        <v>0.52131000000000005</v>
      </c>
      <c r="D10" s="4">
        <v>0.52131000000000005</v>
      </c>
      <c r="E10" s="4">
        <v>0.59792590000000001</v>
      </c>
      <c r="F10" s="4">
        <v>0.60536210000000001</v>
      </c>
      <c r="G10" s="4">
        <v>0.52539670000000005</v>
      </c>
      <c r="H10" s="4">
        <v>0.5197058</v>
      </c>
      <c r="I10" s="4">
        <v>0.5179087</v>
      </c>
      <c r="J10" s="4">
        <v>0.51042069999999995</v>
      </c>
      <c r="K10" s="4">
        <v>0.4895793</v>
      </c>
      <c r="L10" s="4">
        <v>0.47460330000000001</v>
      </c>
      <c r="M10" s="4">
        <v>1.4976E-2</v>
      </c>
      <c r="N10" s="4">
        <v>0.4802942</v>
      </c>
      <c r="O10" s="4">
        <v>0.47460330000000001</v>
      </c>
      <c r="P10" s="4">
        <v>5.6908999999999996E-3</v>
      </c>
    </row>
    <row r="11" spans="1:16">
      <c r="A11" s="1">
        <v>1956</v>
      </c>
      <c r="B11" s="4">
        <v>0.52221910000000005</v>
      </c>
      <c r="C11" s="4">
        <v>0.53483429999999998</v>
      </c>
      <c r="D11" s="4">
        <v>0.53495820000000005</v>
      </c>
      <c r="E11" s="4">
        <v>0.61773710000000004</v>
      </c>
      <c r="F11" s="4">
        <v>0.62679180000000001</v>
      </c>
      <c r="G11" s="4">
        <v>0.54017789999999999</v>
      </c>
      <c r="H11" s="4">
        <v>0.53335350000000004</v>
      </c>
      <c r="I11" s="4">
        <v>0.53119839999999996</v>
      </c>
      <c r="J11" s="4">
        <v>0.52221910000000005</v>
      </c>
      <c r="K11" s="4">
        <v>0.47778100000000001</v>
      </c>
      <c r="L11" s="4">
        <v>0.45982210000000001</v>
      </c>
      <c r="M11" s="4">
        <v>1.79589E-2</v>
      </c>
      <c r="N11" s="4">
        <v>0.46664650000000002</v>
      </c>
      <c r="O11" s="4">
        <v>0.45982210000000001</v>
      </c>
      <c r="P11" s="4">
        <v>6.8244000000000004E-3</v>
      </c>
    </row>
    <row r="12" spans="1:16">
      <c r="A12" s="1">
        <v>1957</v>
      </c>
      <c r="B12" s="4">
        <v>0.52185999999999999</v>
      </c>
      <c r="C12" s="4">
        <v>0.53573230000000005</v>
      </c>
      <c r="D12" s="4">
        <v>0.53573230000000005</v>
      </c>
      <c r="E12" s="4">
        <v>0.61811729999999998</v>
      </c>
      <c r="F12" s="4">
        <v>0.62791129999999995</v>
      </c>
      <c r="G12" s="4">
        <v>0.54147509999999999</v>
      </c>
      <c r="H12" s="4">
        <v>0.53402139999999998</v>
      </c>
      <c r="I12" s="4">
        <v>0.53166749999999996</v>
      </c>
      <c r="J12" s="4">
        <v>0.52185999999999999</v>
      </c>
      <c r="K12" s="4">
        <v>0.47814000000000001</v>
      </c>
      <c r="L12" s="4">
        <v>0.45852490000000001</v>
      </c>
      <c r="M12" s="4">
        <v>1.96151E-2</v>
      </c>
      <c r="N12" s="4">
        <v>0.46597870000000002</v>
      </c>
      <c r="O12" s="4">
        <v>0.45852490000000001</v>
      </c>
      <c r="P12" s="4">
        <v>7.4536999999999997E-3</v>
      </c>
    </row>
    <row r="13" spans="1:16">
      <c r="A13" s="1">
        <v>1958</v>
      </c>
      <c r="B13" s="4">
        <v>0.51943740000000005</v>
      </c>
      <c r="C13" s="4">
        <v>0.53484169999999998</v>
      </c>
      <c r="D13" s="4">
        <v>0.53484169999999998</v>
      </c>
      <c r="E13" s="4">
        <v>0.62095889999999998</v>
      </c>
      <c r="F13" s="4">
        <v>0.63182470000000002</v>
      </c>
      <c r="G13" s="4">
        <v>0.54018759999999999</v>
      </c>
      <c r="H13" s="4">
        <v>0.53230259999999996</v>
      </c>
      <c r="I13" s="4">
        <v>0.52981250000000002</v>
      </c>
      <c r="J13" s="4">
        <v>0.51943740000000005</v>
      </c>
      <c r="K13" s="4">
        <v>0.48056260000000001</v>
      </c>
      <c r="L13" s="4">
        <v>0.45981240000000001</v>
      </c>
      <c r="M13" s="4">
        <v>2.07502E-2</v>
      </c>
      <c r="N13" s="4">
        <v>0.46769739999999999</v>
      </c>
      <c r="O13" s="4">
        <v>0.45981240000000001</v>
      </c>
      <c r="P13" s="4">
        <v>7.8851000000000008E-3</v>
      </c>
    </row>
    <row r="14" spans="1:16">
      <c r="A14" s="1">
        <v>1959</v>
      </c>
      <c r="B14" s="4">
        <v>0.51398460000000001</v>
      </c>
      <c r="C14" s="4">
        <v>0.52970019999999995</v>
      </c>
      <c r="D14" s="4">
        <v>0.52970019999999995</v>
      </c>
      <c r="E14" s="4">
        <v>0.60835430000000001</v>
      </c>
      <c r="F14" s="4">
        <v>0.61932129999999996</v>
      </c>
      <c r="G14" s="4">
        <v>0.5350182</v>
      </c>
      <c r="H14" s="4">
        <v>0.52702550000000004</v>
      </c>
      <c r="I14" s="4">
        <v>0.52450140000000001</v>
      </c>
      <c r="J14" s="4">
        <v>0.51398460000000001</v>
      </c>
      <c r="K14" s="4">
        <v>0.48601539999999999</v>
      </c>
      <c r="L14" s="4">
        <v>0.4649818</v>
      </c>
      <c r="M14" s="4">
        <v>2.10336E-2</v>
      </c>
      <c r="N14" s="4">
        <v>0.47297460000000002</v>
      </c>
      <c r="O14" s="4">
        <v>0.4649818</v>
      </c>
      <c r="P14" s="4">
        <v>7.9927999999999996E-3</v>
      </c>
    </row>
    <row r="15" spans="1:16">
      <c r="A15" s="1">
        <v>1960</v>
      </c>
      <c r="B15" s="4">
        <v>0.51989410000000003</v>
      </c>
      <c r="C15" s="4">
        <v>0.53692960000000001</v>
      </c>
      <c r="D15" s="4">
        <v>0.5367286</v>
      </c>
      <c r="E15" s="4">
        <v>0.61628839999999996</v>
      </c>
      <c r="F15" s="4">
        <v>0.62813580000000002</v>
      </c>
      <c r="G15" s="4">
        <v>0.54204739999999996</v>
      </c>
      <c r="H15" s="4">
        <v>0.53362920000000003</v>
      </c>
      <c r="I15" s="4">
        <v>0.53097079999999997</v>
      </c>
      <c r="J15" s="4">
        <v>0.51989410000000003</v>
      </c>
      <c r="K15" s="4">
        <v>0.48010589999999997</v>
      </c>
      <c r="L15" s="4">
        <v>0.45795259999999999</v>
      </c>
      <c r="M15" s="4">
        <v>2.2153300000000001E-2</v>
      </c>
      <c r="N15" s="4">
        <v>0.46637089999999998</v>
      </c>
      <c r="O15" s="4">
        <v>0.45795259999999999</v>
      </c>
      <c r="P15" s="4">
        <v>8.4182000000000007E-3</v>
      </c>
    </row>
    <row r="16" spans="1:16">
      <c r="A16" s="1">
        <v>1961</v>
      </c>
      <c r="B16" s="4">
        <v>0.5162679</v>
      </c>
      <c r="C16" s="4">
        <v>0.5345261</v>
      </c>
      <c r="D16" s="4">
        <v>0.53432820000000003</v>
      </c>
      <c r="E16" s="4">
        <v>0.6114096</v>
      </c>
      <c r="F16" s="4">
        <v>0.62431499999999995</v>
      </c>
      <c r="G16" s="4">
        <v>0.540296</v>
      </c>
      <c r="H16" s="4">
        <v>0.53116540000000001</v>
      </c>
      <c r="I16" s="4">
        <v>0.52828200000000003</v>
      </c>
      <c r="J16" s="4">
        <v>0.5162679</v>
      </c>
      <c r="K16" s="4">
        <v>0.4837321</v>
      </c>
      <c r="L16" s="4">
        <v>0.459704</v>
      </c>
      <c r="M16" s="4">
        <v>2.40281E-2</v>
      </c>
      <c r="N16" s="4">
        <v>0.46883469999999999</v>
      </c>
      <c r="O16" s="4">
        <v>0.459704</v>
      </c>
      <c r="P16" s="4">
        <v>9.1307000000000003E-3</v>
      </c>
    </row>
    <row r="17" spans="1:16">
      <c r="A17" s="1">
        <v>1962</v>
      </c>
      <c r="B17" s="4">
        <v>0.51073679999999999</v>
      </c>
      <c r="C17" s="4">
        <v>0.52902009999999999</v>
      </c>
      <c r="D17" s="4">
        <v>0.52884450000000005</v>
      </c>
      <c r="E17" s="4">
        <v>0.6009949</v>
      </c>
      <c r="F17" s="4">
        <v>0.61370880000000005</v>
      </c>
      <c r="G17" s="4">
        <v>0.53501520000000002</v>
      </c>
      <c r="H17" s="4">
        <v>0.52578939999999996</v>
      </c>
      <c r="I17" s="4">
        <v>0.52287600000000001</v>
      </c>
      <c r="J17" s="4">
        <v>0.51073679999999999</v>
      </c>
      <c r="K17" s="4">
        <v>0.48926320000000001</v>
      </c>
      <c r="L17" s="4">
        <v>0.46498479999999998</v>
      </c>
      <c r="M17" s="4">
        <v>2.4278399999999999E-2</v>
      </c>
      <c r="N17" s="4">
        <v>0.47421059999999998</v>
      </c>
      <c r="O17" s="4">
        <v>0.46498479999999998</v>
      </c>
      <c r="P17" s="4">
        <v>9.2257999999999993E-3</v>
      </c>
    </row>
    <row r="18" spans="1:16">
      <c r="A18" s="1">
        <v>1963</v>
      </c>
      <c r="B18" s="4">
        <v>0.50671429999999995</v>
      </c>
      <c r="C18" s="4">
        <v>0.52569350000000004</v>
      </c>
      <c r="D18" s="4">
        <v>0.52529780000000004</v>
      </c>
      <c r="E18" s="4">
        <v>0.59527810000000003</v>
      </c>
      <c r="F18" s="4">
        <v>0.60864289999999999</v>
      </c>
      <c r="G18" s="4">
        <v>0.53288809999999998</v>
      </c>
      <c r="H18" s="4">
        <v>0.52294200000000002</v>
      </c>
      <c r="I18" s="4">
        <v>0.51980110000000002</v>
      </c>
      <c r="J18" s="4">
        <v>0.50671429999999995</v>
      </c>
      <c r="K18" s="4">
        <v>0.49328569999999999</v>
      </c>
      <c r="L18" s="4">
        <v>0.46711190000000002</v>
      </c>
      <c r="M18" s="4">
        <v>2.6173800000000001E-2</v>
      </c>
      <c r="N18" s="4">
        <v>0.47705799999999998</v>
      </c>
      <c r="O18" s="4">
        <v>0.46711190000000002</v>
      </c>
      <c r="P18" s="4">
        <v>9.946E-3</v>
      </c>
    </row>
    <row r="19" spans="1:16">
      <c r="A19" s="1">
        <v>1964</v>
      </c>
      <c r="B19" s="4">
        <v>0.50531519999999996</v>
      </c>
      <c r="C19" s="4">
        <v>0.52478250000000004</v>
      </c>
      <c r="D19" s="4">
        <v>0.52418889999999996</v>
      </c>
      <c r="E19" s="4">
        <v>0.59233769999999997</v>
      </c>
      <c r="F19" s="4">
        <v>0.60590489999999997</v>
      </c>
      <c r="G19" s="4">
        <v>0.53180400000000005</v>
      </c>
      <c r="H19" s="4">
        <v>0.52173820000000004</v>
      </c>
      <c r="I19" s="4">
        <v>0.51855960000000001</v>
      </c>
      <c r="J19" s="4">
        <v>0.50531519999999996</v>
      </c>
      <c r="K19" s="4">
        <v>0.49468479999999998</v>
      </c>
      <c r="L19" s="4">
        <v>0.468196</v>
      </c>
      <c r="M19" s="4">
        <v>2.64888E-2</v>
      </c>
      <c r="N19" s="4">
        <v>0.47826180000000001</v>
      </c>
      <c r="O19" s="4">
        <v>0.468196</v>
      </c>
      <c r="P19" s="4">
        <v>1.00657E-2</v>
      </c>
    </row>
    <row r="20" spans="1:16">
      <c r="A20" s="1">
        <v>1965</v>
      </c>
      <c r="B20" s="4">
        <v>0.50091200000000002</v>
      </c>
      <c r="C20" s="4">
        <v>0.52069810000000005</v>
      </c>
      <c r="D20" s="4">
        <v>0.52009070000000002</v>
      </c>
      <c r="E20" s="4">
        <v>0.58511869999999999</v>
      </c>
      <c r="F20" s="4">
        <v>0.59910490000000005</v>
      </c>
      <c r="G20" s="4">
        <v>0.5276942</v>
      </c>
      <c r="H20" s="4">
        <v>0.51751689999999995</v>
      </c>
      <c r="I20" s="4">
        <v>0.51430299999999995</v>
      </c>
      <c r="J20" s="4">
        <v>0.50091200000000002</v>
      </c>
      <c r="K20" s="4">
        <v>0.49908809999999998</v>
      </c>
      <c r="L20" s="4">
        <v>0.4723059</v>
      </c>
      <c r="M20" s="4">
        <v>2.6782199999999999E-2</v>
      </c>
      <c r="N20" s="4">
        <v>0.4824831</v>
      </c>
      <c r="O20" s="4">
        <v>0.4723059</v>
      </c>
      <c r="P20" s="4">
        <v>1.0177200000000001E-2</v>
      </c>
    </row>
    <row r="21" spans="1:16">
      <c r="A21" s="1">
        <v>1966</v>
      </c>
      <c r="B21" s="4">
        <v>0.50558389999999997</v>
      </c>
      <c r="C21" s="4">
        <v>0.52597640000000001</v>
      </c>
      <c r="D21" s="4">
        <v>0.52516459999999998</v>
      </c>
      <c r="E21" s="4">
        <v>0.58936960000000005</v>
      </c>
      <c r="F21" s="4">
        <v>0.60392129999999999</v>
      </c>
      <c r="G21" s="4">
        <v>0.53336600000000001</v>
      </c>
      <c r="H21" s="4">
        <v>0.52280879999999996</v>
      </c>
      <c r="I21" s="4">
        <v>0.51947500000000002</v>
      </c>
      <c r="J21" s="4">
        <v>0.50558389999999997</v>
      </c>
      <c r="K21" s="4">
        <v>0.49441610000000003</v>
      </c>
      <c r="L21" s="4">
        <v>0.46663399999999999</v>
      </c>
      <c r="M21" s="4">
        <v>2.7782100000000001E-2</v>
      </c>
      <c r="N21" s="4">
        <v>0.47719119999999998</v>
      </c>
      <c r="O21" s="4">
        <v>0.46663399999999999</v>
      </c>
      <c r="P21" s="4">
        <v>1.0557199999999999E-2</v>
      </c>
    </row>
    <row r="22" spans="1:16">
      <c r="A22" s="1">
        <v>1967</v>
      </c>
      <c r="B22" s="4">
        <v>0.51254409999999995</v>
      </c>
      <c r="C22" s="4">
        <v>0.53387560000000001</v>
      </c>
      <c r="D22" s="4">
        <v>0.53285930000000004</v>
      </c>
      <c r="E22" s="4">
        <v>0.60014000000000001</v>
      </c>
      <c r="F22" s="4">
        <v>0.61532509999999996</v>
      </c>
      <c r="G22" s="4">
        <v>0.54074599999999995</v>
      </c>
      <c r="H22" s="4">
        <v>0.53002930000000004</v>
      </c>
      <c r="I22" s="4">
        <v>0.52664509999999998</v>
      </c>
      <c r="J22" s="4">
        <v>0.51254409999999995</v>
      </c>
      <c r="K22" s="4">
        <v>0.4874559</v>
      </c>
      <c r="L22" s="4">
        <v>0.45925389999999999</v>
      </c>
      <c r="M22" s="4">
        <v>2.8202000000000001E-2</v>
      </c>
      <c r="N22" s="4">
        <v>0.46997070000000002</v>
      </c>
      <c r="O22" s="4">
        <v>0.45925389999999999</v>
      </c>
      <c r="P22" s="4">
        <v>1.0716699999999999E-2</v>
      </c>
    </row>
    <row r="23" spans="1:16">
      <c r="A23" s="1">
        <v>1968</v>
      </c>
      <c r="B23" s="4">
        <v>0.51718379999999997</v>
      </c>
      <c r="C23" s="4">
        <v>0.53911889999999996</v>
      </c>
      <c r="D23" s="4">
        <v>0.53807870000000002</v>
      </c>
      <c r="E23" s="4">
        <v>0.60635669999999997</v>
      </c>
      <c r="F23" s="4">
        <v>0.62181500000000001</v>
      </c>
      <c r="G23" s="4">
        <v>0.54498820000000003</v>
      </c>
      <c r="H23" s="4">
        <v>0.53442250000000002</v>
      </c>
      <c r="I23" s="4">
        <v>0.53108599999999995</v>
      </c>
      <c r="J23" s="4">
        <v>0.51718379999999997</v>
      </c>
      <c r="K23" s="4">
        <v>0.48281619999999997</v>
      </c>
      <c r="L23" s="4">
        <v>0.45501180000000002</v>
      </c>
      <c r="M23" s="4">
        <v>2.7804300000000001E-2</v>
      </c>
      <c r="N23" s="4">
        <v>0.46557749999999998</v>
      </c>
      <c r="O23" s="4">
        <v>0.45501180000000002</v>
      </c>
      <c r="P23" s="4">
        <v>1.05656E-2</v>
      </c>
    </row>
    <row r="24" spans="1:16">
      <c r="A24" s="1">
        <v>1969</v>
      </c>
      <c r="B24" s="4">
        <v>0.52734329999999996</v>
      </c>
      <c r="C24" s="4">
        <v>0.55013299999999998</v>
      </c>
      <c r="D24" s="4">
        <v>0.54888029999999999</v>
      </c>
      <c r="E24" s="4">
        <v>0.62055459999999996</v>
      </c>
      <c r="F24" s="4">
        <v>0.63645879999999999</v>
      </c>
      <c r="G24" s="4">
        <v>0.55497110000000005</v>
      </c>
      <c r="H24" s="4">
        <v>0.54447250000000003</v>
      </c>
      <c r="I24" s="4">
        <v>0.5411572</v>
      </c>
      <c r="J24" s="4">
        <v>0.52734329999999996</v>
      </c>
      <c r="K24" s="4">
        <v>0.47265669999999999</v>
      </c>
      <c r="L24" s="4">
        <v>0.44502890000000001</v>
      </c>
      <c r="M24" s="4">
        <v>2.76279E-2</v>
      </c>
      <c r="N24" s="4">
        <v>0.45552749999999997</v>
      </c>
      <c r="O24" s="4">
        <v>0.44502890000000001</v>
      </c>
      <c r="P24" s="4">
        <v>1.04986E-2</v>
      </c>
    </row>
    <row r="25" spans="1:16">
      <c r="A25" s="1">
        <v>1970</v>
      </c>
      <c r="B25" s="4">
        <v>0.53240220000000005</v>
      </c>
      <c r="C25" s="4">
        <v>0.55595019999999995</v>
      </c>
      <c r="D25" s="4">
        <v>0.55430230000000003</v>
      </c>
      <c r="E25" s="4">
        <v>0.63012780000000002</v>
      </c>
      <c r="F25" s="4">
        <v>0.64611169999999996</v>
      </c>
      <c r="G25" s="4">
        <v>0.55914160000000002</v>
      </c>
      <c r="H25" s="4">
        <v>0.54898060000000004</v>
      </c>
      <c r="I25" s="4">
        <v>0.54577180000000003</v>
      </c>
      <c r="J25" s="4">
        <v>0.53240220000000005</v>
      </c>
      <c r="K25" s="4">
        <v>0.46759790000000001</v>
      </c>
      <c r="L25" s="4">
        <v>0.44085839999999998</v>
      </c>
      <c r="M25" s="4">
        <v>2.67394E-2</v>
      </c>
      <c r="N25" s="4">
        <v>0.45101940000000001</v>
      </c>
      <c r="O25" s="4">
        <v>0.44085839999999998</v>
      </c>
      <c r="P25" s="4">
        <v>1.0161E-2</v>
      </c>
    </row>
    <row r="26" spans="1:16">
      <c r="A26" s="1">
        <v>1971</v>
      </c>
      <c r="B26" s="1">
        <v>0.52168579999999998</v>
      </c>
      <c r="C26" s="1">
        <v>0.54454899999999995</v>
      </c>
      <c r="D26" s="1">
        <v>0.54293539999999996</v>
      </c>
      <c r="E26" s="1">
        <v>0.61749860000000001</v>
      </c>
      <c r="F26" s="1">
        <v>0.63276049999999995</v>
      </c>
      <c r="G26" s="1">
        <v>0.54708489999999999</v>
      </c>
      <c r="H26" s="1">
        <v>0.5374333</v>
      </c>
      <c r="I26" s="1">
        <v>0.53438540000000001</v>
      </c>
      <c r="J26" s="1">
        <v>0.52168579999999998</v>
      </c>
      <c r="K26" s="1">
        <v>0.47831420000000002</v>
      </c>
      <c r="L26" s="1">
        <v>0.45291510000000001</v>
      </c>
      <c r="M26" s="1">
        <v>2.5399100000000001E-2</v>
      </c>
      <c r="N26" s="1">
        <v>0.4625667</v>
      </c>
      <c r="O26" s="1">
        <v>0.45291510000000001</v>
      </c>
      <c r="P26" s="1">
        <v>9.6516999999999992E-3</v>
      </c>
    </row>
    <row r="27" spans="1:16">
      <c r="A27" s="1">
        <v>1972</v>
      </c>
      <c r="B27" s="1">
        <v>0.52515069999999997</v>
      </c>
      <c r="C27" s="1">
        <v>0.54800970000000004</v>
      </c>
      <c r="D27" s="1">
        <v>0.54627250000000005</v>
      </c>
      <c r="E27" s="1">
        <v>0.61999190000000004</v>
      </c>
      <c r="F27" s="1">
        <v>0.63534889999999999</v>
      </c>
      <c r="G27" s="1">
        <v>0.55031929999999996</v>
      </c>
      <c r="H27" s="1">
        <v>0.54075519999999999</v>
      </c>
      <c r="I27" s="1">
        <v>0.53773499999999996</v>
      </c>
      <c r="J27" s="1">
        <v>0.52515069999999997</v>
      </c>
      <c r="K27" s="1">
        <v>0.47484929999999997</v>
      </c>
      <c r="L27" s="1">
        <v>0.44968069999999999</v>
      </c>
      <c r="M27" s="1">
        <v>2.51685E-2</v>
      </c>
      <c r="N27" s="1">
        <v>0.45924480000000001</v>
      </c>
      <c r="O27" s="1">
        <v>0.44968069999999999</v>
      </c>
      <c r="P27" s="1">
        <v>9.5639999999999996E-3</v>
      </c>
    </row>
    <row r="28" spans="1:16">
      <c r="A28" s="1">
        <v>1973</v>
      </c>
      <c r="B28" s="1">
        <v>0.52610990000000002</v>
      </c>
      <c r="C28" s="1">
        <v>0.54872829999999995</v>
      </c>
      <c r="D28" s="1">
        <v>0.54689460000000001</v>
      </c>
      <c r="E28" s="1">
        <v>0.62014800000000003</v>
      </c>
      <c r="F28" s="1">
        <v>0.63533039999999996</v>
      </c>
      <c r="G28" s="1">
        <v>0.55047420000000002</v>
      </c>
      <c r="H28" s="1">
        <v>0.54121580000000002</v>
      </c>
      <c r="I28" s="1">
        <v>0.53829210000000005</v>
      </c>
      <c r="J28" s="1">
        <v>0.52610990000000002</v>
      </c>
      <c r="K28" s="1">
        <v>0.47389009999999998</v>
      </c>
      <c r="L28" s="1">
        <v>0.44952579999999998</v>
      </c>
      <c r="M28" s="1">
        <v>2.4364299999999998E-2</v>
      </c>
      <c r="N28" s="1">
        <v>0.45878419999999998</v>
      </c>
      <c r="O28" s="1">
        <v>0.44952569999999997</v>
      </c>
      <c r="P28" s="1">
        <v>9.2584E-3</v>
      </c>
    </row>
    <row r="29" spans="1:16">
      <c r="A29" s="1">
        <v>1974</v>
      </c>
      <c r="B29" s="1">
        <v>0.524312</v>
      </c>
      <c r="C29" s="1">
        <v>0.54713449999999997</v>
      </c>
      <c r="D29" s="1">
        <v>0.54506030000000005</v>
      </c>
      <c r="E29" s="1">
        <v>0.62390760000000001</v>
      </c>
      <c r="F29" s="1">
        <v>0.63899130000000004</v>
      </c>
      <c r="G29" s="1">
        <v>0.54881049999999998</v>
      </c>
      <c r="H29" s="1">
        <v>0.53950109999999996</v>
      </c>
      <c r="I29" s="1">
        <v>0.53656130000000002</v>
      </c>
      <c r="J29" s="1">
        <v>0.524312</v>
      </c>
      <c r="K29" s="1">
        <v>0.475688</v>
      </c>
      <c r="L29" s="1">
        <v>0.45118950000000002</v>
      </c>
      <c r="M29" s="1">
        <v>2.4498499999999999E-2</v>
      </c>
      <c r="N29" s="1">
        <v>0.46049889999999999</v>
      </c>
      <c r="O29" s="1">
        <v>0.45118950000000002</v>
      </c>
      <c r="P29" s="1">
        <v>9.3094000000000007E-3</v>
      </c>
    </row>
    <row r="30" spans="1:16">
      <c r="A30" s="1">
        <v>1975</v>
      </c>
      <c r="B30" s="1">
        <v>0.51095029999999997</v>
      </c>
      <c r="C30" s="1">
        <v>0.53322389999999997</v>
      </c>
      <c r="D30" s="1">
        <v>0.5309526</v>
      </c>
      <c r="E30" s="1">
        <v>0.61341040000000002</v>
      </c>
      <c r="F30" s="1">
        <v>0.62808609999999998</v>
      </c>
      <c r="G30" s="1">
        <v>0.53537319999999999</v>
      </c>
      <c r="H30" s="1">
        <v>0.52609249999999996</v>
      </c>
      <c r="I30" s="1">
        <v>0.52316169999999995</v>
      </c>
      <c r="J30" s="1">
        <v>0.51095029999999997</v>
      </c>
      <c r="K30" s="1">
        <v>0.48904979999999998</v>
      </c>
      <c r="L30" s="1">
        <v>0.46462680000000001</v>
      </c>
      <c r="M30" s="1">
        <v>2.4422900000000001E-2</v>
      </c>
      <c r="N30" s="1">
        <v>0.47390749999999998</v>
      </c>
      <c r="O30" s="1">
        <v>0.46462680000000001</v>
      </c>
      <c r="P30" s="1">
        <v>9.2806999999999994E-3</v>
      </c>
    </row>
    <row r="31" spans="1:16">
      <c r="A31" s="1">
        <v>1976</v>
      </c>
      <c r="B31" s="1">
        <v>0.50804079999999996</v>
      </c>
      <c r="C31" s="1">
        <v>0.53008440000000001</v>
      </c>
      <c r="D31" s="1">
        <v>0.52787010000000001</v>
      </c>
      <c r="E31" s="1">
        <v>0.60809650000000004</v>
      </c>
      <c r="F31" s="1">
        <v>0.62294850000000002</v>
      </c>
      <c r="G31" s="1">
        <v>0.53285740000000004</v>
      </c>
      <c r="H31" s="1">
        <v>0.52342710000000003</v>
      </c>
      <c r="I31" s="1">
        <v>0.52044900000000005</v>
      </c>
      <c r="J31" s="1">
        <v>0.50804079999999996</v>
      </c>
      <c r="K31" s="1">
        <v>0.49195919999999999</v>
      </c>
      <c r="L31" s="1">
        <v>0.46714260000000002</v>
      </c>
      <c r="M31" s="1">
        <v>2.4816600000000001E-2</v>
      </c>
      <c r="N31" s="1">
        <v>0.47657290000000002</v>
      </c>
      <c r="O31" s="1">
        <v>0.46714260000000002</v>
      </c>
      <c r="P31" s="1">
        <v>9.4303000000000008E-3</v>
      </c>
    </row>
    <row r="32" spans="1:16">
      <c r="A32" s="1">
        <v>1977</v>
      </c>
      <c r="B32" s="1">
        <v>0.51025790000000004</v>
      </c>
      <c r="C32" s="1">
        <v>0.53203440000000002</v>
      </c>
      <c r="D32" s="1">
        <v>0.52983400000000003</v>
      </c>
      <c r="E32" s="1">
        <v>0.61156180000000004</v>
      </c>
      <c r="F32" s="1">
        <v>0.62631490000000001</v>
      </c>
      <c r="G32" s="1">
        <v>0.53504660000000004</v>
      </c>
      <c r="H32" s="1">
        <v>0.52562690000000001</v>
      </c>
      <c r="I32" s="1">
        <v>0.52265229999999996</v>
      </c>
      <c r="J32" s="1">
        <v>0.51025790000000004</v>
      </c>
      <c r="K32" s="1">
        <v>0.48974210000000001</v>
      </c>
      <c r="L32" s="1">
        <v>0.46495340000000002</v>
      </c>
      <c r="M32" s="1">
        <v>2.47887E-2</v>
      </c>
      <c r="N32" s="1">
        <v>0.47437309999999999</v>
      </c>
      <c r="O32" s="1">
        <v>0.46495340000000002</v>
      </c>
      <c r="P32" s="1">
        <v>9.4196999999999996E-3</v>
      </c>
    </row>
    <row r="33" spans="1:16">
      <c r="A33" s="1">
        <v>1978</v>
      </c>
      <c r="B33" s="1">
        <v>0.51273420000000003</v>
      </c>
      <c r="C33" s="1">
        <v>0.53416470000000005</v>
      </c>
      <c r="D33" s="1">
        <v>0.53193369999999995</v>
      </c>
      <c r="E33" s="1">
        <v>0.61493500000000001</v>
      </c>
      <c r="F33" s="1">
        <v>0.62948079999999995</v>
      </c>
      <c r="G33" s="1">
        <v>0.53742290000000004</v>
      </c>
      <c r="H33" s="1">
        <v>0.52804119999999999</v>
      </c>
      <c r="I33" s="1">
        <v>0.52507859999999995</v>
      </c>
      <c r="J33" s="1">
        <v>0.51273420000000003</v>
      </c>
      <c r="K33" s="1">
        <v>0.48726580000000003</v>
      </c>
      <c r="L33" s="1">
        <v>0.46257710000000002</v>
      </c>
      <c r="M33" s="1">
        <v>2.4688600000000002E-2</v>
      </c>
      <c r="N33" s="1">
        <v>0.47195880000000001</v>
      </c>
      <c r="O33" s="1">
        <v>0.46257710000000002</v>
      </c>
      <c r="P33" s="1">
        <v>9.3816999999999998E-3</v>
      </c>
    </row>
    <row r="34" spans="1:16">
      <c r="A34" s="1">
        <v>1979</v>
      </c>
      <c r="B34" s="1">
        <v>0.51257739999999996</v>
      </c>
      <c r="C34" s="1">
        <v>0.53435060000000001</v>
      </c>
      <c r="D34" s="1">
        <v>0.5318311</v>
      </c>
      <c r="E34" s="1">
        <v>0.61661770000000005</v>
      </c>
      <c r="F34" s="1">
        <v>0.63160740000000004</v>
      </c>
      <c r="G34" s="1">
        <v>0.53830860000000003</v>
      </c>
      <c r="H34" s="1">
        <v>0.52853079999999997</v>
      </c>
      <c r="I34" s="1">
        <v>0.52544299999999999</v>
      </c>
      <c r="J34" s="1">
        <v>0.51257739999999996</v>
      </c>
      <c r="K34" s="1">
        <v>0.48742259999999998</v>
      </c>
      <c r="L34" s="1">
        <v>0.46169130000000003</v>
      </c>
      <c r="M34" s="1">
        <v>2.5731299999999999E-2</v>
      </c>
      <c r="N34" s="1">
        <v>0.47146929999999998</v>
      </c>
      <c r="O34" s="1">
        <v>0.46169130000000003</v>
      </c>
      <c r="P34" s="1">
        <v>9.7779000000000008E-3</v>
      </c>
    </row>
    <row r="35" spans="1:16">
      <c r="A35" s="1">
        <v>1980</v>
      </c>
      <c r="B35" s="1">
        <v>0.51497649999999995</v>
      </c>
      <c r="C35" s="1">
        <v>0.53747699999999998</v>
      </c>
      <c r="D35" s="1">
        <v>0.53467100000000001</v>
      </c>
      <c r="E35" s="1">
        <v>0.62564070000000005</v>
      </c>
      <c r="F35" s="1">
        <v>0.64096319999999996</v>
      </c>
      <c r="G35" s="1">
        <v>0.5417689</v>
      </c>
      <c r="H35" s="1">
        <v>0.53158780000000005</v>
      </c>
      <c r="I35" s="1">
        <v>0.52837270000000003</v>
      </c>
      <c r="J35" s="1">
        <v>0.51497649999999995</v>
      </c>
      <c r="K35" s="1">
        <v>0.4850235</v>
      </c>
      <c r="L35" s="1">
        <v>0.4582311</v>
      </c>
      <c r="M35" s="1">
        <v>2.6792400000000001E-2</v>
      </c>
      <c r="N35" s="1">
        <v>0.4684122</v>
      </c>
      <c r="O35" s="1">
        <v>0.4582311</v>
      </c>
      <c r="P35" s="1">
        <v>1.01811E-2</v>
      </c>
    </row>
    <row r="36" spans="1:16">
      <c r="A36" s="1">
        <v>1981</v>
      </c>
      <c r="B36" s="1">
        <v>0.50717009999999996</v>
      </c>
      <c r="C36" s="1">
        <v>0.53017479999999995</v>
      </c>
      <c r="D36" s="1">
        <v>0.52715089999999998</v>
      </c>
      <c r="E36" s="1">
        <v>0.61617049999999995</v>
      </c>
      <c r="F36" s="1">
        <v>0.63208470000000005</v>
      </c>
      <c r="G36" s="1">
        <v>0.53512979999999999</v>
      </c>
      <c r="H36" s="1">
        <v>0.52450509999999995</v>
      </c>
      <c r="I36" s="1">
        <v>0.52114990000000005</v>
      </c>
      <c r="J36" s="1">
        <v>0.50717009999999996</v>
      </c>
      <c r="K36" s="1">
        <v>0.49282989999999999</v>
      </c>
      <c r="L36" s="1">
        <v>0.46487020000000001</v>
      </c>
      <c r="M36" s="1">
        <v>2.79598E-2</v>
      </c>
      <c r="N36" s="1">
        <v>0.4754949</v>
      </c>
      <c r="O36" s="1">
        <v>0.46487020000000001</v>
      </c>
      <c r="P36" s="1">
        <v>1.0624700000000001E-2</v>
      </c>
    </row>
    <row r="37" spans="1:16">
      <c r="A37" s="1">
        <v>1982</v>
      </c>
      <c r="B37" s="1">
        <v>0.51088690000000003</v>
      </c>
      <c r="C37" s="1">
        <v>0.53549979999999997</v>
      </c>
      <c r="D37" s="1">
        <v>0.53206399999999998</v>
      </c>
      <c r="E37" s="1">
        <v>0.62610679999999996</v>
      </c>
      <c r="F37" s="1">
        <v>0.64297669999999996</v>
      </c>
      <c r="G37" s="1">
        <v>0.54089830000000005</v>
      </c>
      <c r="H37" s="1">
        <v>0.52949400000000002</v>
      </c>
      <c r="I37" s="1">
        <v>0.52589260000000004</v>
      </c>
      <c r="J37" s="1">
        <v>0.51088690000000003</v>
      </c>
      <c r="K37" s="1">
        <v>0.48911310000000002</v>
      </c>
      <c r="L37" s="1">
        <v>0.4591016</v>
      </c>
      <c r="M37" s="1">
        <v>3.0011400000000001E-2</v>
      </c>
      <c r="N37" s="1">
        <v>0.47050599999999998</v>
      </c>
      <c r="O37" s="1">
        <v>0.4591016</v>
      </c>
      <c r="P37" s="1">
        <v>1.1404299999999999E-2</v>
      </c>
    </row>
    <row r="38" spans="1:16">
      <c r="A38" s="1">
        <v>1983</v>
      </c>
      <c r="B38" s="1">
        <v>0.49831560000000003</v>
      </c>
      <c r="C38" s="1">
        <v>0.52289249999999998</v>
      </c>
      <c r="D38" s="1">
        <v>0.51930540000000003</v>
      </c>
      <c r="E38" s="1">
        <v>0.60451750000000004</v>
      </c>
      <c r="F38" s="1">
        <v>0.62122120000000003</v>
      </c>
      <c r="G38" s="1">
        <v>0.52900000000000003</v>
      </c>
      <c r="H38" s="1">
        <v>0.51733989999999996</v>
      </c>
      <c r="I38" s="1">
        <v>0.51365780000000005</v>
      </c>
      <c r="J38" s="1">
        <v>0.49831560000000003</v>
      </c>
      <c r="K38" s="1">
        <v>0.50168440000000003</v>
      </c>
      <c r="L38" s="1">
        <v>0.47099999999999997</v>
      </c>
      <c r="M38" s="1">
        <v>3.0684400000000001E-2</v>
      </c>
      <c r="N38" s="1">
        <v>0.48266009999999998</v>
      </c>
      <c r="O38" s="1">
        <v>0.47099999999999997</v>
      </c>
      <c r="P38" s="1">
        <v>1.16601E-2</v>
      </c>
    </row>
    <row r="39" spans="1:16">
      <c r="A39" s="1">
        <v>1984</v>
      </c>
      <c r="B39" s="1">
        <v>0.4970657</v>
      </c>
      <c r="C39" s="1">
        <v>0.52231240000000001</v>
      </c>
      <c r="D39" s="1">
        <v>0.51837739999999999</v>
      </c>
      <c r="E39" s="1">
        <v>0.59792979999999996</v>
      </c>
      <c r="F39" s="1">
        <v>0.61528050000000001</v>
      </c>
      <c r="G39" s="1">
        <v>0.52891949999999999</v>
      </c>
      <c r="H39" s="1">
        <v>0.51681500000000002</v>
      </c>
      <c r="I39" s="1">
        <v>0.51299260000000002</v>
      </c>
      <c r="J39" s="1">
        <v>0.4970657</v>
      </c>
      <c r="K39" s="1">
        <v>0.50293429999999995</v>
      </c>
      <c r="L39" s="1">
        <v>0.47108050000000001</v>
      </c>
      <c r="M39" s="1">
        <v>3.1853800000000002E-2</v>
      </c>
      <c r="N39" s="1">
        <v>0.48318499999999998</v>
      </c>
      <c r="O39" s="1">
        <v>0.47108050000000001</v>
      </c>
      <c r="P39" s="1">
        <v>1.21044E-2</v>
      </c>
    </row>
    <row r="40" spans="1:16">
      <c r="A40" s="1">
        <v>1985</v>
      </c>
      <c r="B40" s="1">
        <v>0.49809189999999998</v>
      </c>
      <c r="C40" s="1">
        <v>0.52391549999999998</v>
      </c>
      <c r="D40" s="1">
        <v>0.51961999999999997</v>
      </c>
      <c r="E40" s="1">
        <v>0.59999780000000003</v>
      </c>
      <c r="F40" s="1">
        <v>0.61759260000000005</v>
      </c>
      <c r="G40" s="1">
        <v>0.53137979999999996</v>
      </c>
      <c r="H40" s="1">
        <v>0.51873029999999998</v>
      </c>
      <c r="I40" s="1">
        <v>0.51473579999999997</v>
      </c>
      <c r="J40" s="1">
        <v>0.49809189999999998</v>
      </c>
      <c r="K40" s="1">
        <v>0.50190809999999997</v>
      </c>
      <c r="L40" s="1">
        <v>0.46862019999999999</v>
      </c>
      <c r="M40" s="1">
        <v>3.3287900000000002E-2</v>
      </c>
      <c r="N40" s="1">
        <v>0.48126960000000002</v>
      </c>
      <c r="O40" s="1">
        <v>0.46862019999999999</v>
      </c>
      <c r="P40" s="1">
        <v>1.26494E-2</v>
      </c>
    </row>
    <row r="41" spans="1:16">
      <c r="A41" s="1">
        <v>1986</v>
      </c>
      <c r="B41" s="1">
        <v>0.5029148</v>
      </c>
      <c r="C41" s="1">
        <v>0.52937230000000002</v>
      </c>
      <c r="D41" s="1">
        <v>0.52484710000000001</v>
      </c>
      <c r="E41" s="1">
        <v>0.60889020000000005</v>
      </c>
      <c r="F41" s="1">
        <v>0.6266429</v>
      </c>
      <c r="G41" s="1">
        <v>0.53669789999999995</v>
      </c>
      <c r="H41" s="1">
        <v>0.52386029999999995</v>
      </c>
      <c r="I41" s="1">
        <v>0.5198064</v>
      </c>
      <c r="J41" s="1">
        <v>0.5029148</v>
      </c>
      <c r="K41" s="1">
        <v>0.4970852</v>
      </c>
      <c r="L41" s="1">
        <v>0.46330209999999999</v>
      </c>
      <c r="M41" s="1">
        <v>3.3783100000000003E-2</v>
      </c>
      <c r="N41" s="1">
        <v>0.4761397</v>
      </c>
      <c r="O41" s="1">
        <v>0.46330209999999999</v>
      </c>
      <c r="P41" s="1">
        <v>1.2837599999999999E-2</v>
      </c>
    </row>
    <row r="42" spans="1:16">
      <c r="A42" s="1">
        <v>1987</v>
      </c>
      <c r="B42" s="1">
        <v>0.50994119999999998</v>
      </c>
      <c r="C42" s="1">
        <v>0.53706810000000005</v>
      </c>
      <c r="D42" s="1">
        <v>0.53214519999999998</v>
      </c>
      <c r="E42" s="1">
        <v>0.61917889999999998</v>
      </c>
      <c r="F42" s="1">
        <v>0.63704280000000002</v>
      </c>
      <c r="G42" s="1">
        <v>0.54410510000000001</v>
      </c>
      <c r="H42" s="1">
        <v>0.53112280000000001</v>
      </c>
      <c r="I42" s="1">
        <v>0.52702309999999997</v>
      </c>
      <c r="J42" s="1">
        <v>0.50994119999999998</v>
      </c>
      <c r="K42" s="1">
        <v>0.49005880000000002</v>
      </c>
      <c r="L42" s="1">
        <v>0.45589489999999999</v>
      </c>
      <c r="M42" s="1">
        <v>3.4164E-2</v>
      </c>
      <c r="N42" s="1">
        <v>0.46887719999999999</v>
      </c>
      <c r="O42" s="1">
        <v>0.45589489999999999</v>
      </c>
      <c r="P42" s="1">
        <v>1.29823E-2</v>
      </c>
    </row>
    <row r="43" spans="1:16">
      <c r="A43" s="1">
        <v>1988</v>
      </c>
      <c r="B43" s="1">
        <v>0.51434299999999999</v>
      </c>
      <c r="C43" s="1">
        <v>0.54235630000000001</v>
      </c>
      <c r="D43" s="1">
        <v>0.5369545</v>
      </c>
      <c r="E43" s="1">
        <v>0.62417409999999995</v>
      </c>
      <c r="F43" s="1">
        <v>0.64247949999999998</v>
      </c>
      <c r="G43" s="1">
        <v>0.54856139999999998</v>
      </c>
      <c r="H43" s="1">
        <v>0.53555839999999999</v>
      </c>
      <c r="I43" s="1">
        <v>0.53145220000000004</v>
      </c>
      <c r="J43" s="1">
        <v>0.51434299999999999</v>
      </c>
      <c r="K43" s="1">
        <v>0.48565700000000001</v>
      </c>
      <c r="L43" s="1">
        <v>0.45143860000000002</v>
      </c>
      <c r="M43" s="1">
        <v>3.4218400000000003E-2</v>
      </c>
      <c r="N43" s="1">
        <v>0.46444160000000001</v>
      </c>
      <c r="O43" s="1">
        <v>0.45143860000000002</v>
      </c>
      <c r="P43" s="1">
        <v>1.3003000000000001E-2</v>
      </c>
    </row>
    <row r="44" spans="1:16">
      <c r="A44" s="1">
        <v>1989</v>
      </c>
      <c r="B44" s="1">
        <v>0.50520779999999998</v>
      </c>
      <c r="C44" s="1">
        <v>0.53319760000000005</v>
      </c>
      <c r="D44" s="1">
        <v>0.52734910000000002</v>
      </c>
      <c r="E44" s="1">
        <v>0.61183810000000005</v>
      </c>
      <c r="F44" s="1">
        <v>0.63020960000000004</v>
      </c>
      <c r="G44" s="1">
        <v>0.53977580000000003</v>
      </c>
      <c r="H44" s="1">
        <v>0.52664</v>
      </c>
      <c r="I44" s="1">
        <v>0.52249190000000001</v>
      </c>
      <c r="J44" s="1">
        <v>0.50520779999999998</v>
      </c>
      <c r="K44" s="1">
        <v>0.49479220000000002</v>
      </c>
      <c r="L44" s="1">
        <v>0.46022420000000003</v>
      </c>
      <c r="M44" s="1">
        <v>3.4568000000000002E-2</v>
      </c>
      <c r="N44" s="1">
        <v>0.47336</v>
      </c>
      <c r="O44" s="1">
        <v>0.46022420000000003</v>
      </c>
      <c r="P44" s="1">
        <v>1.31358E-2</v>
      </c>
    </row>
    <row r="45" spans="1:16">
      <c r="A45" s="1">
        <v>1990</v>
      </c>
      <c r="B45" s="1">
        <v>0.50717970000000001</v>
      </c>
      <c r="C45" s="1">
        <v>0.53566219999999998</v>
      </c>
      <c r="D45" s="1">
        <v>0.5293622</v>
      </c>
      <c r="E45" s="1">
        <v>0.61466169999999998</v>
      </c>
      <c r="F45" s="1">
        <v>0.63306989999999996</v>
      </c>
      <c r="G45" s="1">
        <v>0.54225959999999995</v>
      </c>
      <c r="H45" s="1">
        <v>0.52892919999999999</v>
      </c>
      <c r="I45" s="1">
        <v>0.52471970000000001</v>
      </c>
      <c r="J45" s="1">
        <v>0.50717970000000001</v>
      </c>
      <c r="K45" s="1">
        <v>0.49282019999999999</v>
      </c>
      <c r="L45" s="1">
        <v>0.45774039999999999</v>
      </c>
      <c r="M45" s="1">
        <v>3.5079800000000001E-2</v>
      </c>
      <c r="N45" s="1">
        <v>0.47107080000000001</v>
      </c>
      <c r="O45" s="1">
        <v>0.45774039999999999</v>
      </c>
      <c r="P45" s="1">
        <v>1.33303E-2</v>
      </c>
    </row>
    <row r="46" spans="1:16">
      <c r="A46" s="1">
        <v>1991</v>
      </c>
      <c r="B46" s="1">
        <v>0.50696680000000005</v>
      </c>
      <c r="C46" s="1">
        <v>0.5363928</v>
      </c>
      <c r="D46" s="1">
        <v>0.52949670000000004</v>
      </c>
      <c r="E46" s="1">
        <v>0.61655389999999999</v>
      </c>
      <c r="F46" s="1">
        <v>0.63520650000000001</v>
      </c>
      <c r="G46" s="1">
        <v>0.54290559999999999</v>
      </c>
      <c r="H46" s="1">
        <v>0.52924890000000002</v>
      </c>
      <c r="I46" s="1">
        <v>0.52493619999999996</v>
      </c>
      <c r="J46" s="1">
        <v>0.50696680000000005</v>
      </c>
      <c r="K46" s="1">
        <v>0.4930332</v>
      </c>
      <c r="L46" s="1">
        <v>0.45709430000000001</v>
      </c>
      <c r="M46" s="1">
        <v>3.5938900000000003E-2</v>
      </c>
      <c r="N46" s="1">
        <v>0.47075109999999998</v>
      </c>
      <c r="O46" s="1">
        <v>0.45709430000000001</v>
      </c>
      <c r="P46" s="1">
        <v>1.36568E-2</v>
      </c>
    </row>
    <row r="47" spans="1:16">
      <c r="A47" s="1">
        <v>1992</v>
      </c>
      <c r="B47" s="1">
        <v>0.51284339999999995</v>
      </c>
      <c r="C47" s="1">
        <v>0.54211989999999999</v>
      </c>
      <c r="D47" s="1">
        <v>0.53500420000000004</v>
      </c>
      <c r="E47" s="1">
        <v>0.62058930000000001</v>
      </c>
      <c r="F47" s="1">
        <v>0.63868849999999999</v>
      </c>
      <c r="G47" s="1">
        <v>0.54798990000000003</v>
      </c>
      <c r="H47" s="1">
        <v>0.53463419999999995</v>
      </c>
      <c r="I47" s="1">
        <v>0.53041669999999996</v>
      </c>
      <c r="J47" s="1">
        <v>0.51284339999999995</v>
      </c>
      <c r="K47" s="1">
        <v>0.4871566</v>
      </c>
      <c r="L47" s="1">
        <v>0.45201010000000003</v>
      </c>
      <c r="M47" s="1">
        <v>3.5146499999999997E-2</v>
      </c>
      <c r="N47" s="1">
        <v>0.4653658</v>
      </c>
      <c r="O47" s="1">
        <v>0.45201010000000003</v>
      </c>
      <c r="P47" s="1">
        <v>1.33557E-2</v>
      </c>
    </row>
    <row r="48" spans="1:16">
      <c r="A48" s="1">
        <v>1993</v>
      </c>
      <c r="B48" s="1">
        <v>0.50720799999999999</v>
      </c>
      <c r="C48" s="1">
        <v>0.53570200000000001</v>
      </c>
      <c r="D48" s="1">
        <v>0.52837219999999996</v>
      </c>
      <c r="E48" s="1">
        <v>0.61308810000000002</v>
      </c>
      <c r="F48" s="1">
        <v>0.63019449999999999</v>
      </c>
      <c r="G48" s="1">
        <v>0.54164040000000002</v>
      </c>
      <c r="H48" s="1">
        <v>0.52855609999999997</v>
      </c>
      <c r="I48" s="1">
        <v>0.52442420000000001</v>
      </c>
      <c r="J48" s="1">
        <v>0.50720799999999999</v>
      </c>
      <c r="K48" s="1">
        <v>0.49279200000000001</v>
      </c>
      <c r="L48" s="1">
        <v>0.45835959999999998</v>
      </c>
      <c r="M48" s="1">
        <v>3.4432400000000002E-2</v>
      </c>
      <c r="N48" s="1">
        <v>0.47144390000000003</v>
      </c>
      <c r="O48" s="1">
        <v>0.45835959999999998</v>
      </c>
      <c r="P48" s="1">
        <v>1.30843E-2</v>
      </c>
    </row>
    <row r="49" spans="1:16">
      <c r="A49" s="1">
        <v>1994</v>
      </c>
      <c r="B49" s="1">
        <v>0.50220799999999999</v>
      </c>
      <c r="C49" s="1">
        <v>0.52962509999999996</v>
      </c>
      <c r="D49" s="1">
        <v>0.52244000000000002</v>
      </c>
      <c r="E49" s="1">
        <v>0.60592610000000002</v>
      </c>
      <c r="F49" s="1">
        <v>0.62198929999999997</v>
      </c>
      <c r="G49" s="1">
        <v>0.53568459999999996</v>
      </c>
      <c r="H49" s="1">
        <v>0.52296350000000003</v>
      </c>
      <c r="I49" s="1">
        <v>0.51894629999999997</v>
      </c>
      <c r="J49" s="1">
        <v>0.50220799999999999</v>
      </c>
      <c r="K49" s="1">
        <v>0.49779200000000001</v>
      </c>
      <c r="L49" s="1">
        <v>0.46431539999999999</v>
      </c>
      <c r="M49" s="1">
        <v>3.3476600000000002E-2</v>
      </c>
      <c r="N49" s="1">
        <v>0.47703649999999997</v>
      </c>
      <c r="O49" s="1">
        <v>0.46431539999999999</v>
      </c>
      <c r="P49" s="1">
        <v>1.2721100000000001E-2</v>
      </c>
    </row>
    <row r="50" spans="1:16">
      <c r="A50" s="1">
        <v>1995</v>
      </c>
      <c r="B50" s="1">
        <v>0.50190250000000003</v>
      </c>
      <c r="C50" s="1">
        <v>0.52977879999999999</v>
      </c>
      <c r="D50" s="1">
        <v>0.52241459999999995</v>
      </c>
      <c r="E50" s="1">
        <v>0.60701530000000004</v>
      </c>
      <c r="F50" s="1">
        <v>0.623282</v>
      </c>
      <c r="G50" s="1">
        <v>0.53631629999999997</v>
      </c>
      <c r="H50" s="1">
        <v>0.52323900000000001</v>
      </c>
      <c r="I50" s="1">
        <v>0.51910940000000005</v>
      </c>
      <c r="J50" s="1">
        <v>0.50190250000000003</v>
      </c>
      <c r="K50" s="1">
        <v>0.49809750000000003</v>
      </c>
      <c r="L50" s="1">
        <v>0.46368369999999998</v>
      </c>
      <c r="M50" s="1">
        <v>3.4413800000000001E-2</v>
      </c>
      <c r="N50" s="1">
        <v>0.47676099999999999</v>
      </c>
      <c r="O50" s="1">
        <v>0.46368369999999998</v>
      </c>
      <c r="P50" s="1">
        <v>1.30773E-2</v>
      </c>
    </row>
    <row r="51" spans="1:16">
      <c r="A51" s="1">
        <v>1996</v>
      </c>
      <c r="B51" s="1">
        <v>0.50277240000000001</v>
      </c>
      <c r="C51" s="1">
        <v>0.53101370000000003</v>
      </c>
      <c r="D51" s="1">
        <v>0.52327290000000004</v>
      </c>
      <c r="E51" s="1">
        <v>0.60697449999999997</v>
      </c>
      <c r="F51" s="1">
        <v>0.62369940000000001</v>
      </c>
      <c r="G51" s="1">
        <v>0.53825060000000002</v>
      </c>
      <c r="H51" s="1">
        <v>0.52476889999999998</v>
      </c>
      <c r="I51" s="1">
        <v>0.52051150000000002</v>
      </c>
      <c r="J51" s="1">
        <v>0.50277240000000001</v>
      </c>
      <c r="K51" s="1">
        <v>0.49722759999999999</v>
      </c>
      <c r="L51" s="1">
        <v>0.46174939999999998</v>
      </c>
      <c r="M51" s="1">
        <v>3.5478200000000001E-2</v>
      </c>
      <c r="N51" s="1">
        <v>0.47523110000000002</v>
      </c>
      <c r="O51" s="1">
        <v>0.46174939999999998</v>
      </c>
      <c r="P51" s="1">
        <v>1.3481699999999999E-2</v>
      </c>
    </row>
    <row r="52" spans="1:16">
      <c r="A52" s="1">
        <v>1997</v>
      </c>
      <c r="B52" s="1">
        <v>0.50757289999999999</v>
      </c>
      <c r="C52" s="1">
        <v>0.53680059999999996</v>
      </c>
      <c r="D52" s="1">
        <v>0.52798520000000004</v>
      </c>
      <c r="E52" s="1">
        <v>0.61188290000000001</v>
      </c>
      <c r="F52" s="1">
        <v>0.62928899999999999</v>
      </c>
      <c r="G52" s="1">
        <v>0.54475549999999995</v>
      </c>
      <c r="H52" s="1">
        <v>0.53062609999999999</v>
      </c>
      <c r="I52" s="1">
        <v>0.52616419999999997</v>
      </c>
      <c r="J52" s="1">
        <v>0.50757289999999999</v>
      </c>
      <c r="K52" s="1">
        <v>0.492427</v>
      </c>
      <c r="L52" s="1">
        <v>0.4552445</v>
      </c>
      <c r="M52" s="1">
        <v>3.71825E-2</v>
      </c>
      <c r="N52" s="1">
        <v>0.46937390000000001</v>
      </c>
      <c r="O52" s="1">
        <v>0.4552445</v>
      </c>
      <c r="P52" s="1">
        <v>1.41294E-2</v>
      </c>
    </row>
    <row r="53" spans="1:16">
      <c r="A53" s="1">
        <v>1998</v>
      </c>
      <c r="B53" s="1">
        <v>0.52419369999999998</v>
      </c>
      <c r="C53" s="1">
        <v>0.55494940000000004</v>
      </c>
      <c r="D53" s="1">
        <v>0.54496219999999995</v>
      </c>
      <c r="E53" s="1">
        <v>0.63276589999999999</v>
      </c>
      <c r="F53" s="1">
        <v>0.65084209999999998</v>
      </c>
      <c r="G53" s="1">
        <v>0.56284279999999998</v>
      </c>
      <c r="H53" s="1">
        <v>0.54815610000000003</v>
      </c>
      <c r="I53" s="1">
        <v>0.54351819999999995</v>
      </c>
      <c r="J53" s="1">
        <v>0.52419369999999998</v>
      </c>
      <c r="K53" s="1">
        <v>0.47580630000000002</v>
      </c>
      <c r="L53" s="1">
        <v>0.43715720000000002</v>
      </c>
      <c r="M53" s="1">
        <v>3.8649099999999999E-2</v>
      </c>
      <c r="N53" s="1">
        <v>0.45184390000000002</v>
      </c>
      <c r="O53" s="1">
        <v>0.43715720000000002</v>
      </c>
      <c r="P53" s="1">
        <v>1.4686599999999999E-2</v>
      </c>
    </row>
    <row r="54" spans="1:16">
      <c r="A54" s="1">
        <v>1999</v>
      </c>
      <c r="B54" s="1">
        <v>0.52763780000000005</v>
      </c>
      <c r="C54" s="1">
        <v>0.55978099999999997</v>
      </c>
      <c r="D54" s="1">
        <v>0.54828940000000004</v>
      </c>
      <c r="E54" s="1">
        <v>0.63726479999999996</v>
      </c>
      <c r="F54" s="1">
        <v>0.65601989999999999</v>
      </c>
      <c r="G54" s="1">
        <v>0.56847270000000005</v>
      </c>
      <c r="H54" s="1">
        <v>0.55295539999999999</v>
      </c>
      <c r="I54" s="1">
        <v>0.54805530000000002</v>
      </c>
      <c r="J54" s="1">
        <v>0.52763780000000005</v>
      </c>
      <c r="K54" s="1">
        <v>0.47236220000000001</v>
      </c>
      <c r="L54" s="1">
        <v>0.4315273</v>
      </c>
      <c r="M54" s="1">
        <v>4.08349E-2</v>
      </c>
      <c r="N54" s="1">
        <v>0.44704450000000001</v>
      </c>
      <c r="O54" s="1">
        <v>0.4315273</v>
      </c>
      <c r="P54" s="1">
        <v>1.5517299999999999E-2</v>
      </c>
    </row>
    <row r="55" spans="1:16">
      <c r="A55" s="1">
        <v>2000</v>
      </c>
      <c r="B55" s="1">
        <v>0.53924439999999996</v>
      </c>
      <c r="C55" s="1">
        <v>0.57313809999999998</v>
      </c>
      <c r="D55" s="1">
        <v>0.56031200000000003</v>
      </c>
      <c r="E55" s="1">
        <v>0.6536961</v>
      </c>
      <c r="F55" s="1">
        <v>0.67296520000000004</v>
      </c>
      <c r="G55" s="1">
        <v>0.58205309999999999</v>
      </c>
      <c r="H55" s="1">
        <v>0.56578580000000001</v>
      </c>
      <c r="I55" s="1">
        <v>0.5606487</v>
      </c>
      <c r="J55" s="1">
        <v>0.53924439999999996</v>
      </c>
      <c r="K55" s="1">
        <v>0.46075559999999999</v>
      </c>
      <c r="L55" s="1">
        <v>0.41794700000000001</v>
      </c>
      <c r="M55" s="1">
        <v>4.2808699999999998E-2</v>
      </c>
      <c r="N55" s="1">
        <v>0.4342143</v>
      </c>
      <c r="O55" s="1">
        <v>0.41794700000000001</v>
      </c>
      <c r="P55" s="1">
        <v>1.6267299999999998E-2</v>
      </c>
    </row>
    <row r="56" spans="1:16">
      <c r="A56" s="1">
        <v>2001</v>
      </c>
      <c r="B56" s="1">
        <v>0.54213060000000002</v>
      </c>
      <c r="C56" s="1">
        <v>0.57565980000000005</v>
      </c>
      <c r="D56" s="1">
        <v>0.56287030000000005</v>
      </c>
      <c r="E56" s="1">
        <v>0.66068309999999997</v>
      </c>
      <c r="F56" s="1">
        <v>0.67845920000000004</v>
      </c>
      <c r="G56" s="1">
        <v>0.58438659999999998</v>
      </c>
      <c r="H56" s="1">
        <v>0.56832930000000004</v>
      </c>
      <c r="I56" s="1">
        <v>0.56325860000000005</v>
      </c>
      <c r="J56" s="1">
        <v>0.54213060000000002</v>
      </c>
      <c r="K56" s="1">
        <v>0.45786939999999998</v>
      </c>
      <c r="L56" s="1">
        <v>0.41561340000000002</v>
      </c>
      <c r="M56" s="1">
        <v>4.2256000000000002E-2</v>
      </c>
      <c r="N56" s="1">
        <v>0.43167060000000002</v>
      </c>
      <c r="O56" s="1">
        <v>0.41561340000000002</v>
      </c>
      <c r="P56" s="1">
        <v>1.60573E-2</v>
      </c>
    </row>
    <row r="57" spans="1:16">
      <c r="A57" s="1">
        <v>2002</v>
      </c>
      <c r="B57" s="1">
        <v>0.53134119999999996</v>
      </c>
      <c r="C57" s="1">
        <v>0.56286190000000003</v>
      </c>
      <c r="D57" s="1">
        <v>0.55099730000000002</v>
      </c>
      <c r="E57" s="1">
        <v>0.64778519999999995</v>
      </c>
      <c r="F57" s="1">
        <v>0.66342749999999995</v>
      </c>
      <c r="G57" s="1">
        <v>0.57209869999999996</v>
      </c>
      <c r="H57" s="1">
        <v>0.55661079999999996</v>
      </c>
      <c r="I57" s="1">
        <v>0.55171990000000004</v>
      </c>
      <c r="J57" s="1">
        <v>0.53134119999999996</v>
      </c>
      <c r="K57" s="1">
        <v>0.46865879999999999</v>
      </c>
      <c r="L57" s="1">
        <v>0.42790129999999998</v>
      </c>
      <c r="M57" s="1">
        <v>4.0757500000000002E-2</v>
      </c>
      <c r="N57" s="1">
        <v>0.44338919999999998</v>
      </c>
      <c r="O57" s="1">
        <v>0.42790129999999998</v>
      </c>
      <c r="P57" s="1">
        <v>1.5487900000000001E-2</v>
      </c>
    </row>
    <row r="58" spans="1:16">
      <c r="A58" s="1">
        <v>2003</v>
      </c>
      <c r="B58" s="1">
        <v>0.52250090000000005</v>
      </c>
      <c r="C58" s="1">
        <v>0.55301080000000002</v>
      </c>
      <c r="D58" s="1">
        <v>0.54160609999999998</v>
      </c>
      <c r="E58" s="1">
        <v>0.63543159999999999</v>
      </c>
      <c r="F58" s="1">
        <v>0.65046769999999998</v>
      </c>
      <c r="G58" s="1">
        <v>0.56305380000000005</v>
      </c>
      <c r="H58" s="1">
        <v>0.54764380000000001</v>
      </c>
      <c r="I58" s="1">
        <v>0.54277739999999997</v>
      </c>
      <c r="J58" s="1">
        <v>0.52250090000000005</v>
      </c>
      <c r="K58" s="1">
        <v>0.47749900000000001</v>
      </c>
      <c r="L58" s="1">
        <v>0.43694620000000001</v>
      </c>
      <c r="M58" s="1">
        <v>4.0552900000000003E-2</v>
      </c>
      <c r="N58" s="1">
        <v>0.45235619999999999</v>
      </c>
      <c r="O58" s="1">
        <v>0.43694620000000001</v>
      </c>
      <c r="P58" s="1">
        <v>1.5410099999999999E-2</v>
      </c>
    </row>
    <row r="59" spans="1:16">
      <c r="A59" s="1">
        <v>2004</v>
      </c>
      <c r="B59" s="1">
        <v>0.51751170000000002</v>
      </c>
      <c r="C59" s="1">
        <v>0.54722389999999999</v>
      </c>
      <c r="D59" s="1">
        <v>0.53603789999999996</v>
      </c>
      <c r="E59" s="1">
        <v>0.62817480000000003</v>
      </c>
      <c r="F59" s="1">
        <v>0.64295599999999997</v>
      </c>
      <c r="G59" s="1">
        <v>0.55751050000000002</v>
      </c>
      <c r="H59" s="1">
        <v>0.54231099999999999</v>
      </c>
      <c r="I59" s="1">
        <v>0.53751110000000002</v>
      </c>
      <c r="J59" s="1">
        <v>0.51751170000000002</v>
      </c>
      <c r="K59" s="1">
        <v>0.48248819999999998</v>
      </c>
      <c r="L59" s="1">
        <v>0.44248949999999998</v>
      </c>
      <c r="M59" s="1">
        <v>3.9998800000000001E-2</v>
      </c>
      <c r="N59" s="1">
        <v>0.45768900000000001</v>
      </c>
      <c r="O59" s="1">
        <v>0.44248949999999998</v>
      </c>
      <c r="P59" s="1">
        <v>1.5199499999999999E-2</v>
      </c>
    </row>
    <row r="60" spans="1:16">
      <c r="A60" s="1">
        <v>2005</v>
      </c>
      <c r="B60" s="1">
        <v>0.50783239999999996</v>
      </c>
      <c r="C60" s="1">
        <v>0.53690479999999996</v>
      </c>
      <c r="D60" s="1">
        <v>0.5261285</v>
      </c>
      <c r="E60" s="1">
        <v>0.61732160000000003</v>
      </c>
      <c r="F60" s="1">
        <v>0.63204369999999999</v>
      </c>
      <c r="G60" s="1">
        <v>0.54793029999999998</v>
      </c>
      <c r="H60" s="1">
        <v>0.53269310000000003</v>
      </c>
      <c r="I60" s="1">
        <v>0.52788139999999995</v>
      </c>
      <c r="J60" s="1">
        <v>0.50783239999999996</v>
      </c>
      <c r="K60" s="1">
        <v>0.49216759999999998</v>
      </c>
      <c r="L60" s="1">
        <v>0.45206970000000002</v>
      </c>
      <c r="M60" s="1">
        <v>4.0097899999999999E-2</v>
      </c>
      <c r="N60" s="1">
        <v>0.46730690000000003</v>
      </c>
      <c r="O60" s="1">
        <v>0.45206970000000002</v>
      </c>
      <c r="P60" s="1">
        <v>1.5237199999999999E-2</v>
      </c>
    </row>
    <row r="61" spans="1:16">
      <c r="A61" s="1">
        <v>2006</v>
      </c>
      <c r="B61" s="1">
        <v>0.51061979999999996</v>
      </c>
      <c r="C61" s="1">
        <v>0.53998139999999994</v>
      </c>
      <c r="D61" s="1">
        <v>0.52915069999999997</v>
      </c>
      <c r="E61" s="1">
        <v>0.6226488</v>
      </c>
      <c r="F61" s="1">
        <v>0.63756999999999997</v>
      </c>
      <c r="G61" s="1">
        <v>0.55082699999999996</v>
      </c>
      <c r="H61" s="1">
        <v>0.53554829999999998</v>
      </c>
      <c r="I61" s="1">
        <v>0.53072350000000001</v>
      </c>
      <c r="J61" s="1">
        <v>0.51061979999999996</v>
      </c>
      <c r="K61" s="1">
        <v>0.48938019999999999</v>
      </c>
      <c r="L61" s="1">
        <v>0.44917289999999999</v>
      </c>
      <c r="M61" s="1">
        <v>4.0207199999999998E-2</v>
      </c>
      <c r="N61" s="1">
        <v>0.46445170000000002</v>
      </c>
      <c r="O61" s="1">
        <v>0.44917289999999999</v>
      </c>
      <c r="P61" s="1">
        <v>1.5278699999999999E-2</v>
      </c>
    </row>
    <row r="62" spans="1:16">
      <c r="A62" s="1">
        <v>2007</v>
      </c>
      <c r="B62" s="1">
        <v>0.50504610000000005</v>
      </c>
      <c r="C62" s="1">
        <v>0.53398069999999997</v>
      </c>
      <c r="D62" s="1">
        <v>0.52334990000000003</v>
      </c>
      <c r="E62" s="1">
        <v>0.6162166</v>
      </c>
      <c r="F62" s="1">
        <v>0.63070709999999996</v>
      </c>
      <c r="G62" s="1">
        <v>0.54562469999999996</v>
      </c>
      <c r="H62" s="1">
        <v>0.53020480000000003</v>
      </c>
      <c r="I62" s="1">
        <v>0.52533540000000001</v>
      </c>
      <c r="J62" s="1">
        <v>0.50504610000000005</v>
      </c>
      <c r="K62" s="1">
        <v>0.4949539</v>
      </c>
      <c r="L62" s="1">
        <v>0.45437529999999998</v>
      </c>
      <c r="M62" s="1">
        <v>4.0578599999999999E-2</v>
      </c>
      <c r="N62" s="1">
        <v>0.46979520000000002</v>
      </c>
      <c r="O62" s="1">
        <v>0.45437529999999998</v>
      </c>
      <c r="P62" s="1">
        <v>1.54199E-2</v>
      </c>
    </row>
    <row r="63" spans="1:16">
      <c r="A63" s="1">
        <v>2008</v>
      </c>
      <c r="B63" s="1">
        <v>0.50592619999999999</v>
      </c>
      <c r="C63" s="1">
        <v>0.53578400000000004</v>
      </c>
      <c r="D63" s="1">
        <v>0.52471719999999999</v>
      </c>
      <c r="E63" s="1">
        <v>0.61990210000000001</v>
      </c>
      <c r="F63" s="1">
        <v>0.63471900000000003</v>
      </c>
      <c r="G63" s="1">
        <v>0.54751879999999997</v>
      </c>
      <c r="H63" s="1">
        <v>0.53171360000000001</v>
      </c>
      <c r="I63" s="1">
        <v>0.52672249999999998</v>
      </c>
      <c r="J63" s="1">
        <v>0.50592619999999999</v>
      </c>
      <c r="K63" s="1">
        <v>0.49407380000000001</v>
      </c>
      <c r="L63" s="1">
        <v>0.45248119999999997</v>
      </c>
      <c r="M63" s="1">
        <v>4.15926E-2</v>
      </c>
      <c r="N63" s="1">
        <v>0.46828639999999999</v>
      </c>
      <c r="O63" s="1">
        <v>0.45248119999999997</v>
      </c>
      <c r="P63" s="1">
        <v>1.5805199999999998E-2</v>
      </c>
    </row>
    <row r="64" spans="1:16">
      <c r="A64" s="1">
        <v>2009</v>
      </c>
      <c r="B64" s="1">
        <v>0.49263089999999998</v>
      </c>
      <c r="C64" s="1">
        <v>0.52173360000000002</v>
      </c>
      <c r="D64" s="1">
        <v>0.51090290000000005</v>
      </c>
      <c r="E64" s="1">
        <v>0.60607549999999999</v>
      </c>
      <c r="F64" s="1">
        <v>0.6195927</v>
      </c>
      <c r="G64" s="1">
        <v>0.53420920000000005</v>
      </c>
      <c r="H64" s="1">
        <v>0.51840940000000002</v>
      </c>
      <c r="I64" s="1">
        <v>0.51341999999999999</v>
      </c>
      <c r="J64" s="1">
        <v>0.49263089999999998</v>
      </c>
      <c r="K64" s="1">
        <v>0.50736910000000002</v>
      </c>
      <c r="L64" s="1">
        <v>0.4657908</v>
      </c>
      <c r="M64" s="1">
        <v>4.1578200000000003E-2</v>
      </c>
      <c r="N64" s="1">
        <v>0.48159059999999998</v>
      </c>
      <c r="O64" s="1">
        <v>0.4657908</v>
      </c>
      <c r="P64" s="1">
        <v>1.57997E-2</v>
      </c>
    </row>
    <row r="65" spans="1:16">
      <c r="A65" s="1">
        <v>2010</v>
      </c>
      <c r="B65" s="1">
        <v>0.4821646</v>
      </c>
      <c r="C65" s="1">
        <v>0.51035489999999994</v>
      </c>
      <c r="D65" s="1">
        <v>0.50038649999999996</v>
      </c>
      <c r="E65" s="1">
        <v>0.58765089999999998</v>
      </c>
      <c r="F65" s="1">
        <v>0.60068580000000005</v>
      </c>
      <c r="G65" s="1">
        <v>0.52305290000000004</v>
      </c>
      <c r="H65" s="1">
        <v>0.50751539999999995</v>
      </c>
      <c r="I65" s="1">
        <v>0.50260879999999997</v>
      </c>
      <c r="J65" s="1">
        <v>0.4821646</v>
      </c>
      <c r="K65" s="1">
        <v>0.51783539999999995</v>
      </c>
      <c r="L65" s="1">
        <v>0.47694710000000001</v>
      </c>
      <c r="M65" s="1">
        <v>4.0888300000000002E-2</v>
      </c>
      <c r="N65" s="1">
        <v>0.49248459999999999</v>
      </c>
      <c r="O65" s="1">
        <v>0.47694710000000001</v>
      </c>
      <c r="P65" s="1">
        <v>1.55376E-2</v>
      </c>
    </row>
    <row r="66" spans="1:16">
      <c r="A66" s="1">
        <v>2011</v>
      </c>
      <c r="B66" s="1">
        <v>0.48418309999999998</v>
      </c>
      <c r="C66" s="1">
        <v>0.51278140000000005</v>
      </c>
      <c r="D66" s="1">
        <v>0.50244949999999999</v>
      </c>
      <c r="E66" s="1">
        <v>0.5884509</v>
      </c>
      <c r="F66" s="1">
        <v>0.60190849999999996</v>
      </c>
      <c r="G66" s="1">
        <v>0.52516569999999996</v>
      </c>
      <c r="H66" s="1">
        <v>0.5095923</v>
      </c>
      <c r="I66" s="1">
        <v>0.50467439999999997</v>
      </c>
      <c r="J66" s="1">
        <v>0.48418309999999998</v>
      </c>
      <c r="K66" s="1">
        <v>0.51581690000000002</v>
      </c>
      <c r="L66" s="1">
        <v>0.47483439999999999</v>
      </c>
      <c r="M66" s="1">
        <v>4.0982600000000001E-2</v>
      </c>
      <c r="N66" s="1">
        <v>0.4904077</v>
      </c>
      <c r="O66" s="1">
        <v>0.47483439999999999</v>
      </c>
      <c r="P66" s="1">
        <v>1.5573399999999999E-2</v>
      </c>
    </row>
    <row r="67" spans="1:16">
      <c r="A67" s="1">
        <v>2012</v>
      </c>
      <c r="B67" s="1">
        <v>0.48734280000000002</v>
      </c>
      <c r="C67" s="1">
        <v>0.51634429999999998</v>
      </c>
      <c r="D67" s="1">
        <v>0.50575170000000003</v>
      </c>
      <c r="E67" s="1">
        <v>0.59151819999999999</v>
      </c>
      <c r="F67" s="1">
        <v>0.60528349999999997</v>
      </c>
      <c r="G67" s="1">
        <v>0.52818580000000004</v>
      </c>
      <c r="H67" s="1">
        <v>0.5126655</v>
      </c>
      <c r="I67" s="1">
        <v>0.50776429999999995</v>
      </c>
      <c r="J67" s="1">
        <v>0.48734280000000002</v>
      </c>
      <c r="K67" s="1">
        <v>0.51265720000000004</v>
      </c>
      <c r="L67" s="1">
        <v>0.47181420000000002</v>
      </c>
      <c r="M67" s="1">
        <v>4.08431E-2</v>
      </c>
      <c r="N67" s="1">
        <v>0.4873345</v>
      </c>
      <c r="O67" s="1">
        <v>0.47181410000000001</v>
      </c>
      <c r="P67" s="1">
        <v>1.55204E-2</v>
      </c>
    </row>
    <row r="68" spans="1:16">
      <c r="A68" s="1">
        <v>2013</v>
      </c>
      <c r="B68" s="1">
        <v>0.48597170000000001</v>
      </c>
      <c r="C68" s="1">
        <v>0.51497479999999995</v>
      </c>
      <c r="D68" s="1">
        <v>0.50432840000000001</v>
      </c>
      <c r="E68" s="1">
        <v>0.59020329999999999</v>
      </c>
      <c r="F68" s="1">
        <v>0.60387630000000003</v>
      </c>
      <c r="G68" s="1">
        <v>0.52684379999999997</v>
      </c>
      <c r="H68" s="1">
        <v>0.5113124</v>
      </c>
      <c r="I68" s="1">
        <v>0.50640770000000002</v>
      </c>
      <c r="J68" s="1">
        <v>0.48597170000000001</v>
      </c>
      <c r="K68" s="1">
        <v>0.51402840000000005</v>
      </c>
      <c r="L68" s="1">
        <v>0.47315620000000003</v>
      </c>
      <c r="M68" s="1">
        <v>4.0872199999999997E-2</v>
      </c>
      <c r="N68" s="1">
        <v>0.4886876</v>
      </c>
      <c r="O68" s="1">
        <v>0.47315620000000003</v>
      </c>
      <c r="P68" s="1">
        <v>1.5531400000000001E-2</v>
      </c>
    </row>
    <row r="69" spans="1:16">
      <c r="A69" s="1">
        <v>2014</v>
      </c>
      <c r="B69" s="1">
        <v>0.48949100000000001</v>
      </c>
      <c r="C69" s="1">
        <v>0.51885919999999996</v>
      </c>
      <c r="D69" s="1">
        <v>0.50781489999999996</v>
      </c>
      <c r="E69" s="1">
        <v>0.59456169999999997</v>
      </c>
      <c r="F69" s="1">
        <v>0.60843150000000001</v>
      </c>
      <c r="G69" s="1">
        <v>0.53058360000000004</v>
      </c>
      <c r="H69" s="1">
        <v>0.51496839999999999</v>
      </c>
      <c r="I69" s="1">
        <v>0.51003730000000003</v>
      </c>
      <c r="J69" s="1">
        <v>0.48949100000000001</v>
      </c>
      <c r="K69" s="1">
        <v>0.51050899999999999</v>
      </c>
      <c r="L69" s="1">
        <v>0.46941640000000001</v>
      </c>
      <c r="M69" s="1">
        <v>4.1092499999999997E-2</v>
      </c>
      <c r="N69" s="1">
        <v>0.48503160000000001</v>
      </c>
      <c r="O69" s="1">
        <v>0.46941640000000001</v>
      </c>
      <c r="P69" s="1">
        <v>1.5615199999999999E-2</v>
      </c>
    </row>
    <row r="70" spans="1:16">
      <c r="A70" s="1">
        <v>2015</v>
      </c>
      <c r="B70" s="1">
        <v>0.49499860000000001</v>
      </c>
      <c r="C70" s="1">
        <v>0.52454330000000005</v>
      </c>
      <c r="D70" s="1">
        <v>0.51331890000000002</v>
      </c>
      <c r="E70" s="1">
        <v>0.60104780000000002</v>
      </c>
      <c r="F70" s="1">
        <v>0.61465020000000004</v>
      </c>
      <c r="G70" s="1">
        <v>0.53632950000000001</v>
      </c>
      <c r="H70" s="1">
        <v>0.52062379999999997</v>
      </c>
      <c r="I70" s="1">
        <v>0.51566409999999996</v>
      </c>
      <c r="J70" s="1">
        <v>0.49499860000000001</v>
      </c>
      <c r="K70" s="1">
        <v>0.50500140000000004</v>
      </c>
      <c r="L70" s="1">
        <v>0.46367049999999999</v>
      </c>
      <c r="M70" s="1">
        <v>4.1330899999999997E-2</v>
      </c>
      <c r="N70" s="1">
        <v>0.47937619999999997</v>
      </c>
      <c r="O70" s="1">
        <v>0.46367049999999999</v>
      </c>
      <c r="P70" s="1">
        <v>1.57057E-2</v>
      </c>
    </row>
    <row r="71" spans="1:16">
      <c r="A71" s="1">
        <v>2016</v>
      </c>
      <c r="B71" s="1">
        <v>0.49544389999999999</v>
      </c>
      <c r="C71" s="1">
        <v>0.52537909999999999</v>
      </c>
      <c r="D71" s="1">
        <v>0.51381279999999996</v>
      </c>
      <c r="E71" s="1">
        <v>0.6019757</v>
      </c>
      <c r="F71" s="1">
        <v>0.61599199999999998</v>
      </c>
      <c r="G71" s="1">
        <v>0.53766610000000004</v>
      </c>
      <c r="H71" s="1">
        <v>0.52162169999999997</v>
      </c>
      <c r="I71" s="1">
        <v>0.51655499999999999</v>
      </c>
      <c r="J71" s="1">
        <v>0.49544389999999999</v>
      </c>
      <c r="K71" s="1">
        <v>0.50455609999999995</v>
      </c>
      <c r="L71" s="1">
        <v>0.46233390000000002</v>
      </c>
      <c r="M71" s="1">
        <v>4.2222200000000001E-2</v>
      </c>
      <c r="N71" s="1">
        <v>0.47837829999999998</v>
      </c>
      <c r="O71" s="1">
        <v>0.46233390000000002</v>
      </c>
      <c r="P71" s="1">
        <v>1.60444E-2</v>
      </c>
    </row>
  </sheetData>
  <phoneticPr fontId="9"/>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ReadMe</vt:lpstr>
      <vt:lpstr>Data</vt:lpstr>
      <vt:lpstr>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Santaeulalia-Llopis</dc:creator>
  <cp:lastModifiedBy>Koh Dongya</cp:lastModifiedBy>
  <dcterms:created xsi:type="dcterms:W3CDTF">2014-11-01T20:57:16Z</dcterms:created>
  <dcterms:modified xsi:type="dcterms:W3CDTF">2018-10-01T07:08:17Z</dcterms:modified>
</cp:coreProperties>
</file>