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4.xml" ContentType="application/vnd.openxmlformats-officedocument.themeOverrid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5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7.xml" ContentType="application/vnd.openxmlformats-officedocument.drawing+xml"/>
  <Override PartName="/xl/charts/chart29.xml" ContentType="application/vnd.openxmlformats-officedocument.drawingml.chart+xml"/>
  <Override PartName="/xl/theme/themeOverride26.xml" ContentType="application/vnd.openxmlformats-officedocument.themeOverride+xml"/>
  <Override PartName="/xl/drawings/drawing28.xml" ContentType="application/vnd.openxmlformats-officedocument.drawing+xml"/>
  <Override PartName="/xl/charts/chart30.xml" ContentType="application/vnd.openxmlformats-officedocument.drawingml.chart+xml"/>
  <Override PartName="/xl/theme/themeOverride27.xml" ContentType="application/vnd.openxmlformats-officedocument.themeOverride+xml"/>
  <Override PartName="/xl/drawings/drawing29.xml" ContentType="application/vnd.openxmlformats-officedocument.drawing+xml"/>
  <Override PartName="/xl/charts/chart31.xml" ContentType="application/vnd.openxmlformats-officedocument.drawingml.chart+xml"/>
  <Override PartName="/xl/theme/themeOverride28.xml" ContentType="application/vnd.openxmlformats-officedocument.themeOverride+xml"/>
  <Override PartName="/xl/drawings/drawing30.xml" ContentType="application/vnd.openxmlformats-officedocument.drawing+xml"/>
  <Override PartName="/xl/charts/chart32.xml" ContentType="application/vnd.openxmlformats-officedocument.drawingml.chart+xml"/>
  <Override PartName="/xl/theme/themeOverride29.xml" ContentType="application/vnd.openxmlformats-officedocument.themeOverride+xml"/>
  <Override PartName="/xl/drawings/drawing31.xml" ContentType="application/vnd.openxmlformats-officedocument.drawing+xml"/>
  <Override PartName="/xl/charts/chart33.xml" ContentType="application/vnd.openxmlformats-officedocument.drawingml.chart+xml"/>
  <Override PartName="/xl/theme/themeOverride30.xml" ContentType="application/vnd.openxmlformats-officedocument.themeOverride+xml"/>
  <Override PartName="/xl/drawings/drawing32.xml" ContentType="application/vnd.openxmlformats-officedocument.drawing+xml"/>
  <Override PartName="/xl/charts/chart34.xml" ContentType="application/vnd.openxmlformats-officedocument.drawingml.chart+xml"/>
  <Override PartName="/xl/theme/themeOverride31.xml" ContentType="application/vnd.openxmlformats-officedocument.themeOverride+xml"/>
  <Override PartName="/xl/drawings/drawing33.xml" ContentType="application/vnd.openxmlformats-officedocument.drawing+xml"/>
  <Override PartName="/xl/charts/chart35.xml" ContentType="application/vnd.openxmlformats-officedocument.drawingml.chart+xml"/>
  <Override PartName="/xl/theme/themeOverride32.xml" ContentType="application/vnd.openxmlformats-officedocument.themeOverride+xml"/>
  <Override PartName="/xl/drawings/drawing34.xml" ContentType="application/vnd.openxmlformats-officedocument.drawing+xml"/>
  <Override PartName="/xl/charts/chart36.xml" ContentType="application/vnd.openxmlformats-officedocument.drawingml.chart+xml"/>
  <Override PartName="/xl/theme/themeOverride33.xml" ContentType="application/vnd.openxmlformats-officedocument.themeOverride+xml"/>
  <Override PartName="/xl/drawings/drawing35.xml" ContentType="application/vnd.openxmlformats-officedocument.drawing+xml"/>
  <Override PartName="/xl/charts/chart37.xml" ContentType="application/vnd.openxmlformats-officedocument.drawingml.chart+xml"/>
  <Override PartName="/xl/theme/themeOverride34.xml" ContentType="application/vnd.openxmlformats-officedocument.themeOverride+xml"/>
  <Override PartName="/xl/drawings/drawing36.xml" ContentType="application/vnd.openxmlformats-officedocument.drawing+xml"/>
  <Override PartName="/xl/charts/chart38.xml" ContentType="application/vnd.openxmlformats-officedocument.drawingml.chart+xml"/>
  <Override PartName="/xl/theme/themeOverride3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oon/Work/approxjoin_test/figures/"/>
    </mc:Choice>
  </mc:AlternateContent>
  <xr:revisionPtr revIDLastSave="0" documentId="13_ncr:1_{3AE1B07B-593B-974F-A7CC-E2BC1F005611}" xr6:coauthVersionLast="45" xr6:coauthVersionMax="45" xr10:uidLastSave="{00000000-0000-0000-0000-000000000000}"/>
  <bookViews>
    <workbookView xWindow="0" yWindow="460" windowWidth="28800" windowHeight="17540" firstSheet="32" activeTab="38" xr2:uid="{1CE15383-3AD0-904E-A522-19C27D6BBD2F}"/>
  </bookViews>
  <sheets>
    <sheet name="Synthetic_COUNT_1" sheetId="1" r:id="rId1"/>
    <sheet name="Synthetic_COUNT_2" sheetId="2" r:id="rId2"/>
    <sheet name="Synthetic_COUNT_3" sheetId="3" r:id="rId3"/>
    <sheet name="Synthetic_SUM_1" sheetId="4" r:id="rId4"/>
    <sheet name="Synthetic_SUM_2" sheetId="5" r:id="rId5"/>
    <sheet name="Synthetic_SUM_3" sheetId="6" r:id="rId6"/>
    <sheet name="Synthetic_AVG_1" sheetId="7" r:id="rId7"/>
    <sheet name="Synthetic_AVG_2" sheetId="8" r:id="rId8"/>
    <sheet name="Synthetic_AVG_3" sheetId="9" r:id="rId9"/>
    <sheet name="TPCH_1000" sheetId="10" r:id="rId10"/>
    <sheet name="Instacart_1" sheetId="11" r:id="rId11"/>
    <sheet name="Instacart_2" sheetId="12" r:id="rId12"/>
    <sheet name="Instacart_3" sheetId="13" r:id="rId13"/>
    <sheet name="Movielens_1" sheetId="14" r:id="rId14"/>
    <sheet name="Movielens_2" sheetId="15" r:id="rId15"/>
    <sheet name="Movielens_3" sheetId="16" r:id="rId16"/>
    <sheet name="TPCH_1" sheetId="17" r:id="rId17"/>
    <sheet name="TPCH_2" sheetId="18" r:id="rId18"/>
    <sheet name="TPCH_3" sheetId="19" r:id="rId19"/>
    <sheet name="Sheet2" sheetId="21" r:id="rId20"/>
    <sheet name="Powerlaw_Test_Data" sheetId="20" r:id="rId21"/>
    <sheet name="Powerlaw_AVG" sheetId="22" r:id="rId22"/>
    <sheet name="Powerlaw_COUNT" sheetId="23" r:id="rId23"/>
    <sheet name="Powerlaw_SUM" sheetId="24" r:id="rId24"/>
    <sheet name="1M_COUNT" sheetId="25" r:id="rId25"/>
    <sheet name="1M_SUM" sheetId="26" r:id="rId26"/>
    <sheet name="1M_AVG" sheetId="27" r:id="rId27"/>
    <sheet name="1M_Data" sheetId="28" r:id="rId28"/>
    <sheet name="100M_Data" sheetId="30" r:id="rId29"/>
    <sheet name="powerlaw comp" sheetId="36" r:id="rId30"/>
    <sheet name="100M_COUNT" sheetId="29" r:id="rId31"/>
    <sheet name="100M_SUM" sheetId="34" r:id="rId32"/>
    <sheet name="100M_AVG_2" sheetId="37" r:id="rId33"/>
    <sheet name="100M_AVG" sheetId="35" r:id="rId34"/>
    <sheet name="100M_SUM_old" sheetId="32" r:id="rId35"/>
    <sheet name="100M_AVG_old" sheetId="33" r:id="rId36"/>
    <sheet name="100M_Data_NEW" sheetId="41" r:id="rId37"/>
    <sheet name="100M_COUNT_NEW" sheetId="38" r:id="rId38"/>
    <sheet name="100M_COUNT_NEW (SYM)" sheetId="43" r:id="rId39"/>
    <sheet name="100M_SUM_NEW" sheetId="39" r:id="rId40"/>
    <sheet name="100M_AVG_NEW" sheetId="40" r:id="rId41"/>
  </sheets>
  <definedNames>
    <definedName name="_xlnm._FilterDatabase" localSheetId="8" hidden="1">Synthetic_AVG_3!$I$11:$N$64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43" l="1"/>
  <c r="G15" i="43"/>
  <c r="F15" i="43"/>
  <c r="E15" i="43"/>
  <c r="D15" i="43"/>
  <c r="C15" i="43"/>
  <c r="H14" i="43"/>
  <c r="G14" i="43"/>
  <c r="F14" i="43"/>
  <c r="E14" i="43"/>
  <c r="D14" i="43"/>
  <c r="C14" i="43"/>
  <c r="H13" i="43"/>
  <c r="G13" i="43"/>
  <c r="F13" i="43"/>
  <c r="E13" i="43"/>
  <c r="D13" i="43"/>
  <c r="C13" i="43"/>
  <c r="H12" i="43"/>
  <c r="G12" i="43"/>
  <c r="F12" i="43"/>
  <c r="E12" i="43"/>
  <c r="D12" i="43"/>
  <c r="C12" i="43"/>
  <c r="H11" i="43"/>
  <c r="G11" i="43"/>
  <c r="F11" i="43"/>
  <c r="E11" i="43"/>
  <c r="D11" i="43"/>
  <c r="C11" i="43"/>
  <c r="H10" i="43"/>
  <c r="G10" i="43"/>
  <c r="F10" i="43"/>
  <c r="E10" i="43"/>
  <c r="D10" i="43"/>
  <c r="C10" i="43"/>
  <c r="H9" i="43"/>
  <c r="G9" i="43"/>
  <c r="F9" i="43"/>
  <c r="E9" i="43"/>
  <c r="D9" i="43"/>
  <c r="C9" i="43"/>
  <c r="H8" i="43"/>
  <c r="G8" i="43"/>
  <c r="F8" i="43"/>
  <c r="E8" i="43"/>
  <c r="D8" i="43"/>
  <c r="C8" i="43"/>
  <c r="H7" i="43"/>
  <c r="G7" i="43"/>
  <c r="F7" i="43"/>
  <c r="E7" i="43"/>
  <c r="D7" i="43"/>
  <c r="C7" i="43"/>
  <c r="H6" i="43"/>
  <c r="G6" i="43"/>
  <c r="F6" i="43"/>
  <c r="E6" i="43"/>
  <c r="D6" i="43"/>
  <c r="C6" i="43"/>
  <c r="H5" i="43"/>
  <c r="G5" i="43"/>
  <c r="F5" i="43"/>
  <c r="E5" i="43"/>
  <c r="D5" i="43"/>
  <c r="C5" i="43"/>
  <c r="H4" i="43"/>
  <c r="G4" i="43"/>
  <c r="F4" i="43"/>
  <c r="E4" i="43"/>
  <c r="D4" i="43"/>
  <c r="C4" i="43"/>
  <c r="H3" i="43"/>
  <c r="G3" i="43"/>
  <c r="F3" i="43"/>
  <c r="E3" i="43"/>
  <c r="D3" i="43"/>
  <c r="C3" i="43"/>
  <c r="H2" i="43"/>
  <c r="G2" i="43"/>
  <c r="F2" i="43"/>
  <c r="E2" i="43"/>
  <c r="D2" i="43"/>
  <c r="C2" i="43"/>
  <c r="D4" i="40" l="1"/>
  <c r="D2" i="40"/>
  <c r="E2" i="40"/>
  <c r="F2" i="40"/>
  <c r="G2" i="40"/>
  <c r="H2" i="40"/>
  <c r="D3" i="40"/>
  <c r="E3" i="40"/>
  <c r="F3" i="40"/>
  <c r="G3" i="40"/>
  <c r="H3" i="40"/>
  <c r="E4" i="40"/>
  <c r="F4" i="40"/>
  <c r="G4" i="40"/>
  <c r="H4" i="40"/>
  <c r="D5" i="40"/>
  <c r="E5" i="40"/>
  <c r="F5" i="40"/>
  <c r="G5" i="40"/>
  <c r="H5" i="40"/>
  <c r="D6" i="40"/>
  <c r="E6" i="40"/>
  <c r="F6" i="40"/>
  <c r="G6" i="40"/>
  <c r="H6" i="40"/>
  <c r="D7" i="40"/>
  <c r="E7" i="40"/>
  <c r="F7" i="40"/>
  <c r="G7" i="40"/>
  <c r="H7" i="40"/>
  <c r="D8" i="40"/>
  <c r="E8" i="40"/>
  <c r="F8" i="40"/>
  <c r="G8" i="40"/>
  <c r="H8" i="40"/>
  <c r="D9" i="40"/>
  <c r="E9" i="40"/>
  <c r="F9" i="40"/>
  <c r="G9" i="40"/>
  <c r="H9" i="40"/>
  <c r="D10" i="40"/>
  <c r="E10" i="40"/>
  <c r="F10" i="40"/>
  <c r="G10" i="40"/>
  <c r="H10" i="40"/>
  <c r="D11" i="40"/>
  <c r="E11" i="40"/>
  <c r="F11" i="40"/>
  <c r="G11" i="40"/>
  <c r="H11" i="40"/>
  <c r="D12" i="40"/>
  <c r="E12" i="40"/>
  <c r="F12" i="40"/>
  <c r="G12" i="40"/>
  <c r="H12" i="40"/>
  <c r="D13" i="40"/>
  <c r="E13" i="40"/>
  <c r="F13" i="40"/>
  <c r="G13" i="40"/>
  <c r="H13" i="40"/>
  <c r="D14" i="40"/>
  <c r="E14" i="40"/>
  <c r="F14" i="40"/>
  <c r="D15" i="40"/>
  <c r="E15" i="40"/>
  <c r="F15" i="40"/>
  <c r="G15" i="40"/>
  <c r="H15" i="40"/>
  <c r="C3" i="40"/>
  <c r="C5" i="40"/>
  <c r="C6" i="40"/>
  <c r="C7" i="40"/>
  <c r="C8" i="40"/>
  <c r="C9" i="40"/>
  <c r="C10" i="40"/>
  <c r="C11" i="40"/>
  <c r="C12" i="40"/>
  <c r="C13" i="40"/>
  <c r="C14" i="40"/>
  <c r="C15" i="40"/>
  <c r="D2" i="39"/>
  <c r="E2" i="39"/>
  <c r="F2" i="39"/>
  <c r="G2" i="39"/>
  <c r="H2" i="39"/>
  <c r="D3" i="39"/>
  <c r="E3" i="39"/>
  <c r="F3" i="39"/>
  <c r="G3" i="39"/>
  <c r="H3" i="39"/>
  <c r="D4" i="39"/>
  <c r="E4" i="39"/>
  <c r="F4" i="39"/>
  <c r="G4" i="39"/>
  <c r="H4" i="39"/>
  <c r="D5" i="39"/>
  <c r="E5" i="39"/>
  <c r="F5" i="39"/>
  <c r="G5" i="39"/>
  <c r="H5" i="39"/>
  <c r="D6" i="39"/>
  <c r="E6" i="39"/>
  <c r="F6" i="39"/>
  <c r="G6" i="39"/>
  <c r="H6" i="39"/>
  <c r="D7" i="39"/>
  <c r="E7" i="39"/>
  <c r="F7" i="39"/>
  <c r="G7" i="39"/>
  <c r="H7" i="39"/>
  <c r="D8" i="39"/>
  <c r="E8" i="39"/>
  <c r="F8" i="39"/>
  <c r="G8" i="39"/>
  <c r="H8" i="39"/>
  <c r="D9" i="39"/>
  <c r="E9" i="39"/>
  <c r="F9" i="39"/>
  <c r="G9" i="39"/>
  <c r="H9" i="39"/>
  <c r="D10" i="39"/>
  <c r="E10" i="39"/>
  <c r="F10" i="39"/>
  <c r="G10" i="39"/>
  <c r="H10" i="39"/>
  <c r="D11" i="39"/>
  <c r="E11" i="39"/>
  <c r="F11" i="39"/>
  <c r="G11" i="39"/>
  <c r="H11" i="39"/>
  <c r="D12" i="39"/>
  <c r="E12" i="39"/>
  <c r="F12" i="39"/>
  <c r="G12" i="39"/>
  <c r="H12" i="39"/>
  <c r="D13" i="39"/>
  <c r="E13" i="39"/>
  <c r="F13" i="39"/>
  <c r="G13" i="39"/>
  <c r="H13" i="39"/>
  <c r="D14" i="39"/>
  <c r="E14" i="39"/>
  <c r="F14" i="39"/>
  <c r="G14" i="39"/>
  <c r="H14" i="39"/>
  <c r="D15" i="39"/>
  <c r="E15" i="39"/>
  <c r="F15" i="39"/>
  <c r="G15" i="39"/>
  <c r="H15" i="39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D2" i="38"/>
  <c r="E2" i="38"/>
  <c r="F2" i="38"/>
  <c r="G2" i="38"/>
  <c r="H2" i="38"/>
  <c r="D3" i="38"/>
  <c r="E3" i="38"/>
  <c r="F3" i="38"/>
  <c r="G3" i="38"/>
  <c r="H3" i="38"/>
  <c r="D4" i="38"/>
  <c r="E4" i="38"/>
  <c r="F4" i="38"/>
  <c r="G4" i="38"/>
  <c r="H4" i="38"/>
  <c r="D5" i="38"/>
  <c r="E5" i="38"/>
  <c r="F5" i="38"/>
  <c r="G5" i="38"/>
  <c r="H5" i="38"/>
  <c r="D6" i="38"/>
  <c r="E6" i="38"/>
  <c r="F6" i="38"/>
  <c r="G6" i="38"/>
  <c r="H6" i="38"/>
  <c r="D7" i="38"/>
  <c r="E7" i="38"/>
  <c r="F7" i="38"/>
  <c r="G7" i="38"/>
  <c r="H7" i="38"/>
  <c r="D8" i="38"/>
  <c r="E8" i="38"/>
  <c r="F8" i="38"/>
  <c r="G8" i="38"/>
  <c r="H8" i="38"/>
  <c r="D9" i="38"/>
  <c r="E9" i="38"/>
  <c r="F9" i="38"/>
  <c r="G9" i="38"/>
  <c r="H9" i="38"/>
  <c r="D10" i="38"/>
  <c r="E10" i="38"/>
  <c r="F10" i="38"/>
  <c r="G10" i="38"/>
  <c r="H10" i="38"/>
  <c r="D11" i="38"/>
  <c r="E11" i="38"/>
  <c r="F11" i="38"/>
  <c r="G11" i="38"/>
  <c r="H11" i="38"/>
  <c r="D12" i="38"/>
  <c r="E12" i="38"/>
  <c r="F12" i="38"/>
  <c r="G12" i="38"/>
  <c r="H12" i="38"/>
  <c r="D13" i="38"/>
  <c r="E13" i="38"/>
  <c r="F13" i="38"/>
  <c r="G13" i="38"/>
  <c r="H13" i="38"/>
  <c r="D14" i="38"/>
  <c r="E14" i="38"/>
  <c r="F14" i="38"/>
  <c r="G14" i="38"/>
  <c r="H14" i="38"/>
  <c r="D15" i="38"/>
  <c r="E15" i="38"/>
  <c r="F15" i="38"/>
  <c r="G15" i="38"/>
  <c r="H15" i="38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2" i="40"/>
  <c r="C2" i="39"/>
  <c r="C2" i="38"/>
  <c r="H15" i="37" l="1"/>
  <c r="G15" i="37"/>
  <c r="F15" i="37"/>
  <c r="E15" i="37"/>
  <c r="D15" i="37"/>
  <c r="C15" i="37"/>
  <c r="G14" i="37"/>
  <c r="F14" i="37"/>
  <c r="E14" i="37"/>
  <c r="D14" i="37"/>
  <c r="C14" i="37"/>
  <c r="E13" i="37"/>
  <c r="D13" i="37"/>
  <c r="C13" i="37"/>
  <c r="H12" i="37"/>
  <c r="G12" i="37"/>
  <c r="F12" i="37"/>
  <c r="E12" i="37"/>
  <c r="D12" i="37"/>
  <c r="C12" i="37"/>
  <c r="H11" i="37"/>
  <c r="G11" i="37"/>
  <c r="F11" i="37"/>
  <c r="H10" i="37"/>
  <c r="G10" i="37"/>
  <c r="F10" i="37"/>
  <c r="H9" i="37"/>
  <c r="G9" i="37"/>
  <c r="F9" i="37"/>
  <c r="E9" i="37"/>
  <c r="D9" i="37"/>
  <c r="C9" i="37"/>
  <c r="H8" i="37"/>
  <c r="G8" i="37"/>
  <c r="F8" i="37"/>
  <c r="E8" i="37"/>
  <c r="D8" i="37"/>
  <c r="C8" i="37"/>
  <c r="H7" i="37"/>
  <c r="G7" i="37"/>
  <c r="F7" i="37"/>
  <c r="E7" i="37"/>
  <c r="D7" i="37"/>
  <c r="C7" i="37"/>
  <c r="H6" i="37"/>
  <c r="G6" i="37"/>
  <c r="F6" i="37"/>
  <c r="E6" i="37"/>
  <c r="D6" i="37"/>
  <c r="C6" i="37"/>
  <c r="H5" i="37"/>
  <c r="G5" i="37"/>
  <c r="F5" i="37"/>
  <c r="E5" i="37"/>
  <c r="D5" i="37"/>
  <c r="C5" i="37"/>
  <c r="H4" i="37"/>
  <c r="G4" i="37"/>
  <c r="F4" i="37"/>
  <c r="E4" i="37"/>
  <c r="D4" i="37"/>
  <c r="C4" i="37"/>
  <c r="H3" i="37"/>
  <c r="G3" i="37"/>
  <c r="F3" i="37"/>
  <c r="E3" i="37"/>
  <c r="D3" i="37"/>
  <c r="C3" i="37"/>
  <c r="H2" i="37"/>
  <c r="G2" i="37"/>
  <c r="F2" i="37"/>
  <c r="E2" i="37"/>
  <c r="D2" i="37"/>
  <c r="C2" i="37"/>
  <c r="F11" i="35" l="1"/>
  <c r="D2" i="35"/>
  <c r="E2" i="35"/>
  <c r="F2" i="35"/>
  <c r="G2" i="35"/>
  <c r="H2" i="35"/>
  <c r="D3" i="35"/>
  <c r="E3" i="35"/>
  <c r="F3" i="35"/>
  <c r="G3" i="35"/>
  <c r="H3" i="35"/>
  <c r="D4" i="35"/>
  <c r="E4" i="35"/>
  <c r="F4" i="35"/>
  <c r="G4" i="35"/>
  <c r="H4" i="35"/>
  <c r="D5" i="35"/>
  <c r="E5" i="35"/>
  <c r="F5" i="35"/>
  <c r="G5" i="35"/>
  <c r="H5" i="35"/>
  <c r="D6" i="35"/>
  <c r="E6" i="35"/>
  <c r="F6" i="35"/>
  <c r="G6" i="35"/>
  <c r="H6" i="35"/>
  <c r="D7" i="35"/>
  <c r="E7" i="35"/>
  <c r="F7" i="35"/>
  <c r="G7" i="35"/>
  <c r="H7" i="35"/>
  <c r="D8" i="35"/>
  <c r="E8" i="35"/>
  <c r="F8" i="35"/>
  <c r="G8" i="35"/>
  <c r="H8" i="35"/>
  <c r="D9" i="35"/>
  <c r="E9" i="35"/>
  <c r="F9" i="35"/>
  <c r="G9" i="35"/>
  <c r="H9" i="35"/>
  <c r="F10" i="35"/>
  <c r="G10" i="35"/>
  <c r="H10" i="35"/>
  <c r="G11" i="35"/>
  <c r="H11" i="35"/>
  <c r="D12" i="35"/>
  <c r="E12" i="35"/>
  <c r="F12" i="35"/>
  <c r="G12" i="35"/>
  <c r="H12" i="35"/>
  <c r="D13" i="35"/>
  <c r="E13" i="35"/>
  <c r="D14" i="35"/>
  <c r="E14" i="35"/>
  <c r="F14" i="35"/>
  <c r="G14" i="35"/>
  <c r="D15" i="35"/>
  <c r="E15" i="35"/>
  <c r="F15" i="35"/>
  <c r="G15" i="35"/>
  <c r="H15" i="35"/>
  <c r="C3" i="35"/>
  <c r="C4" i="35"/>
  <c r="C5" i="35"/>
  <c r="C6" i="35"/>
  <c r="C7" i="35"/>
  <c r="C8" i="35"/>
  <c r="C9" i="35"/>
  <c r="C12" i="35"/>
  <c r="C13" i="35"/>
  <c r="C14" i="35"/>
  <c r="C15" i="35"/>
  <c r="C2" i="35"/>
  <c r="D2" i="34"/>
  <c r="E2" i="34"/>
  <c r="F2" i="34"/>
  <c r="G2" i="34"/>
  <c r="H2" i="34"/>
  <c r="D3" i="34"/>
  <c r="E3" i="34"/>
  <c r="F3" i="34"/>
  <c r="G3" i="34"/>
  <c r="H3" i="34"/>
  <c r="D4" i="34"/>
  <c r="E4" i="34"/>
  <c r="F4" i="34"/>
  <c r="G4" i="34"/>
  <c r="H4" i="34"/>
  <c r="D5" i="34"/>
  <c r="E5" i="34"/>
  <c r="F5" i="34"/>
  <c r="G5" i="34"/>
  <c r="H5" i="34"/>
  <c r="D6" i="34"/>
  <c r="E6" i="34"/>
  <c r="F6" i="34"/>
  <c r="G6" i="34"/>
  <c r="H6" i="34"/>
  <c r="D7" i="34"/>
  <c r="E7" i="34"/>
  <c r="F7" i="34"/>
  <c r="G7" i="34"/>
  <c r="H7" i="34"/>
  <c r="D8" i="34"/>
  <c r="E8" i="34"/>
  <c r="F8" i="34"/>
  <c r="G8" i="34"/>
  <c r="H8" i="34"/>
  <c r="D9" i="34"/>
  <c r="E9" i="34"/>
  <c r="F9" i="34"/>
  <c r="G9" i="34"/>
  <c r="H9" i="34"/>
  <c r="D10" i="34"/>
  <c r="E10" i="34"/>
  <c r="F10" i="34"/>
  <c r="G10" i="34"/>
  <c r="H10" i="34"/>
  <c r="D11" i="34"/>
  <c r="E11" i="34"/>
  <c r="F11" i="34"/>
  <c r="G11" i="34"/>
  <c r="H11" i="34"/>
  <c r="D12" i="34"/>
  <c r="E12" i="34"/>
  <c r="F12" i="34"/>
  <c r="G12" i="34"/>
  <c r="H12" i="34"/>
  <c r="D13" i="34"/>
  <c r="E13" i="34"/>
  <c r="F13" i="34"/>
  <c r="G13" i="34"/>
  <c r="H13" i="34"/>
  <c r="D14" i="34"/>
  <c r="E14" i="34"/>
  <c r="F14" i="34"/>
  <c r="G14" i="34"/>
  <c r="H14" i="34"/>
  <c r="D15" i="34"/>
  <c r="E15" i="34"/>
  <c r="F15" i="34"/>
  <c r="G15" i="34"/>
  <c r="H15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2" i="34"/>
  <c r="D3" i="29"/>
  <c r="E3" i="29"/>
  <c r="F3" i="29"/>
  <c r="G3" i="29"/>
  <c r="H3" i="29"/>
  <c r="D4" i="29"/>
  <c r="E4" i="29"/>
  <c r="F4" i="29"/>
  <c r="G4" i="29"/>
  <c r="H4" i="29"/>
  <c r="D5" i="29"/>
  <c r="E5" i="29"/>
  <c r="F5" i="29"/>
  <c r="G5" i="29"/>
  <c r="H5" i="29"/>
  <c r="D6" i="29"/>
  <c r="E6" i="29"/>
  <c r="F6" i="29"/>
  <c r="G6" i="29"/>
  <c r="H6" i="29"/>
  <c r="D7" i="29"/>
  <c r="E7" i="29"/>
  <c r="F7" i="29"/>
  <c r="G7" i="29"/>
  <c r="H7" i="29"/>
  <c r="D8" i="29"/>
  <c r="E8" i="29"/>
  <c r="F8" i="29"/>
  <c r="G8" i="29"/>
  <c r="H8" i="29"/>
  <c r="D9" i="29"/>
  <c r="E9" i="29"/>
  <c r="F9" i="29"/>
  <c r="G9" i="29"/>
  <c r="H9" i="29"/>
  <c r="D10" i="29"/>
  <c r="E10" i="29"/>
  <c r="F10" i="29"/>
  <c r="G10" i="29"/>
  <c r="H10" i="29"/>
  <c r="D11" i="29"/>
  <c r="E11" i="29"/>
  <c r="F11" i="29"/>
  <c r="G11" i="29"/>
  <c r="H11" i="29"/>
  <c r="D12" i="29"/>
  <c r="E12" i="29"/>
  <c r="F12" i="29"/>
  <c r="G12" i="29"/>
  <c r="H12" i="29"/>
  <c r="D13" i="29"/>
  <c r="E13" i="29"/>
  <c r="F13" i="29"/>
  <c r="G13" i="29"/>
  <c r="H13" i="29"/>
  <c r="D14" i="29"/>
  <c r="E14" i="29"/>
  <c r="F14" i="29"/>
  <c r="G14" i="29"/>
  <c r="H14" i="29"/>
  <c r="D15" i="29"/>
  <c r="E15" i="29"/>
  <c r="F15" i="29"/>
  <c r="G15" i="29"/>
  <c r="H15" i="29"/>
  <c r="C4" i="29"/>
  <c r="C5" i="29"/>
  <c r="C6" i="29"/>
  <c r="C7" i="29"/>
  <c r="C8" i="29"/>
  <c r="C9" i="29"/>
  <c r="C10" i="29"/>
  <c r="C11" i="29"/>
  <c r="C12" i="29"/>
  <c r="C13" i="29"/>
  <c r="C14" i="29"/>
  <c r="C15" i="29"/>
  <c r="D9" i="33"/>
  <c r="E9" i="33"/>
  <c r="F9" i="33"/>
  <c r="F10" i="33"/>
  <c r="D7" i="33"/>
  <c r="E7" i="33"/>
  <c r="F7" i="33"/>
  <c r="D8" i="33"/>
  <c r="E8" i="33"/>
  <c r="F8" i="33"/>
  <c r="C8" i="33"/>
  <c r="D3" i="33"/>
  <c r="E3" i="33"/>
  <c r="D4" i="33"/>
  <c r="E4" i="33"/>
  <c r="C4" i="33"/>
  <c r="H14" i="33"/>
  <c r="G14" i="33"/>
  <c r="F14" i="33"/>
  <c r="E14" i="33"/>
  <c r="D14" i="33"/>
  <c r="C14" i="33"/>
  <c r="G13" i="33"/>
  <c r="F13" i="33"/>
  <c r="E13" i="33"/>
  <c r="D13" i="33"/>
  <c r="C13" i="33"/>
  <c r="E12" i="33"/>
  <c r="D12" i="33"/>
  <c r="C12" i="33"/>
  <c r="H11" i="33"/>
  <c r="G11" i="33"/>
  <c r="F11" i="33"/>
  <c r="E11" i="33"/>
  <c r="D11" i="33"/>
  <c r="C11" i="33"/>
  <c r="H10" i="33"/>
  <c r="G10" i="33"/>
  <c r="H9" i="33"/>
  <c r="G9" i="33"/>
  <c r="C9" i="33"/>
  <c r="H8" i="33"/>
  <c r="G8" i="33"/>
  <c r="H7" i="33"/>
  <c r="G7" i="33"/>
  <c r="C7" i="33"/>
  <c r="H6" i="33"/>
  <c r="G6" i="33"/>
  <c r="F6" i="33"/>
  <c r="E6" i="33"/>
  <c r="D6" i="33"/>
  <c r="C6" i="33"/>
  <c r="H5" i="33"/>
  <c r="G5" i="33"/>
  <c r="F5" i="33"/>
  <c r="E5" i="33"/>
  <c r="D5" i="33"/>
  <c r="C5" i="33"/>
  <c r="H4" i="33"/>
  <c r="G4" i="33"/>
  <c r="F4" i="33"/>
  <c r="H3" i="33"/>
  <c r="G3" i="33"/>
  <c r="F3" i="33"/>
  <c r="C3" i="33"/>
  <c r="H2" i="33"/>
  <c r="G2" i="33"/>
  <c r="F2" i="33"/>
  <c r="E2" i="33"/>
  <c r="D2" i="33"/>
  <c r="C2" i="33"/>
  <c r="F8" i="32"/>
  <c r="H14" i="32"/>
  <c r="G14" i="32"/>
  <c r="F14" i="32"/>
  <c r="E14" i="32"/>
  <c r="D14" i="32"/>
  <c r="C14" i="32"/>
  <c r="H13" i="32"/>
  <c r="G13" i="32"/>
  <c r="F13" i="32"/>
  <c r="E13" i="32"/>
  <c r="D13" i="32"/>
  <c r="C13" i="32"/>
  <c r="H12" i="32"/>
  <c r="G12" i="32"/>
  <c r="F12" i="32"/>
  <c r="E12" i="32"/>
  <c r="D12" i="32"/>
  <c r="C12" i="32"/>
  <c r="H11" i="32"/>
  <c r="G11" i="32"/>
  <c r="F11" i="32"/>
  <c r="E11" i="32"/>
  <c r="D11" i="32"/>
  <c r="C11" i="32"/>
  <c r="H10" i="32"/>
  <c r="G10" i="32"/>
  <c r="F10" i="32"/>
  <c r="E10" i="32"/>
  <c r="D10" i="32"/>
  <c r="C10" i="32"/>
  <c r="H9" i="32"/>
  <c r="G9" i="32"/>
  <c r="F9" i="32"/>
  <c r="E9" i="32"/>
  <c r="C9" i="32"/>
  <c r="H8" i="32"/>
  <c r="G8" i="32"/>
  <c r="H7" i="32"/>
  <c r="G7" i="32"/>
  <c r="F7" i="32"/>
  <c r="E7" i="32"/>
  <c r="D7" i="32"/>
  <c r="C7" i="32"/>
  <c r="H6" i="32"/>
  <c r="G6" i="32"/>
  <c r="F6" i="32"/>
  <c r="E6" i="32"/>
  <c r="D6" i="32"/>
  <c r="C6" i="32"/>
  <c r="H5" i="32"/>
  <c r="G5" i="32"/>
  <c r="F5" i="32"/>
  <c r="E5" i="32"/>
  <c r="D5" i="32"/>
  <c r="C5" i="32"/>
  <c r="H4" i="32"/>
  <c r="G4" i="32"/>
  <c r="F4" i="32"/>
  <c r="H3" i="32"/>
  <c r="G3" i="32"/>
  <c r="F3" i="32"/>
  <c r="E3" i="32"/>
  <c r="D3" i="32"/>
  <c r="C3" i="32"/>
  <c r="H2" i="32"/>
  <c r="G2" i="32"/>
  <c r="F2" i="32"/>
  <c r="E2" i="32"/>
  <c r="D2" i="32"/>
  <c r="C2" i="32"/>
  <c r="C3" i="29"/>
  <c r="H2" i="29"/>
  <c r="G2" i="29"/>
  <c r="F2" i="29"/>
  <c r="E2" i="29"/>
  <c r="D2" i="29"/>
  <c r="C2" i="29"/>
  <c r="H10" i="27" l="1"/>
  <c r="G10" i="27"/>
  <c r="F10" i="27"/>
  <c r="E10" i="27"/>
  <c r="D10" i="27"/>
  <c r="C10" i="27"/>
  <c r="E9" i="27"/>
  <c r="D9" i="27"/>
  <c r="C9" i="27"/>
  <c r="E8" i="27"/>
  <c r="D8" i="27"/>
  <c r="C8" i="27"/>
  <c r="H7" i="27"/>
  <c r="G7" i="27"/>
  <c r="F7" i="27"/>
  <c r="E7" i="27"/>
  <c r="D7" i="27"/>
  <c r="C7" i="27"/>
  <c r="H6" i="27"/>
  <c r="G6" i="27"/>
  <c r="F6" i="27"/>
  <c r="E6" i="27"/>
  <c r="D6" i="27"/>
  <c r="C6" i="27"/>
  <c r="H5" i="27"/>
  <c r="G5" i="27"/>
  <c r="F5" i="27"/>
  <c r="E5" i="27"/>
  <c r="D5" i="27"/>
  <c r="C5" i="27"/>
  <c r="H4" i="27"/>
  <c r="G4" i="27"/>
  <c r="F4" i="27"/>
  <c r="E4" i="27"/>
  <c r="D4" i="27"/>
  <c r="C4" i="27"/>
  <c r="H3" i="27"/>
  <c r="G3" i="27"/>
  <c r="F3" i="27"/>
  <c r="E3" i="27"/>
  <c r="D3" i="27"/>
  <c r="C3" i="27"/>
  <c r="H2" i="27"/>
  <c r="G2" i="27"/>
  <c r="F2" i="27"/>
  <c r="E2" i="27"/>
  <c r="D2" i="27"/>
  <c r="C2" i="27"/>
  <c r="I10" i="26"/>
  <c r="H10" i="26"/>
  <c r="G10" i="26"/>
  <c r="F10" i="26"/>
  <c r="E10" i="26"/>
  <c r="D10" i="26"/>
  <c r="C10" i="26"/>
  <c r="I9" i="26"/>
  <c r="H9" i="26"/>
  <c r="G9" i="26"/>
  <c r="F9" i="26"/>
  <c r="E9" i="26"/>
  <c r="D9" i="26"/>
  <c r="C9" i="26"/>
  <c r="I8" i="26"/>
  <c r="H8" i="26"/>
  <c r="G8" i="26"/>
  <c r="F8" i="26"/>
  <c r="E8" i="26"/>
  <c r="D8" i="26"/>
  <c r="C8" i="26"/>
  <c r="I7" i="26"/>
  <c r="H7" i="26"/>
  <c r="G7" i="26"/>
  <c r="F7" i="26"/>
  <c r="E7" i="26"/>
  <c r="D7" i="26"/>
  <c r="C7" i="26"/>
  <c r="I6" i="26"/>
  <c r="H6" i="26"/>
  <c r="G6" i="26"/>
  <c r="F6" i="26"/>
  <c r="E6" i="26"/>
  <c r="D6" i="26"/>
  <c r="C6" i="26"/>
  <c r="I5" i="26"/>
  <c r="H5" i="26"/>
  <c r="G5" i="26"/>
  <c r="F5" i="26"/>
  <c r="E5" i="26"/>
  <c r="D5" i="26"/>
  <c r="C5" i="26"/>
  <c r="I4" i="26"/>
  <c r="H4" i="26"/>
  <c r="G4" i="26"/>
  <c r="F4" i="26"/>
  <c r="E4" i="26"/>
  <c r="D4" i="26"/>
  <c r="C4" i="26"/>
  <c r="I3" i="26"/>
  <c r="H3" i="26"/>
  <c r="G3" i="26"/>
  <c r="F3" i="26"/>
  <c r="E3" i="26"/>
  <c r="D3" i="26"/>
  <c r="C3" i="26"/>
  <c r="I2" i="26"/>
  <c r="H2" i="26"/>
  <c r="G2" i="26"/>
  <c r="F2" i="26"/>
  <c r="E2" i="26"/>
  <c r="D2" i="26"/>
  <c r="C2" i="26"/>
  <c r="H10" i="25"/>
  <c r="G10" i="25"/>
  <c r="F10" i="25"/>
  <c r="E10" i="25"/>
  <c r="D10" i="25"/>
  <c r="C10" i="25"/>
  <c r="H9" i="25"/>
  <c r="G9" i="25"/>
  <c r="F9" i="25"/>
  <c r="E9" i="25"/>
  <c r="D9" i="25"/>
  <c r="C9" i="25"/>
  <c r="H8" i="25"/>
  <c r="G8" i="25"/>
  <c r="F8" i="25"/>
  <c r="E8" i="25"/>
  <c r="D8" i="25"/>
  <c r="C8" i="25"/>
  <c r="H7" i="25"/>
  <c r="G7" i="25"/>
  <c r="F7" i="25"/>
  <c r="E7" i="25"/>
  <c r="D7" i="25"/>
  <c r="C7" i="25"/>
  <c r="H6" i="25"/>
  <c r="G6" i="25"/>
  <c r="F6" i="25"/>
  <c r="E6" i="25"/>
  <c r="D6" i="25"/>
  <c r="C6" i="25"/>
  <c r="H5" i="25"/>
  <c r="G5" i="25"/>
  <c r="F5" i="25"/>
  <c r="E5" i="25"/>
  <c r="D5" i="25"/>
  <c r="C5" i="25"/>
  <c r="H4" i="25"/>
  <c r="G4" i="25"/>
  <c r="F4" i="25"/>
  <c r="E4" i="25"/>
  <c r="D4" i="25"/>
  <c r="C4" i="25"/>
  <c r="H3" i="25"/>
  <c r="G3" i="25"/>
  <c r="F3" i="25"/>
  <c r="E3" i="25"/>
  <c r="D3" i="25"/>
  <c r="C3" i="25"/>
  <c r="H2" i="25"/>
  <c r="G2" i="25"/>
  <c r="F2" i="25"/>
  <c r="E2" i="25"/>
  <c r="D2" i="25"/>
  <c r="C2" i="25"/>
  <c r="C28" i="8" l="1"/>
  <c r="D28" i="8"/>
  <c r="E28" i="8"/>
  <c r="F28" i="8"/>
  <c r="G28" i="8"/>
  <c r="H28" i="8"/>
  <c r="C29" i="8"/>
  <c r="D29" i="8"/>
  <c r="E29" i="8"/>
  <c r="F29" i="8"/>
  <c r="G29" i="8"/>
  <c r="H29" i="8"/>
  <c r="C30" i="8"/>
  <c r="D30" i="8"/>
  <c r="E30" i="8"/>
  <c r="F30" i="8"/>
  <c r="G30" i="8"/>
  <c r="H30" i="8"/>
  <c r="C31" i="8"/>
  <c r="D31" i="8"/>
  <c r="E31" i="8"/>
  <c r="F31" i="8"/>
  <c r="G31" i="8"/>
  <c r="H31" i="8"/>
  <c r="C32" i="8"/>
  <c r="D32" i="8"/>
  <c r="E32" i="8"/>
  <c r="F32" i="8"/>
  <c r="G32" i="8"/>
  <c r="H32" i="8"/>
  <c r="C33" i="8"/>
  <c r="D33" i="8"/>
  <c r="E33" i="8"/>
  <c r="F33" i="8"/>
  <c r="G33" i="8"/>
  <c r="H33" i="8"/>
  <c r="C34" i="8"/>
  <c r="D34" i="8"/>
  <c r="E34" i="8"/>
  <c r="F34" i="8"/>
  <c r="G34" i="8"/>
  <c r="H34" i="8"/>
  <c r="C35" i="8"/>
  <c r="D35" i="8"/>
  <c r="E35" i="8"/>
  <c r="F35" i="8"/>
  <c r="G35" i="8"/>
  <c r="H35" i="8"/>
  <c r="C36" i="8"/>
  <c r="D36" i="8"/>
  <c r="E36" i="8"/>
  <c r="F36" i="8"/>
  <c r="G36" i="8"/>
  <c r="H36" i="8"/>
  <c r="B29" i="8"/>
  <c r="B30" i="8"/>
  <c r="B31" i="8"/>
  <c r="B32" i="8"/>
  <c r="B33" i="8"/>
  <c r="B34" i="8"/>
  <c r="B35" i="8"/>
  <c r="B36" i="8"/>
  <c r="B28" i="8"/>
  <c r="C13" i="5" l="1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7" i="5"/>
  <c r="D17" i="5"/>
  <c r="E17" i="5"/>
  <c r="F17" i="5"/>
  <c r="G17" i="5"/>
  <c r="H17" i="5"/>
  <c r="C18" i="5"/>
  <c r="D18" i="5"/>
  <c r="E18" i="5"/>
  <c r="F18" i="5"/>
  <c r="G18" i="5"/>
  <c r="H18" i="5"/>
  <c r="C19" i="5"/>
  <c r="D19" i="5"/>
  <c r="E19" i="5"/>
  <c r="F19" i="5"/>
  <c r="G19" i="5"/>
  <c r="H19" i="5"/>
  <c r="C20" i="5"/>
  <c r="D20" i="5"/>
  <c r="E20" i="5"/>
  <c r="F20" i="5"/>
  <c r="G20" i="5"/>
  <c r="H20" i="5"/>
  <c r="C21" i="5"/>
  <c r="D21" i="5"/>
  <c r="E21" i="5"/>
  <c r="F21" i="5"/>
  <c r="G21" i="5"/>
  <c r="H21" i="5"/>
  <c r="B14" i="5"/>
  <c r="B15" i="5"/>
  <c r="B16" i="5"/>
  <c r="B17" i="5"/>
  <c r="B18" i="5"/>
  <c r="B19" i="5"/>
  <c r="B20" i="5"/>
  <c r="B21" i="5"/>
  <c r="B13" i="5"/>
  <c r="K2" i="2"/>
  <c r="L2" i="2"/>
  <c r="M2" i="2"/>
  <c r="N2" i="2"/>
  <c r="O2" i="2"/>
  <c r="P2" i="2"/>
  <c r="K3" i="2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J3" i="2"/>
  <c r="J4" i="2"/>
  <c r="J5" i="2"/>
  <c r="J6" i="2"/>
  <c r="J7" i="2"/>
  <c r="J8" i="2"/>
  <c r="J9" i="2"/>
  <c r="J10" i="2"/>
  <c r="J2" i="2"/>
  <c r="B8" i="10" l="1"/>
  <c r="C8" i="10"/>
  <c r="D8" i="10"/>
  <c r="E8" i="10"/>
  <c r="F8" i="10"/>
  <c r="G8" i="10"/>
  <c r="B9" i="10"/>
  <c r="C9" i="10"/>
  <c r="D9" i="10"/>
  <c r="E9" i="10"/>
  <c r="F9" i="10"/>
  <c r="G9" i="10"/>
  <c r="C7" i="10"/>
  <c r="D7" i="10"/>
  <c r="E7" i="10"/>
  <c r="F7" i="10"/>
  <c r="G7" i="10"/>
  <c r="B7" i="10"/>
</calcChain>
</file>

<file path=xl/sharedStrings.xml><?xml version="1.0" encoding="utf-8"?>
<sst xmlns="http://schemas.openxmlformats.org/spreadsheetml/2006/main" count="6255" uniqueCount="96">
  <si>
    <t>B1</t>
  </si>
  <si>
    <t>B2</t>
  </si>
  <si>
    <t>B3</t>
  </si>
  <si>
    <t>B4</t>
  </si>
  <si>
    <t>B5</t>
  </si>
  <si>
    <t>B6</t>
  </si>
  <si>
    <t>{Uniform, Uniform}</t>
  </si>
  <si>
    <t>{Uniform, Normal}</t>
  </si>
  <si>
    <t>{Uniform, Power law}</t>
  </si>
  <si>
    <t>{Normal, Uniform}</t>
  </si>
  <si>
    <t>{Normal, Normal}</t>
  </si>
  <si>
    <t>{Normal, Power law}</t>
  </si>
  <si>
    <t>{Power law, Uniform}</t>
  </si>
  <si>
    <t>{Power law, Normal}</t>
  </si>
  <si>
    <t>{Power law, Power law}</t>
  </si>
  <si>
    <t>OPT</t>
  </si>
  <si>
    <t>normal_1</t>
  </si>
  <si>
    <t>normal_2</t>
  </si>
  <si>
    <t>powerlaw_2</t>
  </si>
  <si>
    <t>uniform_2</t>
  </si>
  <si>
    <t>powerlaw_1</t>
  </si>
  <si>
    <t>uniform_1</t>
  </si>
  <si>
    <t>count</t>
  </si>
  <si>
    <t>sum</t>
  </si>
  <si>
    <t>avg</t>
  </si>
  <si>
    <t>COUNT</t>
  </si>
  <si>
    <t>SUM</t>
  </si>
  <si>
    <t>AVG</t>
  </si>
  <si>
    <t>powerlaw2_2</t>
  </si>
  <si>
    <t>powerlaw3_2</t>
  </si>
  <si>
    <t>powerlaw2_1</t>
  </si>
  <si>
    <t>NaN</t>
  </si>
  <si>
    <t>powerlaw3_1</t>
  </si>
  <si>
    <t>{Normal, Powerlaw2}</t>
  </si>
  <si>
    <t>{Powerlaw2, Normal}</t>
  </si>
  <si>
    <t>{Normal, Powerlaw3}</t>
  </si>
  <si>
    <t>{Powerlaw2, Uniform}</t>
  </si>
  <si>
    <t>{Powerlaw3, Normal}</t>
  </si>
  <si>
    <t>{Powerlaw3, Uniform}</t>
  </si>
  <si>
    <t>{Uniform, Powerlaw3}</t>
  </si>
  <si>
    <t>{Uniform, Powerlaw2}</t>
  </si>
  <si>
    <t>Errors</t>
  </si>
  <si>
    <t>Baselines</t>
  </si>
  <si>
    <t>NOTE: multiply this column by 100 for percent error (%)</t>
  </si>
  <si>
    <t>Query</t>
  </si>
  <si>
    <t>T1</t>
  </si>
  <si>
    <t>T2</t>
  </si>
  <si>
    <t>p</t>
  </si>
  <si>
    <t>q</t>
  </si>
  <si>
    <t>Variance</t>
  </si>
  <si>
    <t>Avg. Rel. Error</t>
  </si>
  <si>
    <t>STDDEV(estimate) / actual</t>
  </si>
  <si>
    <t>{Uniform2, Power law2}</t>
  </si>
  <si>
    <t>{Normal2, Power law2}</t>
  </si>
  <si>
    <t>{Power law2, Uniform2}</t>
  </si>
  <si>
    <t>{Power law2, Normal2}</t>
  </si>
  <si>
    <t>{Power law2, Power law2}</t>
  </si>
  <si>
    <t>normal1_1</t>
  </si>
  <si>
    <t>normal1_2</t>
  </si>
  <si>
    <t>powerlaw1_2</t>
  </si>
  <si>
    <t>uniform1_2</t>
  </si>
  <si>
    <t>normal3_1</t>
  </si>
  <si>
    <t>powerlaw1_1</t>
  </si>
  <si>
    <t>normal3_2</t>
  </si>
  <si>
    <t>uniform3_2</t>
  </si>
  <si>
    <t>uniform1_1</t>
  </si>
  <si>
    <t>uniform3_1</t>
  </si>
  <si>
    <t>powerlaw4_2</t>
  </si>
  <si>
    <t>powerlaw4_1</t>
  </si>
  <si>
    <t>{Uniform, Power1}</t>
  </si>
  <si>
    <t>{Normal, Power1}</t>
  </si>
  <si>
    <t>{Power1, Uniform}</t>
  </si>
  <si>
    <t>{Power1, Normal}</t>
  </si>
  <si>
    <t>{Power1, Power1}</t>
  </si>
  <si>
    <t>{Uniform, Power2}</t>
  </si>
  <si>
    <t>{Normal, Power2}</t>
  </si>
  <si>
    <t>{Power2, Uniform}</t>
  </si>
  <si>
    <t>{Power2, Normal}</t>
  </si>
  <si>
    <t>{Power2, Power2}</t>
  </si>
  <si>
    <t>100k + alpha=2.0</t>
  </si>
  <si>
    <t>10k + alpha=3.5</t>
  </si>
  <si>
    <t>powerlaw5_1</t>
  </si>
  <si>
    <t>powerlaw5_2</t>
  </si>
  <si>
    <t># of instances</t>
  </si>
  <si>
    <t>t_1_uniform1_1</t>
  </si>
  <si>
    <t>t_1_uniform1_2</t>
  </si>
  <si>
    <t>t_3_normal1_2</t>
  </si>
  <si>
    <t>t_5_powerlaw1_2</t>
  </si>
  <si>
    <t>t_2_uniform2_1</t>
  </si>
  <si>
    <t>t_6_powerlaw2_2</t>
  </si>
  <si>
    <t>t_3_normal1_1</t>
  </si>
  <si>
    <t>t_4_normal2_1</t>
  </si>
  <si>
    <t>t_5_powerlaw1_1</t>
  </si>
  <si>
    <t>t_6_powerlaw2_1</t>
  </si>
  <si>
    <t>t_2_uniform2_2</t>
  </si>
  <si>
    <t>t_4_normal2_2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</si>
</sst>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11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64" fontId="1" fillId="0" borderId="0" xfId="1" applyNumberFormat="1" applyFont="1"/>
    <xf numFmtId="164" fontId="0" fillId="0" borderId="0" xfId="1" applyNumberFormat="1" applyFont="1"/>
    <xf numFmtId="9" fontId="1" fillId="0" borderId="0" xfId="1" applyFont="1"/>
    <xf numFmtId="10" fontId="1" fillId="0" borderId="0" xfId="1" applyNumberFormat="1" applyFont="1"/>
    <xf numFmtId="9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Synthetic_COUNT_1!$B$1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Synthetic_COUNT_1!$A$2:$A$10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Synthetic_COUNT_1!$B$2:$B$10</c:f>
              <c:numCache>
                <c:formatCode>General</c:formatCode>
                <c:ptCount val="9"/>
                <c:pt idx="0">
                  <c:v>2.4444179190000002E-3</c:v>
                </c:pt>
                <c:pt idx="1">
                  <c:v>2.6032421920000001E-3</c:v>
                </c:pt>
                <c:pt idx="2">
                  <c:v>1.1101679609999999</c:v>
                </c:pt>
                <c:pt idx="3">
                  <c:v>2.132373964E-3</c:v>
                </c:pt>
                <c:pt idx="4">
                  <c:v>2.4863887080000002E-3</c:v>
                </c:pt>
                <c:pt idx="5">
                  <c:v>1.174185839</c:v>
                </c:pt>
                <c:pt idx="6">
                  <c:v>1.2339538809999999</c:v>
                </c:pt>
                <c:pt idx="7">
                  <c:v>1.027692595</c:v>
                </c:pt>
                <c:pt idx="8">
                  <c:v>0.84482049800000003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Synthetic_COUNT_1!$C$1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Synthetic_COUNT_1!$A$2:$A$10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Synthetic_COUNT_1!$C$2:$C$10</c:f>
              <c:numCache>
                <c:formatCode>General</c:formatCode>
                <c:ptCount val="9"/>
                <c:pt idx="0">
                  <c:v>3.3433821789999999E-3</c:v>
                </c:pt>
                <c:pt idx="1">
                  <c:v>3.7503975920000002E-3</c:v>
                </c:pt>
                <c:pt idx="2">
                  <c:v>3.3242201599999999</c:v>
                </c:pt>
                <c:pt idx="3">
                  <c:v>3.9775834550000002E-3</c:v>
                </c:pt>
                <c:pt idx="4">
                  <c:v>4.2381718499999999E-3</c:v>
                </c:pt>
                <c:pt idx="5">
                  <c:v>4.5429508329999999</c:v>
                </c:pt>
                <c:pt idx="6">
                  <c:v>3.3273854539999999</c:v>
                </c:pt>
                <c:pt idx="7">
                  <c:v>4.3956867940000004</c:v>
                </c:pt>
                <c:pt idx="8">
                  <c:v>3.0404767810000002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Synthetic_COUNT_1!$D$1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Synthetic_COUNT_1!$A$2:$A$10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Synthetic_COUNT_1!$D$2:$D$10</c:f>
              <c:numCache>
                <c:formatCode>General</c:formatCode>
                <c:ptCount val="9"/>
                <c:pt idx="0">
                  <c:v>2.8271584039999999E-3</c:v>
                </c:pt>
                <c:pt idx="1">
                  <c:v>3.3498037149999999E-3</c:v>
                </c:pt>
                <c:pt idx="2">
                  <c:v>2.5508058660000001</c:v>
                </c:pt>
                <c:pt idx="3">
                  <c:v>3.3617894190000001E-3</c:v>
                </c:pt>
                <c:pt idx="4">
                  <c:v>3.6535988590000001E-3</c:v>
                </c:pt>
                <c:pt idx="5">
                  <c:v>5.9400024140000003</c:v>
                </c:pt>
                <c:pt idx="6">
                  <c:v>2.586854625</c:v>
                </c:pt>
                <c:pt idx="7">
                  <c:v>3.8154907549999999</c:v>
                </c:pt>
                <c:pt idx="8">
                  <c:v>3.8966079960000002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Synthetic_COUNT_1!$E$1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Synthetic_COUNT_1!$A$2:$A$10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Synthetic_COUNT_1!$E$2:$E$10</c:f>
              <c:numCache>
                <c:formatCode>General</c:formatCode>
                <c:ptCount val="9"/>
                <c:pt idx="0">
                  <c:v>2.6866387529999999E-3</c:v>
                </c:pt>
                <c:pt idx="1">
                  <c:v>2.816431413E-3</c:v>
                </c:pt>
                <c:pt idx="2">
                  <c:v>2.199336749</c:v>
                </c:pt>
                <c:pt idx="3">
                  <c:v>2.8149006100000001E-3</c:v>
                </c:pt>
                <c:pt idx="4">
                  <c:v>3.3489230699999999E-3</c:v>
                </c:pt>
                <c:pt idx="5">
                  <c:v>2.763908308</c:v>
                </c:pt>
                <c:pt idx="6">
                  <c:v>1.994196812</c:v>
                </c:pt>
                <c:pt idx="7">
                  <c:v>2.5469828900000002</c:v>
                </c:pt>
                <c:pt idx="8">
                  <c:v>2.2430822460000002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Synthetic_COUNT_1!$F$1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Synthetic_COUNT_1!$A$2:$A$10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Synthetic_COUNT_1!$F$2:$F$10</c:f>
              <c:numCache>
                <c:formatCode>General</c:formatCode>
                <c:ptCount val="9"/>
                <c:pt idx="0">
                  <c:v>3.2090493139999999E-3</c:v>
                </c:pt>
                <c:pt idx="1">
                  <c:v>3.2854394690000001E-3</c:v>
                </c:pt>
                <c:pt idx="2">
                  <c:v>1.047108258</c:v>
                </c:pt>
                <c:pt idx="3">
                  <c:v>3.0208663150000001E-3</c:v>
                </c:pt>
                <c:pt idx="4">
                  <c:v>3.0113157290000002E-3</c:v>
                </c:pt>
                <c:pt idx="5">
                  <c:v>1.32468863</c:v>
                </c:pt>
                <c:pt idx="6">
                  <c:v>1.123122916</c:v>
                </c:pt>
                <c:pt idx="7">
                  <c:v>1.270830906</c:v>
                </c:pt>
                <c:pt idx="8">
                  <c:v>1.021047893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Synthetic_COUNT_1!$G$1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Synthetic_COUNT_1!$A$2:$A$10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Synthetic_COUNT_1!$G$2:$G$10</c:f>
              <c:numCache>
                <c:formatCode>General</c:formatCode>
                <c:ptCount val="9"/>
                <c:pt idx="0">
                  <c:v>4.0089155090000002E-3</c:v>
                </c:pt>
                <c:pt idx="1">
                  <c:v>4.3121601999999998E-3</c:v>
                </c:pt>
                <c:pt idx="2">
                  <c:v>1.030171022</c:v>
                </c:pt>
                <c:pt idx="3">
                  <c:v>3.9994856419999997E-3</c:v>
                </c:pt>
                <c:pt idx="4">
                  <c:v>4.1289800790000001E-3</c:v>
                </c:pt>
                <c:pt idx="5">
                  <c:v>1.156494847</c:v>
                </c:pt>
                <c:pt idx="6">
                  <c:v>1.053653642</c:v>
                </c:pt>
                <c:pt idx="7">
                  <c:v>1.088892032</c:v>
                </c:pt>
                <c:pt idx="8">
                  <c:v>0.95097248729999995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Synthetic_COUNT_1!$H$1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Synthetic_COUNT_1!$A$2:$A$10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Synthetic_COUNT_1!$H$2:$H$10</c:f>
              <c:numCache>
                <c:formatCode>General</c:formatCode>
                <c:ptCount val="9"/>
                <c:pt idx="0">
                  <c:v>4.9620431949999998E-3</c:v>
                </c:pt>
                <c:pt idx="1">
                  <c:v>4.7652639729999996E-3</c:v>
                </c:pt>
                <c:pt idx="2">
                  <c:v>1.0089684430000001</c:v>
                </c:pt>
                <c:pt idx="3">
                  <c:v>4.9671717310000004E-3</c:v>
                </c:pt>
                <c:pt idx="4">
                  <c:v>4.725382145E-3</c:v>
                </c:pt>
                <c:pt idx="5">
                  <c:v>1.0948968349999999</c:v>
                </c:pt>
                <c:pt idx="6">
                  <c:v>1.2250922980000001</c:v>
                </c:pt>
                <c:pt idx="7">
                  <c:v>0.97606385210000002</c:v>
                </c:pt>
                <c:pt idx="8">
                  <c:v>0.85791788999999996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5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STDDEV</a:t>
                </a:r>
                <a:r>
                  <a:rPr lang="en-US" baseline="0"/>
                  <a:t>(estimate) / actual  (log scale)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TPCH_1000!$B$6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TPCH_1000!$A$7:$A$9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TPCH_1000!$B$7:$B$9</c:f>
              <c:numCache>
                <c:formatCode>General</c:formatCode>
                <c:ptCount val="3"/>
                <c:pt idx="0">
                  <c:v>0.91595213797566766</c:v>
                </c:pt>
                <c:pt idx="1">
                  <c:v>1.0409356725146199</c:v>
                </c:pt>
                <c:pt idx="2">
                  <c:v>1.0245478189643933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TPCH_1000!$C$6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TPCH_1000!$A$7:$A$9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TPCH_1000!$C$7:$C$9</c:f>
              <c:numCache>
                <c:formatCode>General</c:formatCode>
                <c:ptCount val="3"/>
                <c:pt idx="0">
                  <c:v>1.3134014190918857</c:v>
                </c:pt>
                <c:pt idx="1">
                  <c:v>1.5380116959064327</c:v>
                </c:pt>
                <c:pt idx="2">
                  <c:v>1.5364854833670423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TPCH_1000!$D$6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TPCH_1000!$A$7:$A$9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TPCH_1000!$D$7:$D$9</c:f>
              <c:numCache>
                <c:formatCode>General</c:formatCode>
                <c:ptCount val="3"/>
                <c:pt idx="0">
                  <c:v>2.067594387423803</c:v>
                </c:pt>
                <c:pt idx="1">
                  <c:v>2.3625730994152048</c:v>
                </c:pt>
                <c:pt idx="2">
                  <c:v>3.2794233852054031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TPCH_1000!$E$6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TPCH_1000!$A$7:$A$9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TPCH_1000!$E$7:$E$9</c:f>
              <c:numCache>
                <c:formatCode>General</c:formatCode>
                <c:ptCount val="3"/>
                <c:pt idx="0">
                  <c:v>197.21056724970512</c:v>
                </c:pt>
                <c:pt idx="1">
                  <c:v>221.63742690058479</c:v>
                </c:pt>
                <c:pt idx="2">
                  <c:v>347.52538751183175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TPCH_1000!$F$6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TPCH_1000!$A$7:$A$9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TPCH_1000!$F$7:$F$9</c:f>
              <c:numCache>
                <c:formatCode>General</c:formatCode>
                <c:ptCount val="3"/>
                <c:pt idx="0">
                  <c:v>369.28988974166299</c:v>
                </c:pt>
                <c:pt idx="1">
                  <c:v>439.18128654970758</c:v>
                </c:pt>
                <c:pt idx="2">
                  <c:v>700.30530215812132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TPCH_1000!$G$6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TPCH_1000!$A$7:$A$9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TPCH_1000!$G$7:$G$9</c:f>
              <c:numCache>
                <c:formatCode>General</c:formatCode>
                <c:ptCount val="3"/>
                <c:pt idx="0">
                  <c:v>590.1397257636379</c:v>
                </c:pt>
                <c:pt idx="1">
                  <c:v>649.12280701754389</c:v>
                </c:pt>
                <c:pt idx="2">
                  <c:v>1142.3800911142237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Instacart_1!$B$1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Instacart_1!$A$2:$A$4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Instacart_1!$B$2:$B$4</c:f>
              <c:numCache>
                <c:formatCode>General</c:formatCode>
                <c:ptCount val="3"/>
                <c:pt idx="0">
                  <c:v>7.0135799680000003E-3</c:v>
                </c:pt>
                <c:pt idx="1">
                  <c:v>9.8581338709999994E-3</c:v>
                </c:pt>
                <c:pt idx="2">
                  <c:v>4.6549046960000003E-3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Instacart_1!$C$1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Instacart_1!$A$2:$A$4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Instacart_1!$C$2:$C$4</c:f>
              <c:numCache>
                <c:formatCode>General</c:formatCode>
                <c:ptCount val="3"/>
                <c:pt idx="0">
                  <c:v>7.0070882310000002E-3</c:v>
                </c:pt>
                <c:pt idx="1">
                  <c:v>1.0728988700000001E-2</c:v>
                </c:pt>
                <c:pt idx="2">
                  <c:v>4.6689460690000004E-3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Instacart_1!$D$1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Instacart_1!$A$2:$A$4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Instacart_1!$D$2:$D$4</c:f>
              <c:numCache>
                <c:formatCode>General</c:formatCode>
                <c:ptCount val="3"/>
                <c:pt idx="0">
                  <c:v>7.0432940970000003E-3</c:v>
                </c:pt>
                <c:pt idx="1">
                  <c:v>9.9344845000000001E-3</c:v>
                </c:pt>
                <c:pt idx="2">
                  <c:v>4.9684132179999996E-3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Instacart_1!$E$1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Instacart_1!$A$2:$A$4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Instacart_1!$E$2:$E$4</c:f>
              <c:numCache>
                <c:formatCode>General</c:formatCode>
                <c:ptCount val="3"/>
                <c:pt idx="0">
                  <c:v>7.0978865339999999E-3</c:v>
                </c:pt>
                <c:pt idx="1">
                  <c:v>9.6016322050000002E-3</c:v>
                </c:pt>
                <c:pt idx="2">
                  <c:v>5.5018742260000003E-3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F8-BE41-8A67-0EECCF6A2C2C}"/>
            </c:ext>
          </c:extLst>
        </c:ser>
        <c:ser>
          <c:idx val="4"/>
          <c:order val="4"/>
          <c:tx>
            <c:strRef>
              <c:f>Instacart_1!$F$1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Instacart_1!$A$2:$A$4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Instacart_1!$F$2:$F$4</c:f>
              <c:numCache>
                <c:formatCode>General</c:formatCode>
                <c:ptCount val="3"/>
                <c:pt idx="0">
                  <c:v>1.284461691E-2</c:v>
                </c:pt>
                <c:pt idx="1">
                  <c:v>1.567534034E-2</c:v>
                </c:pt>
                <c:pt idx="2">
                  <c:v>9.3575916729999997E-3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F8-BE41-8A67-0EECCF6A2C2C}"/>
            </c:ext>
          </c:extLst>
        </c:ser>
        <c:ser>
          <c:idx val="5"/>
          <c:order val="5"/>
          <c:tx>
            <c:strRef>
              <c:f>Instacart_1!$G$1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Instacart_1!$A$2:$A$4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Instacart_1!$G$2:$G$4</c:f>
              <c:numCache>
                <c:formatCode>General</c:formatCode>
                <c:ptCount val="3"/>
                <c:pt idx="0">
                  <c:v>1.571617979E-2</c:v>
                </c:pt>
                <c:pt idx="1">
                  <c:v>2.086556451E-2</c:v>
                </c:pt>
                <c:pt idx="2">
                  <c:v>1.198653924E-2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F8-BE41-8A67-0EECCF6A2C2C}"/>
            </c:ext>
          </c:extLst>
        </c:ser>
        <c:ser>
          <c:idx val="6"/>
          <c:order val="6"/>
          <c:tx>
            <c:strRef>
              <c:f>Instacart_1!$H$1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Instacart_1!$A$2:$A$4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Instacart_1!$H$2:$H$4</c:f>
              <c:numCache>
                <c:formatCode>General</c:formatCode>
                <c:ptCount val="3"/>
                <c:pt idx="0">
                  <c:v>2.0458925079999999E-2</c:v>
                </c:pt>
                <c:pt idx="1">
                  <c:v>2.604527144E-2</c:v>
                </c:pt>
                <c:pt idx="2">
                  <c:v>1.46455862E-2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F8-BE41-8A67-0EECCF6A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5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STDDEV(estimate) / actual  (log scale)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11530329542137"/>
          <c:y val="3.3564905949256346E-2"/>
          <c:w val="0.69598042432195972"/>
          <c:h val="8.7950568678915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Instacart_2!$B$1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Instacart_2!$A$2:$A$4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Instacart_2!$B$2:$B$4</c:f>
              <c:numCache>
                <c:formatCode>General</c:formatCode>
                <c:ptCount val="3"/>
                <c:pt idx="0">
                  <c:v>0.56803989939999999</c:v>
                </c:pt>
                <c:pt idx="1">
                  <c:v>0.79108886430000003</c:v>
                </c:pt>
                <c:pt idx="2">
                  <c:v>0.37313675590000001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Instacart_2!$C$1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Instacart_2!$A$2:$A$4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Instacart_2!$C$2:$C$4</c:f>
              <c:numCache>
                <c:formatCode>General</c:formatCode>
                <c:ptCount val="3"/>
                <c:pt idx="0">
                  <c:v>0.57246567100000001</c:v>
                </c:pt>
                <c:pt idx="1">
                  <c:v>0.8483006595</c:v>
                </c:pt>
                <c:pt idx="2">
                  <c:v>0.37385451850000001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Instacart_2!$D$1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Instacart_2!$A$2:$A$4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Instacart_2!$D$2:$D$4</c:f>
              <c:numCache>
                <c:formatCode>General</c:formatCode>
                <c:ptCount val="3"/>
                <c:pt idx="0">
                  <c:v>0.56835204490000002</c:v>
                </c:pt>
                <c:pt idx="1">
                  <c:v>0.77119372870000003</c:v>
                </c:pt>
                <c:pt idx="2">
                  <c:v>0.39876391700000002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Instacart_2!$E$1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Instacart_2!$A$2:$A$4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Instacart_2!$E$2:$E$4</c:f>
              <c:numCache>
                <c:formatCode>General</c:formatCode>
                <c:ptCount val="3"/>
                <c:pt idx="0">
                  <c:v>0.56369320499999997</c:v>
                </c:pt>
                <c:pt idx="1">
                  <c:v>0.77435915820000001</c:v>
                </c:pt>
                <c:pt idx="2">
                  <c:v>0.43677613809999999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Instacart_2!$F$1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Instacart_2!$A$2:$A$4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Instacart_2!$F$2:$F$4</c:f>
              <c:numCache>
                <c:formatCode>General</c:formatCode>
                <c:ptCount val="3"/>
                <c:pt idx="0">
                  <c:v>1.0355273899999999</c:v>
                </c:pt>
                <c:pt idx="1">
                  <c:v>1.2715418119999999</c:v>
                </c:pt>
                <c:pt idx="2">
                  <c:v>0.74865298179999995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Instacart_2!$G$1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Instacart_2!$A$2:$A$4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Instacart_2!$G$2:$G$4</c:f>
              <c:numCache>
                <c:formatCode>General</c:formatCode>
                <c:ptCount val="3"/>
                <c:pt idx="0">
                  <c:v>1.265197591</c:v>
                </c:pt>
                <c:pt idx="1">
                  <c:v>1.645426321</c:v>
                </c:pt>
                <c:pt idx="2">
                  <c:v>0.95212927690000004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Instacart_2!$H$1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Instacart_2!$A$2:$A$4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Instacart_2!$H$2:$H$4</c:f>
              <c:numCache>
                <c:formatCode>General</c:formatCode>
                <c:ptCount val="3"/>
                <c:pt idx="0">
                  <c:v>1.642408694</c:v>
                </c:pt>
                <c:pt idx="1">
                  <c:v>2.0667250479999999</c:v>
                </c:pt>
                <c:pt idx="2">
                  <c:v>1.1548235650000001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Avg. Percnet Error (%)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Instacart_3!$B$1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Instacart_3!$A$2:$A$4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Instacart_3!$B$2:$B$4</c:f>
              <c:numCache>
                <c:formatCode>General</c:formatCode>
                <c:ptCount val="3"/>
                <c:pt idx="0">
                  <c:v>6.1468754179999998E-4</c:v>
                </c:pt>
                <c:pt idx="1">
                  <c:v>8.6395878249999997E-4</c:v>
                </c:pt>
                <c:pt idx="2">
                  <c:v>4.0793072809999998E-4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Instacart_3!$C$1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Instacart_3!$A$2:$A$4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Instacart_3!$C$2:$C$4</c:f>
              <c:numCache>
                <c:formatCode>General</c:formatCode>
                <c:ptCount val="3"/>
                <c:pt idx="0">
                  <c:v>6.1408379229999999E-4</c:v>
                </c:pt>
                <c:pt idx="1">
                  <c:v>9.4051193439999997E-4</c:v>
                </c:pt>
                <c:pt idx="2">
                  <c:v>4.0915057240000001E-4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Instacart_3!$D$1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Instacart_3!$A$2:$A$4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Instacart_3!$D$2:$D$4</c:f>
              <c:numCache>
                <c:formatCode>General</c:formatCode>
                <c:ptCount val="3"/>
                <c:pt idx="0">
                  <c:v>6.1706624169999996E-4</c:v>
                </c:pt>
                <c:pt idx="1">
                  <c:v>8.7051891739999996E-4</c:v>
                </c:pt>
                <c:pt idx="2">
                  <c:v>4.3564627850000001E-4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Instacart_3!$E$1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Instacart_3!$A$2:$A$4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Instacart_3!$E$2:$E$4</c:f>
              <c:numCache>
                <c:formatCode>General</c:formatCode>
                <c:ptCount val="3"/>
                <c:pt idx="0">
                  <c:v>6.2231644240000003E-4</c:v>
                </c:pt>
                <c:pt idx="1">
                  <c:v>8.4197208729999999E-4</c:v>
                </c:pt>
                <c:pt idx="2">
                  <c:v>4.8228935189999997E-4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Instacart_3!$F$1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Instacart_3!$A$2:$A$4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Instacart_3!$F$2:$F$4</c:f>
              <c:numCache>
                <c:formatCode>General</c:formatCode>
                <c:ptCount val="3"/>
                <c:pt idx="0">
                  <c:v>1.126443806E-3</c:v>
                </c:pt>
                <c:pt idx="1">
                  <c:v>1.3752823120000001E-3</c:v>
                </c:pt>
                <c:pt idx="2">
                  <c:v>8.2031555700000001E-4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Instacart_3!$G$1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Instacart_3!$A$2:$A$4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Instacart_3!$G$2:$G$4</c:f>
              <c:numCache>
                <c:formatCode>General</c:formatCode>
                <c:ptCount val="3"/>
                <c:pt idx="0">
                  <c:v>1.3781802639999999E-3</c:v>
                </c:pt>
                <c:pt idx="1">
                  <c:v>1.8292825589999999E-3</c:v>
                </c:pt>
                <c:pt idx="2">
                  <c:v>1.0510131129999999E-3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Instacart_3!$H$1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Instacart_3!$A$2:$A$4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Instacart_3!$H$2:$H$4</c:f>
              <c:numCache>
                <c:formatCode>General</c:formatCode>
                <c:ptCount val="3"/>
                <c:pt idx="0">
                  <c:v>1.7927082730000001E-3</c:v>
                </c:pt>
                <c:pt idx="1">
                  <c:v>2.2821766809999998E-3</c:v>
                </c:pt>
                <c:pt idx="2">
                  <c:v>1.2828895640000001E-3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6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Half of 95% CI / estimated value 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Movielens_1!$B$1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Movielens_1!$A$2:$A$4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Movielens_1!$B$2:$B$4</c:f>
              <c:numCache>
                <c:formatCode>General</c:formatCode>
                <c:ptCount val="3"/>
                <c:pt idx="0">
                  <c:v>0.2303402947</c:v>
                </c:pt>
                <c:pt idx="1">
                  <c:v>0.24730284029999999</c:v>
                </c:pt>
                <c:pt idx="2">
                  <c:v>2.9838277100000001E-2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Movielens_1!$C$1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Movielens_1!$A$2:$A$4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Movielens_1!$C$2:$C$4</c:f>
              <c:numCache>
                <c:formatCode>General</c:formatCode>
                <c:ptCount val="3"/>
                <c:pt idx="0">
                  <c:v>0.22939986909999999</c:v>
                </c:pt>
                <c:pt idx="1">
                  <c:v>0.24744847659999999</c:v>
                </c:pt>
                <c:pt idx="2">
                  <c:v>2.9910779160000001E-2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Movielens_1!$D$1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Movielens_1!$A$2:$A$4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Movielens_1!$D$2:$D$4</c:f>
              <c:numCache>
                <c:formatCode>General</c:formatCode>
                <c:ptCount val="3"/>
                <c:pt idx="0">
                  <c:v>0.2315495256</c:v>
                </c:pt>
                <c:pt idx="1">
                  <c:v>0.24933968819999999</c:v>
                </c:pt>
                <c:pt idx="2">
                  <c:v>3.0389048049999999E-2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Movielens_1!$E$1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Movielens_1!$A$2:$A$4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Movielens_1!$E$2:$E$4</c:f>
              <c:numCache>
                <c:formatCode>General</c:formatCode>
                <c:ptCount val="3"/>
                <c:pt idx="0">
                  <c:v>0.25235222559999998</c:v>
                </c:pt>
                <c:pt idx="1">
                  <c:v>0.2700844704</c:v>
                </c:pt>
                <c:pt idx="2">
                  <c:v>3.318607086E-2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Movielens_1!$F$1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Movielens_1!$A$2:$A$4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Movielens_1!$F$2:$F$4</c:f>
              <c:numCache>
                <c:formatCode>General</c:formatCode>
                <c:ptCount val="3"/>
                <c:pt idx="0">
                  <c:v>0.24821221269999999</c:v>
                </c:pt>
                <c:pt idx="1">
                  <c:v>0.2660059588</c:v>
                </c:pt>
                <c:pt idx="2">
                  <c:v>3.126095324E-2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Movielens_1!$G$1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Movielens_1!$A$2:$A$4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Movielens_1!$G$2:$G$4</c:f>
              <c:numCache>
                <c:formatCode>General</c:formatCode>
                <c:ptCount val="3"/>
                <c:pt idx="0">
                  <c:v>0.254942856</c:v>
                </c:pt>
                <c:pt idx="1">
                  <c:v>0.27323906129999997</c:v>
                </c:pt>
                <c:pt idx="2">
                  <c:v>3.2046664260000003E-2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Movielens_1!$H$1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Movielens_1!$A$2:$A$4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Movielens_1!$H$2:$H$4</c:f>
              <c:numCache>
                <c:formatCode>General</c:formatCode>
                <c:ptCount val="3"/>
                <c:pt idx="0">
                  <c:v>0.25693954749999998</c:v>
                </c:pt>
                <c:pt idx="1">
                  <c:v>0.27505363970000002</c:v>
                </c:pt>
                <c:pt idx="2">
                  <c:v>3.1398023999999997E-2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STDDEV(estimate) / actual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Movielens_2!$B$1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Movielens_2!$A$2:$A$4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Movielens_2!$B$2:$B$4</c:f>
              <c:numCache>
                <c:formatCode>General</c:formatCode>
                <c:ptCount val="3"/>
                <c:pt idx="0">
                  <c:v>18.201939280000001</c:v>
                </c:pt>
                <c:pt idx="1">
                  <c:v>19.608127190000001</c:v>
                </c:pt>
                <c:pt idx="2">
                  <c:v>2.4012872199999999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Movielens_2!$C$1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Movielens_2!$A$2:$A$4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Movielens_2!$C$2:$C$4</c:f>
              <c:numCache>
                <c:formatCode>General</c:formatCode>
                <c:ptCount val="3"/>
                <c:pt idx="0">
                  <c:v>18.189475730000002</c:v>
                </c:pt>
                <c:pt idx="1">
                  <c:v>19.607962029999999</c:v>
                </c:pt>
                <c:pt idx="2">
                  <c:v>2.3966998799999999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Movielens_2!$D$1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Movielens_2!$A$2:$A$4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Movielens_2!$D$2:$D$4</c:f>
              <c:numCache>
                <c:formatCode>General</c:formatCode>
                <c:ptCount val="3"/>
                <c:pt idx="0">
                  <c:v>18.380118629999998</c:v>
                </c:pt>
                <c:pt idx="1">
                  <c:v>19.72531622</c:v>
                </c:pt>
                <c:pt idx="2">
                  <c:v>2.426992362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Movielens_2!$E$1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Movielens_2!$A$2:$A$4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Movielens_2!$E$2:$E$4</c:f>
              <c:numCache>
                <c:formatCode>General</c:formatCode>
                <c:ptCount val="3"/>
                <c:pt idx="0">
                  <c:v>20.382071839999998</c:v>
                </c:pt>
                <c:pt idx="1">
                  <c:v>21.90810741</c:v>
                </c:pt>
                <c:pt idx="2">
                  <c:v>2.6975952159999999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Movielens_2!$F$1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Movielens_2!$A$2:$A$4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Movielens_2!$F$2:$F$4</c:f>
              <c:numCache>
                <c:formatCode>General</c:formatCode>
                <c:ptCount val="3"/>
                <c:pt idx="0">
                  <c:v>19.344023419999999</c:v>
                </c:pt>
                <c:pt idx="1">
                  <c:v>20.67773159</c:v>
                </c:pt>
                <c:pt idx="2">
                  <c:v>2.5539661640000002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Movielens_2!$G$1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Movielens_2!$A$2:$A$4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Movielens_2!$G$2:$G$4</c:f>
              <c:numCache>
                <c:formatCode>General</c:formatCode>
                <c:ptCount val="3"/>
                <c:pt idx="0">
                  <c:v>19.978352260000001</c:v>
                </c:pt>
                <c:pt idx="1">
                  <c:v>21.454774969999999</c:v>
                </c:pt>
                <c:pt idx="2">
                  <c:v>2.5900166429999998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Movielens_2!$H$1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Movielens_2!$A$2:$A$4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Movielens_2!$H$2:$H$4</c:f>
              <c:numCache>
                <c:formatCode>General</c:formatCode>
                <c:ptCount val="3"/>
                <c:pt idx="0">
                  <c:v>20.239835759999998</c:v>
                </c:pt>
                <c:pt idx="1">
                  <c:v>21.673521010000002</c:v>
                </c:pt>
                <c:pt idx="2">
                  <c:v>2.5085297670000002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Avg. Percnet Error (%)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Movielens_3!$B$1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Movielens_3!$A$2:$A$4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Movielens_3!$B$2:$B$4</c:f>
              <c:numCache>
                <c:formatCode>General</c:formatCode>
                <c:ptCount val="3"/>
                <c:pt idx="0">
                  <c:v>1.398293829E-2</c:v>
                </c:pt>
                <c:pt idx="1">
                  <c:v>1.5071282930000001E-2</c:v>
                </c:pt>
                <c:pt idx="2">
                  <c:v>1.859380298E-3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Movielens_3!$C$1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Movielens_3!$A$2:$A$4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Movielens_3!$C$2:$C$4</c:f>
              <c:numCache>
                <c:formatCode>General</c:formatCode>
                <c:ptCount val="3"/>
                <c:pt idx="0">
                  <c:v>1.396836229E-2</c:v>
                </c:pt>
                <c:pt idx="1">
                  <c:v>1.509506817E-2</c:v>
                </c:pt>
                <c:pt idx="2">
                  <c:v>1.8487755140000001E-3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Movielens_3!$D$1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Movielens_3!$A$2:$A$4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Movielens_3!$D$2:$D$4</c:f>
              <c:numCache>
                <c:formatCode>General</c:formatCode>
                <c:ptCount val="3"/>
                <c:pt idx="0">
                  <c:v>1.4281245099999999E-2</c:v>
                </c:pt>
                <c:pt idx="1">
                  <c:v>1.5395994160000001E-2</c:v>
                </c:pt>
                <c:pt idx="2">
                  <c:v>1.8771019920000001E-3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Movielens_3!$E$1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Movielens_3!$A$2:$A$4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Movielens_3!$E$2:$E$4</c:f>
              <c:numCache>
                <c:formatCode>General</c:formatCode>
                <c:ptCount val="3"/>
                <c:pt idx="0">
                  <c:v>1.6194764010000001E-2</c:v>
                </c:pt>
                <c:pt idx="1">
                  <c:v>1.731872534E-2</c:v>
                </c:pt>
                <c:pt idx="2">
                  <c:v>2.0472289140000001E-3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Movielens_3!$F$1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Movielens_3!$A$2:$A$4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Movielens_3!$F$2:$F$4</c:f>
              <c:numCache>
                <c:formatCode>General</c:formatCode>
                <c:ptCount val="3"/>
                <c:pt idx="0">
                  <c:v>1.5376930360000001E-2</c:v>
                </c:pt>
                <c:pt idx="1">
                  <c:v>1.6474896570000001E-2</c:v>
                </c:pt>
                <c:pt idx="2">
                  <c:v>1.9287033370000001E-3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Movielens_3!$G$1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Movielens_3!$A$2:$A$4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Movielens_3!$G$2:$G$4</c:f>
              <c:numCache>
                <c:formatCode>General</c:formatCode>
                <c:ptCount val="3"/>
                <c:pt idx="0">
                  <c:v>1.5735838589999999E-2</c:v>
                </c:pt>
                <c:pt idx="1">
                  <c:v>1.6879156070000002E-2</c:v>
                </c:pt>
                <c:pt idx="2">
                  <c:v>1.9798987769999998E-3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Movielens_3!$H$1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Movielens_3!$A$2:$A$4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Movielens_3!$H$2:$H$4</c:f>
              <c:numCache>
                <c:formatCode>General</c:formatCode>
                <c:ptCount val="3"/>
                <c:pt idx="0">
                  <c:v>1.5935279480000002E-2</c:v>
                </c:pt>
                <c:pt idx="1">
                  <c:v>1.7045985369999999E-2</c:v>
                </c:pt>
                <c:pt idx="2">
                  <c:v>1.9367530269999999E-3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Half of 95% CI / estimated value 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TPCH_1!$B$1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TPCH_1!$A$2:$A$4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TPCH_1!$B$2:$B$4</c:f>
              <c:numCache>
                <c:formatCode>General</c:formatCode>
                <c:ptCount val="3"/>
                <c:pt idx="0">
                  <c:v>9.0423966939999999E-4</c:v>
                </c:pt>
                <c:pt idx="1">
                  <c:v>8.8236874439999999E-4</c:v>
                </c:pt>
                <c:pt idx="2">
                  <c:v>2.4140318319999999E-4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TPCH_1!$C$1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TPCH_1!$A$2:$A$4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TPCH_1!$C$2:$C$4</c:f>
              <c:numCache>
                <c:formatCode>General</c:formatCode>
                <c:ptCount val="3"/>
                <c:pt idx="0">
                  <c:v>8.6540608820000003E-4</c:v>
                </c:pt>
                <c:pt idx="1">
                  <c:v>9.0022554079999999E-4</c:v>
                </c:pt>
                <c:pt idx="2">
                  <c:v>2.443481803E-4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TPCH_1!$D$1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TPCH_1!$A$2:$A$4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TPCH_1!$D$2:$D$4</c:f>
              <c:numCache>
                <c:formatCode>General</c:formatCode>
                <c:ptCount val="3"/>
                <c:pt idx="0">
                  <c:v>1.0362923599999999E-3</c:v>
                </c:pt>
                <c:pt idx="1">
                  <c:v>1.0941502719999999E-3</c:v>
                </c:pt>
                <c:pt idx="2">
                  <c:v>2.9923144049999998E-4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TPCH_1!$E$1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TPCH_1!$A$2:$A$4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TPCH_1!$E$2:$E$4</c:f>
              <c:numCache>
                <c:formatCode>General</c:formatCode>
                <c:ptCount val="3"/>
                <c:pt idx="0">
                  <c:v>1.3002181619999999E-3</c:v>
                </c:pt>
                <c:pt idx="1">
                  <c:v>1.3553799059999999E-3</c:v>
                </c:pt>
                <c:pt idx="2">
                  <c:v>4.371613286E-4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TPCH_1!$F$1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TPCH_1!$A$2:$A$4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TPCH_1!$F$2:$F$4</c:f>
              <c:numCache>
                <c:formatCode>General</c:formatCode>
                <c:ptCount val="3"/>
                <c:pt idx="0">
                  <c:v>1.269838958E-2</c:v>
                </c:pt>
                <c:pt idx="1">
                  <c:v>1.3142337420000001E-2</c:v>
                </c:pt>
                <c:pt idx="2">
                  <c:v>4.5002460629999996E-3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TPCH_1!$G$1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TPCH_1!$A$2:$A$4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TPCH_1!$G$2:$G$4</c:f>
              <c:numCache>
                <c:formatCode>General</c:formatCode>
                <c:ptCount val="3"/>
                <c:pt idx="0">
                  <c:v>1.7369621240000001E-2</c:v>
                </c:pt>
                <c:pt idx="1">
                  <c:v>1.8487434430000001E-2</c:v>
                </c:pt>
                <c:pt idx="2">
                  <c:v>6.3883205499999998E-3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TPCH_1!$H$1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TPCH_1!$A$2:$A$4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TPCH_1!$H$2:$H$4</c:f>
              <c:numCache>
                <c:formatCode>General</c:formatCode>
                <c:ptCount val="3"/>
                <c:pt idx="0">
                  <c:v>2.197658332E-2</c:v>
                </c:pt>
                <c:pt idx="1">
                  <c:v>2.2522755969999999E-2</c:v>
                </c:pt>
                <c:pt idx="2">
                  <c:v>8.1592136529999998E-3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3E-4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STDDEV(estimate) / actual  (log scale)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TPCH_2!$B$1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TPCH_2!$A$2:$A$4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TPCH_2!$B$2:$B$4</c:f>
              <c:numCache>
                <c:formatCode>General</c:formatCode>
                <c:ptCount val="3"/>
                <c:pt idx="0">
                  <c:v>7.3000752929999996E-2</c:v>
                </c:pt>
                <c:pt idx="1">
                  <c:v>7.1262434939999994E-2</c:v>
                </c:pt>
                <c:pt idx="2">
                  <c:v>1.965535186E-2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TPCH_2!$C$1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TPCH_2!$A$2:$A$4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TPCH_2!$C$2:$C$4</c:f>
              <c:numCache>
                <c:formatCode>General</c:formatCode>
                <c:ptCount val="3"/>
                <c:pt idx="0">
                  <c:v>7.0210301219999993E-2</c:v>
                </c:pt>
                <c:pt idx="1">
                  <c:v>7.2824904940000004E-2</c:v>
                </c:pt>
                <c:pt idx="2">
                  <c:v>1.9702913780000001E-2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TPCH_2!$D$1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TPCH_2!$A$2:$A$4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TPCH_2!$D$2:$D$4</c:f>
              <c:numCache>
                <c:formatCode>General</c:formatCode>
                <c:ptCount val="3"/>
                <c:pt idx="0">
                  <c:v>8.107488954E-2</c:v>
                </c:pt>
                <c:pt idx="1">
                  <c:v>8.6023981949999995E-2</c:v>
                </c:pt>
                <c:pt idx="2">
                  <c:v>2.4266373930000001E-2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TPCH_2!$E$1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TPCH_2!$A$2:$A$4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TPCH_2!$E$2:$E$4</c:f>
              <c:numCache>
                <c:formatCode>General</c:formatCode>
                <c:ptCount val="3"/>
                <c:pt idx="0">
                  <c:v>0.1028147083</c:v>
                </c:pt>
                <c:pt idx="1">
                  <c:v>0.1088193221</c:v>
                </c:pt>
                <c:pt idx="2">
                  <c:v>3.5736293820000001E-2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TPCH_2!$F$1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TPCH_2!$A$2:$A$4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TPCH_2!$F$2:$F$4</c:f>
              <c:numCache>
                <c:formatCode>General</c:formatCode>
                <c:ptCount val="3"/>
                <c:pt idx="0">
                  <c:v>0.99635858239999997</c:v>
                </c:pt>
                <c:pt idx="1">
                  <c:v>1.02365416</c:v>
                </c:pt>
                <c:pt idx="2">
                  <c:v>0.34825443490000002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TPCH_2!$G$1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TPCH_2!$A$2:$A$4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TPCH_2!$G$2:$G$4</c:f>
              <c:numCache>
                <c:formatCode>General</c:formatCode>
                <c:ptCount val="3"/>
                <c:pt idx="0">
                  <c:v>1.3787623149999999</c:v>
                </c:pt>
                <c:pt idx="1">
                  <c:v>1.4794697969999999</c:v>
                </c:pt>
                <c:pt idx="2">
                  <c:v>0.51510537069999995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TPCH_2!$H$1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TPCH_2!$A$2:$A$4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TPCH_2!$H$2:$H$4</c:f>
              <c:numCache>
                <c:formatCode>General</c:formatCode>
                <c:ptCount val="3"/>
                <c:pt idx="0">
                  <c:v>1.747816324</c:v>
                </c:pt>
                <c:pt idx="1">
                  <c:v>1.795679185</c:v>
                </c:pt>
                <c:pt idx="2">
                  <c:v>0.65280462169999998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3E-4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Avg. Percnet Error (%)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TPCH_3!$B$1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TPCH_3!$A$2:$A$4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TPCH_3!$B$2:$B$4</c:f>
              <c:numCache>
                <c:formatCode>0.00E+00</c:formatCode>
                <c:ptCount val="3"/>
                <c:pt idx="0">
                  <c:v>7.9300000000000003E-5</c:v>
                </c:pt>
                <c:pt idx="1">
                  <c:v>7.7299999999999995E-5</c:v>
                </c:pt>
                <c:pt idx="2">
                  <c:v>2.12E-5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TPCH_3!$C$1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TPCH_3!$A$2:$A$4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TPCH_3!$C$2:$C$4</c:f>
              <c:numCache>
                <c:formatCode>0.00E+00</c:formatCode>
                <c:ptCount val="3"/>
                <c:pt idx="0">
                  <c:v>7.5900000000000002E-5</c:v>
                </c:pt>
                <c:pt idx="1">
                  <c:v>7.8899999999999993E-5</c:v>
                </c:pt>
                <c:pt idx="2">
                  <c:v>2.1399999999999998E-5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TPCH_3!$D$1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TPCH_3!$A$2:$A$4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TPCH_3!$D$2:$D$4</c:f>
              <c:numCache>
                <c:formatCode>0.00E+00</c:formatCode>
                <c:ptCount val="3"/>
                <c:pt idx="0">
                  <c:v>9.0799999999999998E-5</c:v>
                </c:pt>
                <c:pt idx="1">
                  <c:v>9.59E-5</c:v>
                </c:pt>
                <c:pt idx="2">
                  <c:v>2.62E-5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TPCH_3!$E$1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TPCH_3!$A$2:$A$4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TPCH_3!$E$2:$E$4</c:f>
              <c:numCache>
                <c:formatCode>General</c:formatCode>
                <c:ptCount val="3"/>
                <c:pt idx="0">
                  <c:v>1.139629893E-4</c:v>
                </c:pt>
                <c:pt idx="1">
                  <c:v>1.187990863E-4</c:v>
                </c:pt>
                <c:pt idx="2" formatCode="0.00E+00">
                  <c:v>3.8300000000000003E-5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TPCH_3!$F$1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TPCH_3!$A$2:$A$4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TPCH_3!$F$2:$F$4</c:f>
              <c:numCache>
                <c:formatCode>General</c:formatCode>
                <c:ptCount val="3"/>
                <c:pt idx="0">
                  <c:v>1.114017728E-3</c:v>
                </c:pt>
                <c:pt idx="1">
                  <c:v>1.152998465E-3</c:v>
                </c:pt>
                <c:pt idx="2">
                  <c:v>3.9449254230000002E-4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TPCH_3!$G$1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TPCH_3!$A$2:$A$4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TPCH_3!$G$2:$G$4</c:f>
              <c:numCache>
                <c:formatCode>General</c:formatCode>
                <c:ptCount val="3"/>
                <c:pt idx="0">
                  <c:v>1.5223121469999999E-3</c:v>
                </c:pt>
                <c:pt idx="1">
                  <c:v>1.6212891300000001E-3</c:v>
                </c:pt>
                <c:pt idx="2">
                  <c:v>5.6038486679999997E-4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TPCH_3!$H$1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TPCH_3!$A$2:$A$4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TPCH_3!$H$2:$H$4</c:f>
              <c:numCache>
                <c:formatCode>General</c:formatCode>
                <c:ptCount val="3"/>
                <c:pt idx="0">
                  <c:v>1.928179849E-3</c:v>
                </c:pt>
                <c:pt idx="1">
                  <c:v>1.9762361969999998E-3</c:v>
                </c:pt>
                <c:pt idx="2">
                  <c:v>7.151454774E-4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5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Half of 95% CI / estimated value  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Synthetic_COUNT_2!$B$1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Synthetic_COUNT_2!$A$2:$A$10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Synthetic_COUNT_2!$B$2:$B$10</c:f>
              <c:numCache>
                <c:formatCode>General</c:formatCode>
                <c:ptCount val="9"/>
                <c:pt idx="0">
                  <c:v>0.19372842179999999</c:v>
                </c:pt>
                <c:pt idx="1">
                  <c:v>0.2087403129</c:v>
                </c:pt>
                <c:pt idx="2">
                  <c:v>74.046645519999998</c:v>
                </c:pt>
                <c:pt idx="3">
                  <c:v>0.1705725475</c:v>
                </c:pt>
                <c:pt idx="4">
                  <c:v>0.1953270191</c:v>
                </c:pt>
                <c:pt idx="5">
                  <c:v>91.175348020000001</c:v>
                </c:pt>
                <c:pt idx="6">
                  <c:v>80.869208779999994</c:v>
                </c:pt>
                <c:pt idx="7">
                  <c:v>79.484807599999996</c:v>
                </c:pt>
                <c:pt idx="8">
                  <c:v>60.158723620000004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Synthetic_COUNT_2!$C$1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Synthetic_COUNT_2!$A$2:$A$10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Synthetic_COUNT_2!$C$2:$C$10</c:f>
              <c:numCache>
                <c:formatCode>General</c:formatCode>
                <c:ptCount val="9"/>
                <c:pt idx="0">
                  <c:v>0.26620945350000003</c:v>
                </c:pt>
                <c:pt idx="1">
                  <c:v>0.29452554910000001</c:v>
                </c:pt>
                <c:pt idx="2">
                  <c:v>128.50812010000001</c:v>
                </c:pt>
                <c:pt idx="3">
                  <c:v>0.32255771080000001</c:v>
                </c:pt>
                <c:pt idx="4">
                  <c:v>0.33254260460000001</c:v>
                </c:pt>
                <c:pt idx="5">
                  <c:v>138.41081360000001</c:v>
                </c:pt>
                <c:pt idx="6">
                  <c:v>118.7506889</c:v>
                </c:pt>
                <c:pt idx="7">
                  <c:v>138.38708550000001</c:v>
                </c:pt>
                <c:pt idx="8">
                  <c:v>113.4089748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Synthetic_COUNT_2!$D$1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Synthetic_COUNT_2!$A$2:$A$10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Synthetic_COUNT_2!$D$2:$D$10</c:f>
              <c:numCache>
                <c:formatCode>General</c:formatCode>
                <c:ptCount val="9"/>
                <c:pt idx="0">
                  <c:v>0.22362095260000001</c:v>
                </c:pt>
                <c:pt idx="1">
                  <c:v>0.27533770149999998</c:v>
                </c:pt>
                <c:pt idx="2">
                  <c:v>113.4679277</c:v>
                </c:pt>
                <c:pt idx="3">
                  <c:v>0.26402086540000003</c:v>
                </c:pt>
                <c:pt idx="4">
                  <c:v>0.28187389019999998</c:v>
                </c:pt>
                <c:pt idx="5">
                  <c:v>192.48509100000001</c:v>
                </c:pt>
                <c:pt idx="6">
                  <c:v>116.3438362</c:v>
                </c:pt>
                <c:pt idx="7">
                  <c:v>149.9408818</c:v>
                </c:pt>
                <c:pt idx="8">
                  <c:v>148.86615420000001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Synthetic_COUNT_2!$E$1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Synthetic_COUNT_2!$A$2:$A$10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Synthetic_COUNT_2!$E$2:$E$10</c:f>
              <c:numCache>
                <c:formatCode>General</c:formatCode>
                <c:ptCount val="9"/>
                <c:pt idx="0">
                  <c:v>0.22099811699999999</c:v>
                </c:pt>
                <c:pt idx="1">
                  <c:v>0.2274712062</c:v>
                </c:pt>
                <c:pt idx="2">
                  <c:v>109.58596110000001</c:v>
                </c:pt>
                <c:pt idx="3">
                  <c:v>0.22714144459999999</c:v>
                </c:pt>
                <c:pt idx="4">
                  <c:v>0.2661471883</c:v>
                </c:pt>
                <c:pt idx="5">
                  <c:v>120.88846940000001</c:v>
                </c:pt>
                <c:pt idx="6">
                  <c:v>100.39215799999999</c:v>
                </c:pt>
                <c:pt idx="7">
                  <c:v>118.2343868</c:v>
                </c:pt>
                <c:pt idx="8">
                  <c:v>106.0329124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Synthetic_COUNT_2!$F$1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Synthetic_COUNT_2!$A$2:$A$10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Synthetic_COUNT_2!$F$2:$F$10</c:f>
              <c:numCache>
                <c:formatCode>General</c:formatCode>
                <c:ptCount val="9"/>
                <c:pt idx="0">
                  <c:v>0.25905857450000003</c:v>
                </c:pt>
                <c:pt idx="1">
                  <c:v>0.26613123100000002</c:v>
                </c:pt>
                <c:pt idx="2">
                  <c:v>74.665091649999994</c:v>
                </c:pt>
                <c:pt idx="3">
                  <c:v>0.23995740609999999</c:v>
                </c:pt>
                <c:pt idx="4">
                  <c:v>0.24175604079999999</c:v>
                </c:pt>
                <c:pt idx="5">
                  <c:v>95.613372650000002</c:v>
                </c:pt>
                <c:pt idx="6">
                  <c:v>79.732530539999999</c:v>
                </c:pt>
                <c:pt idx="7">
                  <c:v>86.888387199999997</c:v>
                </c:pt>
                <c:pt idx="8">
                  <c:v>73.34133147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Synthetic_COUNT_2!$G$1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Synthetic_COUNT_2!$A$2:$A$10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Synthetic_COUNT_2!$G$2:$G$10</c:f>
              <c:numCache>
                <c:formatCode>General</c:formatCode>
                <c:ptCount val="9"/>
                <c:pt idx="0">
                  <c:v>0.3185572874</c:v>
                </c:pt>
                <c:pt idx="1">
                  <c:v>0.34568732149999998</c:v>
                </c:pt>
                <c:pt idx="2">
                  <c:v>70.584801010000007</c:v>
                </c:pt>
                <c:pt idx="3">
                  <c:v>0.32396220219999999</c:v>
                </c:pt>
                <c:pt idx="4">
                  <c:v>0.33524596839999998</c:v>
                </c:pt>
                <c:pt idx="5">
                  <c:v>87.660184349999994</c:v>
                </c:pt>
                <c:pt idx="6">
                  <c:v>75.177036950000002</c:v>
                </c:pt>
                <c:pt idx="7">
                  <c:v>80.751012369999998</c:v>
                </c:pt>
                <c:pt idx="8">
                  <c:v>65.425452160000006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Synthetic_COUNT_2!$H$1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Synthetic_COUNT_2!$A$2:$A$10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Synthetic_COUNT_2!$H$2:$H$10</c:f>
              <c:numCache>
                <c:formatCode>General</c:formatCode>
                <c:ptCount val="9"/>
                <c:pt idx="0">
                  <c:v>0.39523649960000001</c:v>
                </c:pt>
                <c:pt idx="1">
                  <c:v>0.37805479450000001</c:v>
                </c:pt>
                <c:pt idx="2">
                  <c:v>69.309810069999997</c:v>
                </c:pt>
                <c:pt idx="3">
                  <c:v>0.39075624980000001</c:v>
                </c:pt>
                <c:pt idx="4">
                  <c:v>0.37985710430000003</c:v>
                </c:pt>
                <c:pt idx="5">
                  <c:v>85.598516910000001</c:v>
                </c:pt>
                <c:pt idx="6">
                  <c:v>84.146291070000004</c:v>
                </c:pt>
                <c:pt idx="7">
                  <c:v>75.052284069999999</c:v>
                </c:pt>
                <c:pt idx="8">
                  <c:v>60.096551390000002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2E-2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</a:t>
                </a:r>
                <a:r>
                  <a:rPr lang="en-US"/>
                  <a:t>Percnet</a:t>
                </a:r>
                <a:r>
                  <a:rPr lang="en-US" baseline="0"/>
                  <a:t> Error (%) 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Powerlaw_AVG!$B$1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Powerlaw_AVG!$A$2:$A$9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Powerlaw_AVG!$B$2:$B$9</c:f>
              <c:numCache>
                <c:formatCode>General</c:formatCode>
                <c:ptCount val="8"/>
                <c:pt idx="0">
                  <c:v>11.574649970286</c:v>
                </c:pt>
                <c:pt idx="1">
                  <c:v>21.579663441524701</c:v>
                </c:pt>
                <c:pt idx="2">
                  <c:v>0.50577077009607896</c:v>
                </c:pt>
                <c:pt idx="3">
                  <c:v>0.43827078706294098</c:v>
                </c:pt>
                <c:pt idx="4">
                  <c:v>10.6758607276404</c:v>
                </c:pt>
                <c:pt idx="5">
                  <c:v>8.6978812225788502</c:v>
                </c:pt>
                <c:pt idx="6">
                  <c:v>10.136966644510601</c:v>
                </c:pt>
                <c:pt idx="7">
                  <c:v>12.958430100926201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Powerlaw_AVG!$C$1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Powerlaw_AVG!$A$2:$A$9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Powerlaw_AVG!$C$2:$C$9</c:f>
              <c:numCache>
                <c:formatCode>General</c:formatCode>
                <c:ptCount val="8"/>
                <c:pt idx="0">
                  <c:v>12.0940246554173</c:v>
                </c:pt>
                <c:pt idx="1">
                  <c:v>21.9036957367159</c:v>
                </c:pt>
                <c:pt idx="2">
                  <c:v>0.46566499235903602</c:v>
                </c:pt>
                <c:pt idx="3">
                  <c:v>0.40913105444354902</c:v>
                </c:pt>
                <c:pt idx="4">
                  <c:v>9.3592349561392201</c:v>
                </c:pt>
                <c:pt idx="5">
                  <c:v>7.0353519828640199</c:v>
                </c:pt>
                <c:pt idx="6">
                  <c:v>9.9053463438201206</c:v>
                </c:pt>
                <c:pt idx="7">
                  <c:v>13.644514397409299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Powerlaw_AVG!$D$1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Powerlaw_AVG!$A$2:$A$9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Powerlaw_AVG!$D$2:$D$9</c:f>
              <c:numCache>
                <c:formatCode>General</c:formatCode>
                <c:ptCount val="8"/>
                <c:pt idx="0">
                  <c:v>12.7265722902499</c:v>
                </c:pt>
                <c:pt idx="1">
                  <c:v>20.3048289255232</c:v>
                </c:pt>
                <c:pt idx="2">
                  <c:v>0.400112205607214</c:v>
                </c:pt>
                <c:pt idx="3">
                  <c:v>0.40753416422744099</c:v>
                </c:pt>
                <c:pt idx="4">
                  <c:v>6.07863500168994</c:v>
                </c:pt>
                <c:pt idx="5">
                  <c:v>3.3824498721489</c:v>
                </c:pt>
                <c:pt idx="6">
                  <c:v>11.6637086265244</c:v>
                </c:pt>
                <c:pt idx="7">
                  <c:v>13.1678436589758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Powerlaw_AVG!$E$1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Powerlaw_AVG!$A$2:$A$9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Powerlaw_AVG!$E$2:$E$9</c:f>
              <c:numCache>
                <c:formatCode>General</c:formatCode>
                <c:ptCount val="8"/>
                <c:pt idx="0">
                  <c:v>16.961736706731401</c:v>
                </c:pt>
                <c:pt idx="1">
                  <c:v>22.352317307330001</c:v>
                </c:pt>
                <c:pt idx="2">
                  <c:v>0.30183402095156298</c:v>
                </c:pt>
                <c:pt idx="3">
                  <c:v>0.25080157555509103</c:v>
                </c:pt>
                <c:pt idx="4">
                  <c:v>2.1056649268446201</c:v>
                </c:pt>
                <c:pt idx="5">
                  <c:v>0.96620290253877195</c:v>
                </c:pt>
                <c:pt idx="6">
                  <c:v>14.5841867914072</c:v>
                </c:pt>
                <c:pt idx="7">
                  <c:v>15.3574509099327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Powerlaw_AVG!$F$1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Powerlaw_AVG!$A$2:$A$9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Powerlaw_AVG!$F$2:$F$9</c:f>
              <c:numCache>
                <c:formatCode>General</c:formatCode>
                <c:ptCount val="8"/>
                <c:pt idx="0">
                  <c:v>26.668463255405602</c:v>
                </c:pt>
                <c:pt idx="1">
                  <c:v>34.061127455492198</c:v>
                </c:pt>
                <c:pt idx="2">
                  <c:v>0.165305809240023</c:v>
                </c:pt>
                <c:pt idx="3">
                  <c:v>0.144298096165493</c:v>
                </c:pt>
                <c:pt idx="4">
                  <c:v>0.56029081670722403</c:v>
                </c:pt>
                <c:pt idx="5">
                  <c:v>0.469614905482936</c:v>
                </c:pt>
                <c:pt idx="6">
                  <c:v>25.3086534768196</c:v>
                </c:pt>
                <c:pt idx="7">
                  <c:v>30.065165546488998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Powerlaw_AVG!$G$1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Powerlaw_AVG!$A$2:$A$9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Powerlaw_AVG!$G$2:$G$9</c:f>
              <c:numCache>
                <c:formatCode>General</c:formatCode>
                <c:ptCount val="8"/>
                <c:pt idx="0">
                  <c:v>27.758639780622399</c:v>
                </c:pt>
                <c:pt idx="1">
                  <c:v>37.921088128943502</c:v>
                </c:pt>
                <c:pt idx="2">
                  <c:v>0.19783640590180501</c:v>
                </c:pt>
                <c:pt idx="3">
                  <c:v>0.22663824939008301</c:v>
                </c:pt>
                <c:pt idx="4">
                  <c:v>0.69718066356216701</c:v>
                </c:pt>
                <c:pt idx="5">
                  <c:v>0.97893612158105403</c:v>
                </c:pt>
                <c:pt idx="6">
                  <c:v>28.7683452992589</c:v>
                </c:pt>
                <c:pt idx="7">
                  <c:v>29.186892403703499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Powerlaw_AVG!$H$1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Powerlaw_AVG!$A$2:$A$9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Powerlaw_AVG!$H$2:$H$9</c:f>
              <c:numCache>
                <c:formatCode>General</c:formatCode>
                <c:ptCount val="8"/>
                <c:pt idx="0">
                  <c:v>28.2877966761652</c:v>
                </c:pt>
                <c:pt idx="1">
                  <c:v>35.059958653401402</c:v>
                </c:pt>
                <c:pt idx="2">
                  <c:v>0.22877979851417701</c:v>
                </c:pt>
                <c:pt idx="3">
                  <c:v>0.25111699803162402</c:v>
                </c:pt>
                <c:pt idx="4">
                  <c:v>0.73312330830710803</c:v>
                </c:pt>
                <c:pt idx="5">
                  <c:v>0.70716907336856805</c:v>
                </c:pt>
                <c:pt idx="6">
                  <c:v>28.498072178661399</c:v>
                </c:pt>
                <c:pt idx="7">
                  <c:v>30.736982591616702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Percent Error (%)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Powerlaw_COUNT!$B$1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Powerlaw_COUNT!$A$2:$A$9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Powerlaw_COUNT!$B$2:$B$9</c:f>
              <c:numCache>
                <c:formatCode>General</c:formatCode>
                <c:ptCount val="8"/>
                <c:pt idx="0">
                  <c:v>140.29139987934599</c:v>
                </c:pt>
                <c:pt idx="1">
                  <c:v>168.606886862799</c:v>
                </c:pt>
                <c:pt idx="2">
                  <c:v>102.877636869257</c:v>
                </c:pt>
                <c:pt idx="3">
                  <c:v>126.696854728894</c:v>
                </c:pt>
                <c:pt idx="4">
                  <c:v>141.179131625303</c:v>
                </c:pt>
                <c:pt idx="5">
                  <c:v>172.21510311066601</c:v>
                </c:pt>
                <c:pt idx="6">
                  <c:v>134.97815604077999</c:v>
                </c:pt>
                <c:pt idx="7">
                  <c:v>156.14400148222001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Powerlaw_COUNT!$C$1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Powerlaw_COUNT!$A$2:$A$9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Powerlaw_COUNT!$C$2:$C$9</c:f>
              <c:numCache>
                <c:formatCode>General</c:formatCode>
                <c:ptCount val="8"/>
                <c:pt idx="0">
                  <c:v>228.60527192305901</c:v>
                </c:pt>
                <c:pt idx="1">
                  <c:v>181.36789884650801</c:v>
                </c:pt>
                <c:pt idx="2">
                  <c:v>174.323040114387</c:v>
                </c:pt>
                <c:pt idx="3">
                  <c:v>153.753329314252</c:v>
                </c:pt>
                <c:pt idx="4">
                  <c:v>239.60254961771599</c:v>
                </c:pt>
                <c:pt idx="5">
                  <c:v>172.72357469987199</c:v>
                </c:pt>
                <c:pt idx="6">
                  <c:v>194.071879412914</c:v>
                </c:pt>
                <c:pt idx="7">
                  <c:v>256.25041059270501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Powerlaw_COUNT!$D$1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Powerlaw_COUNT!$A$2:$A$9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Powerlaw_COUNT!$D$2:$D$9</c:f>
              <c:numCache>
                <c:formatCode>General</c:formatCode>
                <c:ptCount val="8"/>
                <c:pt idx="0">
                  <c:v>200.824354839493</c:v>
                </c:pt>
                <c:pt idx="1">
                  <c:v>203.783761716198</c:v>
                </c:pt>
                <c:pt idx="2">
                  <c:v>176.99485169307701</c:v>
                </c:pt>
                <c:pt idx="3">
                  <c:v>172.291785161175</c:v>
                </c:pt>
                <c:pt idx="4">
                  <c:v>170.27746902627001</c:v>
                </c:pt>
                <c:pt idx="5">
                  <c:v>214.48584272081899</c:v>
                </c:pt>
                <c:pt idx="6">
                  <c:v>168.73970518201401</c:v>
                </c:pt>
                <c:pt idx="7">
                  <c:v>158.366737338766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Powerlaw_COUNT!$E$1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Powerlaw_COUNT!$A$2:$A$9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Powerlaw_COUNT!$E$2:$E$9</c:f>
              <c:numCache>
                <c:formatCode>General</c:formatCode>
                <c:ptCount val="8"/>
                <c:pt idx="0">
                  <c:v>156.55860471212799</c:v>
                </c:pt>
                <c:pt idx="1">
                  <c:v>193.06171079446599</c:v>
                </c:pt>
                <c:pt idx="2">
                  <c:v>156.43866979700701</c:v>
                </c:pt>
                <c:pt idx="3">
                  <c:v>168.029445328419</c:v>
                </c:pt>
                <c:pt idx="4">
                  <c:v>161.72064600638001</c:v>
                </c:pt>
                <c:pt idx="5">
                  <c:v>182.112021324084</c:v>
                </c:pt>
                <c:pt idx="6">
                  <c:v>167.32402162317601</c:v>
                </c:pt>
                <c:pt idx="7">
                  <c:v>148.28183176037001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Powerlaw_COUNT!$F$1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Powerlaw_COUNT!$A$2:$A$9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Powerlaw_COUNT!$F$2:$F$9</c:f>
              <c:numCache>
                <c:formatCode>General</c:formatCode>
                <c:ptCount val="8"/>
                <c:pt idx="0">
                  <c:v>145.213886481695</c:v>
                </c:pt>
                <c:pt idx="1">
                  <c:v>147.528423309217</c:v>
                </c:pt>
                <c:pt idx="2">
                  <c:v>107.87619796840301</c:v>
                </c:pt>
                <c:pt idx="3">
                  <c:v>131.981786783502</c:v>
                </c:pt>
                <c:pt idx="4">
                  <c:v>142.889168544238</c:v>
                </c:pt>
                <c:pt idx="5">
                  <c:v>165.41062419962199</c:v>
                </c:pt>
                <c:pt idx="6">
                  <c:v>139.02046362939501</c:v>
                </c:pt>
                <c:pt idx="7">
                  <c:v>155.95853229851701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Powerlaw_COUNT!$G$1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Powerlaw_COUNT!$A$2:$A$9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Powerlaw_COUNT!$G$2:$G$9</c:f>
              <c:numCache>
                <c:formatCode>General</c:formatCode>
                <c:ptCount val="8"/>
                <c:pt idx="0">
                  <c:v>133.97280470745099</c:v>
                </c:pt>
                <c:pt idx="1">
                  <c:v>159.60172245721199</c:v>
                </c:pt>
                <c:pt idx="2">
                  <c:v>112.353295117328</c:v>
                </c:pt>
                <c:pt idx="3">
                  <c:v>132.82642280165999</c:v>
                </c:pt>
                <c:pt idx="4">
                  <c:v>150.869022807541</c:v>
                </c:pt>
                <c:pt idx="5">
                  <c:v>159.35308314759399</c:v>
                </c:pt>
                <c:pt idx="6">
                  <c:v>123.458088700093</c:v>
                </c:pt>
                <c:pt idx="7">
                  <c:v>157.62013826540499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Powerlaw_COUNT!$H$1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Powerlaw_COUNT!$A$2:$A$9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Powerlaw_COUNT!$H$2:$H$9</c:f>
              <c:numCache>
                <c:formatCode>General</c:formatCode>
                <c:ptCount val="8"/>
                <c:pt idx="0">
                  <c:v>131.011286749296</c:v>
                </c:pt>
                <c:pt idx="1">
                  <c:v>160.08483729106001</c:v>
                </c:pt>
                <c:pt idx="2">
                  <c:v>111.429382822425</c:v>
                </c:pt>
                <c:pt idx="3">
                  <c:v>131.33812616388599</c:v>
                </c:pt>
                <c:pt idx="4">
                  <c:v>133.23348927534801</c:v>
                </c:pt>
                <c:pt idx="5">
                  <c:v>161.21152225361999</c:v>
                </c:pt>
                <c:pt idx="6">
                  <c:v>128.46414743841899</c:v>
                </c:pt>
                <c:pt idx="7">
                  <c:v>153.625447066475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Percent Error (%)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Powerlaw_SUM!$B$1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Powerlaw_SUM!$A$2:$A$9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Powerlaw_SUM!$B$2:$B$9</c:f>
              <c:numCache>
                <c:formatCode>General</c:formatCode>
                <c:ptCount val="8"/>
                <c:pt idx="0">
                  <c:v>143.26133012817601</c:v>
                </c:pt>
                <c:pt idx="1">
                  <c:v>157.53494570570001</c:v>
                </c:pt>
                <c:pt idx="2">
                  <c:v>100.690101095613</c:v>
                </c:pt>
                <c:pt idx="3">
                  <c:v>141.265904153647</c:v>
                </c:pt>
                <c:pt idx="4">
                  <c:v>160.02120247153499</c:v>
                </c:pt>
                <c:pt idx="5">
                  <c:v>167.51382315207701</c:v>
                </c:pt>
                <c:pt idx="6">
                  <c:v>134.67521562992999</c:v>
                </c:pt>
                <c:pt idx="7">
                  <c:v>146.88916916638999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Powerlaw_SUM!$C$1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Powerlaw_SUM!$A$2:$A$9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Powerlaw_SUM!$C$2:$C$9</c:f>
              <c:numCache>
                <c:formatCode>General</c:formatCode>
                <c:ptCount val="8"/>
                <c:pt idx="0">
                  <c:v>229.08694582764599</c:v>
                </c:pt>
                <c:pt idx="1">
                  <c:v>179.339831306609</c:v>
                </c:pt>
                <c:pt idx="2">
                  <c:v>174.325531210939</c:v>
                </c:pt>
                <c:pt idx="3">
                  <c:v>153.75330376567001</c:v>
                </c:pt>
                <c:pt idx="4">
                  <c:v>239.601253627576</c:v>
                </c:pt>
                <c:pt idx="5">
                  <c:v>172.72206234741401</c:v>
                </c:pt>
                <c:pt idx="6">
                  <c:v>193.144594397106</c:v>
                </c:pt>
                <c:pt idx="7">
                  <c:v>257.356170113693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Powerlaw_SUM!$D$1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Powerlaw_SUM!$A$2:$A$9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Powerlaw_SUM!$D$2:$D$9</c:f>
              <c:numCache>
                <c:formatCode>General</c:formatCode>
                <c:ptCount val="8"/>
                <c:pt idx="0">
                  <c:v>203.41514527598099</c:v>
                </c:pt>
                <c:pt idx="1">
                  <c:v>194.605842866768</c:v>
                </c:pt>
                <c:pt idx="2">
                  <c:v>176.999460248265</c:v>
                </c:pt>
                <c:pt idx="3">
                  <c:v>172.29201578454001</c:v>
                </c:pt>
                <c:pt idx="4">
                  <c:v>170.276459020766</c:v>
                </c:pt>
                <c:pt idx="5">
                  <c:v>214.48551590038301</c:v>
                </c:pt>
                <c:pt idx="6">
                  <c:v>167.16240686466799</c:v>
                </c:pt>
                <c:pt idx="7">
                  <c:v>157.00129314628001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Powerlaw_SUM!$E$1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Powerlaw_SUM!$A$2:$A$9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Powerlaw_SUM!$E$2:$E$9</c:f>
              <c:numCache>
                <c:formatCode>General</c:formatCode>
                <c:ptCount val="8"/>
                <c:pt idx="0">
                  <c:v>158.614326093111</c:v>
                </c:pt>
                <c:pt idx="1">
                  <c:v>190.48490490342201</c:v>
                </c:pt>
                <c:pt idx="2">
                  <c:v>156.44398839391999</c:v>
                </c:pt>
                <c:pt idx="3">
                  <c:v>168.03021977150399</c:v>
                </c:pt>
                <c:pt idx="4">
                  <c:v>161.72158929004601</c:v>
                </c:pt>
                <c:pt idx="5">
                  <c:v>182.11138613092101</c:v>
                </c:pt>
                <c:pt idx="6">
                  <c:v>167.21171619798901</c:v>
                </c:pt>
                <c:pt idx="7">
                  <c:v>155.238132094848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Powerlaw_SUM!$F$1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Powerlaw_SUM!$A$2:$A$9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Powerlaw_SUM!$F$2:$F$9</c:f>
              <c:numCache>
                <c:formatCode>General</c:formatCode>
                <c:ptCount val="8"/>
                <c:pt idx="0">
                  <c:v>142.615366131473</c:v>
                </c:pt>
                <c:pt idx="1">
                  <c:v>139.25971737513299</c:v>
                </c:pt>
                <c:pt idx="2">
                  <c:v>107.881337574177</c:v>
                </c:pt>
                <c:pt idx="3">
                  <c:v>131.98412007412699</c:v>
                </c:pt>
                <c:pt idx="4">
                  <c:v>142.89320894495901</c:v>
                </c:pt>
                <c:pt idx="5">
                  <c:v>165.40776946798999</c:v>
                </c:pt>
                <c:pt idx="6">
                  <c:v>133.100114553683</c:v>
                </c:pt>
                <c:pt idx="7">
                  <c:v>160.26793587078299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Powerlaw_SUM!$G$1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Powerlaw_SUM!$A$2:$A$9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Powerlaw_SUM!$G$2:$G$9</c:f>
              <c:numCache>
                <c:formatCode>General</c:formatCode>
                <c:ptCount val="8"/>
                <c:pt idx="0">
                  <c:v>138.753461626584</c:v>
                </c:pt>
                <c:pt idx="1">
                  <c:v>172.918454200447</c:v>
                </c:pt>
                <c:pt idx="2">
                  <c:v>112.35073336339499</c:v>
                </c:pt>
                <c:pt idx="3">
                  <c:v>132.829995947047</c:v>
                </c:pt>
                <c:pt idx="4">
                  <c:v>150.86645148953301</c:v>
                </c:pt>
                <c:pt idx="5">
                  <c:v>159.348091262542</c:v>
                </c:pt>
                <c:pt idx="6">
                  <c:v>124.098095051698</c:v>
                </c:pt>
                <c:pt idx="7">
                  <c:v>163.66459814268299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Powerlaw_SUM!$H$1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Powerlaw_SUM!$A$2:$A$9</c:f>
              <c:strCache>
                <c:ptCount val="8"/>
                <c:pt idx="0">
                  <c:v>{Normal, Powerlaw2}</c:v>
                </c:pt>
                <c:pt idx="1">
                  <c:v>{Normal, Powerlaw3}</c:v>
                </c:pt>
                <c:pt idx="2">
                  <c:v>{Powerlaw2, Normal}</c:v>
                </c:pt>
                <c:pt idx="3">
                  <c:v>{Powerlaw2, Uniform}</c:v>
                </c:pt>
                <c:pt idx="4">
                  <c:v>{Powerlaw3, Normal}</c:v>
                </c:pt>
                <c:pt idx="5">
                  <c:v>{Powerlaw3, Uniform}</c:v>
                </c:pt>
                <c:pt idx="6">
                  <c:v>{Uniform, Powerlaw2}</c:v>
                </c:pt>
                <c:pt idx="7">
                  <c:v>{Uniform, Powerlaw3}</c:v>
                </c:pt>
              </c:strCache>
            </c:strRef>
          </c:cat>
          <c:val>
            <c:numRef>
              <c:f>Powerlaw_SUM!$H$2:$H$9</c:f>
              <c:numCache>
                <c:formatCode>General</c:formatCode>
                <c:ptCount val="8"/>
                <c:pt idx="0">
                  <c:v>127.45480331509199</c:v>
                </c:pt>
                <c:pt idx="1">
                  <c:v>160.43909950078199</c:v>
                </c:pt>
                <c:pt idx="2">
                  <c:v>111.42859350040401</c:v>
                </c:pt>
                <c:pt idx="3">
                  <c:v>131.33767268257299</c:v>
                </c:pt>
                <c:pt idx="4">
                  <c:v>133.23126100802301</c:v>
                </c:pt>
                <c:pt idx="5">
                  <c:v>161.21218185708099</c:v>
                </c:pt>
                <c:pt idx="6">
                  <c:v>122.627094617556</c:v>
                </c:pt>
                <c:pt idx="7">
                  <c:v>147.91787166983099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Percent Error (%)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'1M_COUNT'!$B$1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4880952380952397E-3"/>
                  <c:y val="-0.15046296296296297"/>
                </c:manualLayout>
              </c:layout>
              <c:tx>
                <c:strRef>
                  <c:f>'1M_COUNT'!$B$31</c:f>
                  <c:strCache>
                    <c:ptCount val="1"/>
                    <c:pt idx="0">
                      <c:v>1.2%</c:v>
                    </c:pt>
                  </c:strCache>
                </c:strRef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3.3500890513685787E-2"/>
                      <c:h val="8.6481481481481465E-2"/>
                    </c:manualLayout>
                  </c15:layout>
                  <c15:dlblFieldTable>
                    <c15:dlblFTEntry>
                      <c15:txfldGUID>{FBFBCC1F-659C-E548-9452-9ECF1BD6E418}</c15:txfldGUID>
                      <c15:f>'1M_COUNT'!$B$31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94D-0749-86E9-B4EA1DF532E5}"/>
                </c:ext>
              </c:extLst>
            </c:dLbl>
            <c:dLbl>
              <c:idx val="1"/>
              <c:layout>
                <c:manualLayout>
                  <c:x val="-1.984126984126984E-3"/>
                  <c:y val="-5.5555555555555552E-2"/>
                </c:manualLayout>
              </c:layout>
              <c:tx>
                <c:strRef>
                  <c:f>'1M_COUNT'!$B$32</c:f>
                  <c:strCache>
                    <c:ptCount val="1"/>
                    <c:pt idx="0">
                      <c:v>1.3%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{010FEC98-7EF1-E946-8D48-15E0C1C62308}</c15:txfldGUID>
                      <c15:f>'1M_COUNT'!$B$32</c15:f>
                      <c15:dlblFieldTableCache>
                        <c:ptCount val="1"/>
                        <c:pt idx="0">
                          <c:v>1.3%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94D-0749-86E9-B4EA1DF532E5}"/>
                </c:ext>
              </c:extLst>
            </c:dLbl>
            <c:dLbl>
              <c:idx val="2"/>
              <c:layout>
                <c:manualLayout>
                  <c:x val="-6.9444444444444441E-3"/>
                  <c:y val="-0.12037037037037046"/>
                </c:manualLayout>
              </c:layout>
              <c:tx>
                <c:strRef>
                  <c:f>'1M_COUNT'!$B$33</c:f>
                  <c:strCache>
                    <c:ptCount val="1"/>
                    <c:pt idx="0">
                      <c:v>20.6%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{85E16593-FED8-CB43-B4EB-9BFFC179569B}</c15:txfldGUID>
                      <c15:f>'1M_COUNT'!$B$33</c15:f>
                      <c15:dlblFieldTableCache>
                        <c:ptCount val="1"/>
                        <c:pt idx="0">
                          <c:v>20.6%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94D-0749-86E9-B4EA1DF532E5}"/>
                </c:ext>
              </c:extLst>
            </c:dLbl>
            <c:dLbl>
              <c:idx val="3"/>
              <c:layout>
                <c:manualLayout>
                  <c:x val="-1.0912698412698412E-2"/>
                  <c:y val="-9.7222222222222307E-2"/>
                </c:manualLayout>
              </c:layout>
              <c:tx>
                <c:strRef>
                  <c:f>'1M_COUNT'!$B$34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{E42E9B50-8F0E-7841-86D4-4EE7B5294816}</c15:txfldGUID>
                      <c15:f>'1M_COUNT'!$B$34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94D-0749-86E9-B4EA1DF532E5}"/>
                </c:ext>
              </c:extLst>
            </c:dLbl>
            <c:dLbl>
              <c:idx val="4"/>
              <c:layout>
                <c:manualLayout>
                  <c:x val="-5.9523809523810249E-3"/>
                  <c:y val="-5.5555555555555552E-2"/>
                </c:manualLayout>
              </c:layout>
              <c:tx>
                <c:strRef>
                  <c:f>'1M_COUNT'!$B$35</c:f>
                  <c:strCache>
                    <c:ptCount val="1"/>
                    <c:pt idx="0">
                      <c:v>1.4%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{43BC9090-815A-0944-9EBE-FB0C23210A6F}</c15:txfldGUID>
                      <c15:f>'1M_COUNT'!$B$35</c15:f>
                      <c15:dlblFieldTableCache>
                        <c:ptCount val="1"/>
                        <c:pt idx="0">
                          <c:v>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94D-0749-86E9-B4EA1DF532E5}"/>
                </c:ext>
              </c:extLst>
            </c:dLbl>
            <c:dLbl>
              <c:idx val="5"/>
              <c:layout>
                <c:manualLayout>
                  <c:x val="-4.96031746031746E-3"/>
                  <c:y val="4.6296296296295444E-3"/>
                </c:manualLayout>
              </c:layout>
              <c:tx>
                <c:strRef>
                  <c:f>'1M_COUNT'!$B$36</c:f>
                  <c:strCache>
                    <c:ptCount val="1"/>
                    <c:pt idx="0">
                      <c:v>26.7%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{54D7052E-1433-054B-9F9D-007A5EDE31AE}</c15:txfldGUID>
                      <c15:f>'1M_COUNT'!$B$36</c15:f>
                      <c15:dlblFieldTableCache>
                        <c:ptCount val="1"/>
                        <c:pt idx="0">
                          <c:v>26.7%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94D-0749-86E9-B4EA1DF532E5}"/>
                </c:ext>
              </c:extLst>
            </c:dLbl>
            <c:dLbl>
              <c:idx val="6"/>
              <c:layout>
                <c:manualLayout>
                  <c:x val="-5.9523809523809521E-3"/>
                  <c:y val="-0.14351851851851852"/>
                </c:manualLayout>
              </c:layout>
              <c:tx>
                <c:strRef>
                  <c:f>'1M_COUNT'!$B$37</c:f>
                  <c:strCache>
                    <c:ptCount val="1"/>
                    <c:pt idx="0">
                      <c:v>21.7%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{A2A2388E-9A65-084B-83F1-8E176006111C}</c15:txfldGUID>
                      <c15:f>'1M_COUNT'!$B$37</c15:f>
                      <c15:dlblFieldTableCache>
                        <c:ptCount val="1"/>
                        <c:pt idx="0">
                          <c:v>21.7%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94D-0749-86E9-B4EA1DF532E5}"/>
                </c:ext>
              </c:extLst>
            </c:dLbl>
            <c:dLbl>
              <c:idx val="7"/>
              <c:layout>
                <c:manualLayout>
                  <c:x val="-8.9285714285714281E-3"/>
                  <c:y val="-0.14351851851851852"/>
                </c:manualLayout>
              </c:layout>
              <c:tx>
                <c:strRef>
                  <c:f>'1M_COUNT'!$B$38</c:f>
                  <c:strCache>
                    <c:ptCount val="1"/>
                    <c:pt idx="0">
                      <c:v>30.4%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{0A6CF676-7583-1B45-B8C9-B57A79AC46E4}</c15:txfldGUID>
                      <c15:f>'1M_COUNT'!$B$38</c15:f>
                      <c15:dlblFieldTableCache>
                        <c:ptCount val="1"/>
                        <c:pt idx="0">
                          <c:v>30.4%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94D-0749-86E9-B4EA1DF532E5}"/>
                </c:ext>
              </c:extLst>
            </c:dLbl>
            <c:dLbl>
              <c:idx val="8"/>
              <c:layout>
                <c:manualLayout>
                  <c:x val="-4.96031746031746E-3"/>
                  <c:y val="-0.14814814814814811"/>
                </c:manualLayout>
              </c:layout>
              <c:tx>
                <c:strRef>
                  <c:f>'1M_COUNT'!$B$39</c:f>
                  <c:strCache>
                    <c:ptCount val="1"/>
                    <c:pt idx="0">
                      <c:v>175.4%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{ECF34229-7C76-7440-8BE6-F64D83E7656E}</c15:txfldGUID>
                      <c15:f>'1M_COUNT'!$B$39</c15:f>
                      <c15:dlblFieldTableCache>
                        <c:ptCount val="1"/>
                        <c:pt idx="0">
                          <c:v>175.4%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94D-0749-86E9-B4EA1DF532E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288" rIns="38100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'1M_COUNT'!$A$2:$A$10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'1M_COUNT'!$B$2:$B$10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4D-0749-86E9-B4EA1DF532E5}"/>
            </c:ext>
          </c:extLst>
        </c:ser>
        <c:ser>
          <c:idx val="1"/>
          <c:order val="1"/>
          <c:tx>
            <c:strRef>
              <c:f>'1M_COUNT'!$C$1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'1M_COUNT'!$C$31</c:f>
                  <c:strCache>
                    <c:ptCount val="1"/>
                    <c:pt idx="0">
                      <c:v>26.6%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spcCol="91440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{E0B3DD47-4652-A146-AD5F-1140D800982A}</c15:txfldGUID>
                      <c15:f>'1M_COUNT'!$C$31</c15:f>
                      <c15:dlblFieldTableCache>
                        <c:ptCount val="1"/>
                        <c:pt idx="0">
                          <c:v>26.6%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B94D-0749-86E9-B4EA1DF532E5}"/>
                </c:ext>
              </c:extLst>
            </c:dLbl>
            <c:dLbl>
              <c:idx val="1"/>
              <c:tx>
                <c:strRef>
                  <c:f>'1M_COUNT'!$C$32</c:f>
                  <c:strCache>
                    <c:ptCount val="1"/>
                    <c:pt idx="0">
                      <c:v>34.1%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{5445D46F-63A0-1D44-BE5A-FDE7801AA445}</c15:txfldGUID>
                      <c15:f>'1M_COUNT'!$C$32</c15:f>
                      <c15:dlblFieldTableCache>
                        <c:ptCount val="1"/>
                        <c:pt idx="0">
                          <c:v>34.1%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94D-0749-86E9-B4EA1DF532E5}"/>
                </c:ext>
              </c:extLst>
            </c:dLbl>
            <c:dLbl>
              <c:idx val="2"/>
              <c:layout>
                <c:manualLayout>
                  <c:x val="-1.984126984126984E-2"/>
                  <c:y val="-6.4814814814814797E-2"/>
                </c:manualLayout>
              </c:layout>
              <c:tx>
                <c:strRef>
                  <c:f>'1M_COUNT'!$C$33</c:f>
                  <c:strCache>
                    <c:ptCount val="1"/>
                    <c:pt idx="0">
                      <c:v>203.3%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{550FB1CD-0634-7443-9B01-5E6C92318CB1}</c15:txfldGUID>
                      <c15:f>'1M_COUNT'!$C$33</c15:f>
                      <c15:dlblFieldTableCache>
                        <c:ptCount val="1"/>
                        <c:pt idx="0">
                          <c:v>203.3%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B94D-0749-86E9-B4EA1DF532E5}"/>
                </c:ext>
              </c:extLst>
            </c:dLbl>
            <c:dLbl>
              <c:idx val="3"/>
              <c:layout>
                <c:manualLayout>
                  <c:x val="-2.1825396825396824E-2"/>
                  <c:y val="-1.3888888888888888E-2"/>
                </c:manualLayout>
              </c:layout>
              <c:tx>
                <c:strRef>
                  <c:f>'1M_COUNT'!$C$34</c:f>
                  <c:strCache>
                    <c:ptCount val="1"/>
                    <c:pt idx="0">
                      <c:v>30.8%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{9DDBE689-F9AE-8F4F-97D1-010F95BF7459}</c15:txfldGUID>
                      <c15:f>'1M_COUNT'!$C$34</c15:f>
                      <c15:dlblFieldTableCache>
                        <c:ptCount val="1"/>
                        <c:pt idx="0">
                          <c:v>30.8%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94D-0749-86E9-B4EA1DF532E5}"/>
                </c:ext>
              </c:extLst>
            </c:dLbl>
            <c:dLbl>
              <c:idx val="4"/>
              <c:layout>
                <c:manualLayout>
                  <c:x val="-2.0833333333333332E-2"/>
                  <c:y val="-5.0925925925925923E-2"/>
                </c:manualLayout>
              </c:layout>
              <c:tx>
                <c:strRef>
                  <c:f>'1M_COUNT'!$C$35</c:f>
                  <c:strCache>
                    <c:ptCount val="1"/>
                    <c:pt idx="0">
                      <c:v>39.2%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{1345D11B-2F29-9C4E-94CE-34A1D454D372}</c15:txfldGUID>
                      <c15:f>'1M_COUNT'!$C$35</c15:f>
                      <c15:dlblFieldTableCache>
                        <c:ptCount val="1"/>
                        <c:pt idx="0">
                          <c:v>39.2%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94D-0749-86E9-B4EA1DF532E5}"/>
                </c:ext>
              </c:extLst>
            </c:dLbl>
            <c:dLbl>
              <c:idx val="5"/>
              <c:layout>
                <c:manualLayout>
                  <c:x val="-1.6865079365079437E-2"/>
                  <c:y val="-4.1666666666666706E-2"/>
                </c:manualLayout>
              </c:layout>
              <c:tx>
                <c:strRef>
                  <c:f>'1M_COUNT'!$C$36</c:f>
                  <c:strCache>
                    <c:ptCount val="1"/>
                    <c:pt idx="0">
                      <c:v>178.9%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{097A62F4-2D6C-B640-8A80-BACEA7CB0663}</c15:txfldGUID>
                      <c15:f>'1M_COUNT'!$C$36</c15:f>
                      <c15:dlblFieldTableCache>
                        <c:ptCount val="1"/>
                        <c:pt idx="0">
                          <c:v>178.9%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94D-0749-86E9-B4EA1DF532E5}"/>
                </c:ext>
              </c:extLst>
            </c:dLbl>
            <c:dLbl>
              <c:idx val="6"/>
              <c:layout>
                <c:manualLayout>
                  <c:x val="-1.7857142857142856E-2"/>
                  <c:y val="-7.407407407407407E-2"/>
                </c:manualLayout>
              </c:layout>
              <c:tx>
                <c:strRef>
                  <c:f>'1M_COUNT'!$C$37</c:f>
                  <c:strCache>
                    <c:ptCount val="1"/>
                    <c:pt idx="0">
                      <c:v>165.0%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{FAC10C18-BFC7-AC4F-8A74-FD39E712E531}</c15:txfldGUID>
                      <c15:f>'1M_COUNT'!$C$37</c15:f>
                      <c15:dlblFieldTableCache>
                        <c:ptCount val="1"/>
                        <c:pt idx="0">
                          <c:v>165.0%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94D-0749-86E9-B4EA1DF532E5}"/>
                </c:ext>
              </c:extLst>
            </c:dLbl>
            <c:dLbl>
              <c:idx val="7"/>
              <c:tx>
                <c:strRef>
                  <c:f>'1M_COUNT'!$C$38</c:f>
                  <c:strCache>
                    <c:ptCount val="1"/>
                    <c:pt idx="0">
                      <c:v>197.4%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{C39B7224-201C-0B44-8334-21D0618BB9A3}</c15:txfldGUID>
                      <c15:f>'1M_COUNT'!$C$38</c15:f>
                      <c15:dlblFieldTableCache>
                        <c:ptCount val="1"/>
                        <c:pt idx="0">
                          <c:v>197.4%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B94D-0749-86E9-B4EA1DF532E5}"/>
                </c:ext>
              </c:extLst>
            </c:dLbl>
            <c:dLbl>
              <c:idx val="8"/>
              <c:tx>
                <c:strRef>
                  <c:f>'1M_COUNT'!$C$39</c:f>
                  <c:strCache>
                    <c:ptCount val="1"/>
                    <c:pt idx="0">
                      <c:v>184.5%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{A942F62C-87F0-8444-AB6B-265AD1569A79}</c15:txfldGUID>
                      <c15:f>'1M_COUNT'!$C$39</c15:f>
                      <c15:dlblFieldTableCache>
                        <c:ptCount val="1"/>
                        <c:pt idx="0">
                          <c:v>184.5%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B94D-0749-86E9-B4EA1DF532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'1M_COUNT'!$A$2:$A$10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'1M_COUNT'!$C$2:$C$10</c:f>
              <c:numCache>
                <c:formatCode>0.00E+00</c:formatCode>
                <c:ptCount val="9"/>
                <c:pt idx="0">
                  <c:v>551.32728165524486</c:v>
                </c:pt>
                <c:pt idx="1">
                  <c:v>702.3927725809715</c:v>
                </c:pt>
                <c:pt idx="2">
                  <c:v>1248.9391796322489</c:v>
                </c:pt>
                <c:pt idx="3">
                  <c:v>677.99617008730115</c:v>
                </c:pt>
                <c:pt idx="4">
                  <c:v>835.54604473170048</c:v>
                </c:pt>
                <c:pt idx="5">
                  <c:v>322.58064516129031</c:v>
                </c:pt>
                <c:pt idx="6">
                  <c:v>680.50292899453643</c:v>
                </c:pt>
                <c:pt idx="7">
                  <c:v>318.90095573725125</c:v>
                </c:pt>
                <c:pt idx="8">
                  <c:v>1.1762037741439968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94D-0749-86E9-B4EA1DF532E5}"/>
            </c:ext>
          </c:extLst>
        </c:ser>
        <c:ser>
          <c:idx val="2"/>
          <c:order val="2"/>
          <c:tx>
            <c:strRef>
              <c:f>'1M_COUNT'!$D$1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984126984126984E-3"/>
                  <c:y val="-0.13888888888888892"/>
                </c:manualLayout>
              </c:layout>
              <c:tx>
                <c:strRef>
                  <c:f>'1M_COUNT'!$D$31</c:f>
                  <c:strCache>
                    <c:ptCount val="1"/>
                    <c:pt idx="0">
                      <c:v>22.7%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{3B8143CC-83D6-624C-9F41-CEDCCB774951}</c15:txfldGUID>
                      <c15:f>'1M_COUNT'!$D$31</c15:f>
                      <c15:dlblFieldTableCache>
                        <c:ptCount val="1"/>
                        <c:pt idx="0">
                          <c:v>22.7%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B94D-0749-86E9-B4EA1DF532E5}"/>
                </c:ext>
              </c:extLst>
            </c:dLbl>
            <c:dLbl>
              <c:idx val="1"/>
              <c:layout>
                <c:manualLayout>
                  <c:x val="-5.9523809523809885E-3"/>
                  <c:y val="-0.15277777777777779"/>
                </c:manualLayout>
              </c:layout>
              <c:tx>
                <c:strRef>
                  <c:f>'1M_COUNT'!$D$32</c:f>
                  <c:strCache>
                    <c:ptCount val="1"/>
                    <c:pt idx="0">
                      <c:v>28.0%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{78EE02C0-F027-3346-AE31-CE17AB25FF69}</c15:txfldGUID>
                      <c15:f>'1M_COUNT'!$D$32</c15:f>
                      <c15:dlblFieldTableCache>
                        <c:ptCount val="1"/>
                        <c:pt idx="0">
                          <c:v>28.0%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B94D-0749-86E9-B4EA1DF532E5}"/>
                </c:ext>
              </c:extLst>
            </c:dLbl>
            <c:dLbl>
              <c:idx val="2"/>
              <c:tx>
                <c:strRef>
                  <c:f>'1M_COUNT'!$D$33</c:f>
                  <c:strCache>
                    <c:ptCount val="1"/>
                    <c:pt idx="0">
                      <c:v>214.1%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{233B2F16-AF9E-0748-9331-8D355A6F876E}</c15:txfldGUID>
                      <c15:f>'1M_COUNT'!$D$33</c15:f>
                      <c15:dlblFieldTableCache>
                        <c:ptCount val="1"/>
                        <c:pt idx="0">
                          <c:v>214.1%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B94D-0749-86E9-B4EA1DF532E5}"/>
                </c:ext>
              </c:extLst>
            </c:dLbl>
            <c:dLbl>
              <c:idx val="3"/>
              <c:tx>
                <c:strRef>
                  <c:f>'1M_COUNT'!$D$34</c:f>
                  <c:strCache>
                    <c:ptCount val="1"/>
                    <c:pt idx="0">
                      <c:v>25.0%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{580DC899-E6C9-1047-B22A-6D9C8D02DE3A}</c15:txfldGUID>
                      <c15:f>'1M_COUNT'!$D$34</c15:f>
                      <c15:dlblFieldTableCache>
                        <c:ptCount val="1"/>
                        <c:pt idx="0">
                          <c:v>25.0%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B94D-0749-86E9-B4EA1DF532E5}"/>
                </c:ext>
              </c:extLst>
            </c:dLbl>
            <c:dLbl>
              <c:idx val="4"/>
              <c:tx>
                <c:strRef>
                  <c:f>'1M_COUNT'!$D$35</c:f>
                  <c:strCache>
                    <c:ptCount val="1"/>
                    <c:pt idx="0">
                      <c:v>33.1%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{DFD99CB6-D9EA-F24D-A699-29D51706D863}</c15:txfldGUID>
                      <c15:f>'1M_COUNT'!$D$35</c15:f>
                      <c15:dlblFieldTableCache>
                        <c:ptCount val="1"/>
                        <c:pt idx="0">
                          <c:v>33.1%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B94D-0749-86E9-B4EA1DF532E5}"/>
                </c:ext>
              </c:extLst>
            </c:dLbl>
            <c:dLbl>
              <c:idx val="5"/>
              <c:layout>
                <c:manualLayout>
                  <c:x val="-3.9682539682540409E-3"/>
                  <c:y val="-0.14351851851851857"/>
                </c:manualLayout>
              </c:layout>
              <c:tx>
                <c:strRef>
                  <c:f>'1M_COUNT'!$D$36</c:f>
                  <c:strCache>
                    <c:ptCount val="1"/>
                    <c:pt idx="0">
                      <c:v>176.6%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{D3E7F2CD-1612-C943-B91C-7EC9537BD6DB}</c15:txfldGUID>
                      <c15:f>'1M_COUNT'!$D$36</c15:f>
                      <c15:dlblFieldTableCache>
                        <c:ptCount val="1"/>
                        <c:pt idx="0">
                          <c:v>176.6%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B94D-0749-86E9-B4EA1DF532E5}"/>
                </c:ext>
              </c:extLst>
            </c:dLbl>
            <c:dLbl>
              <c:idx val="6"/>
              <c:tx>
                <c:strRef>
                  <c:f>'1M_COUNT'!$D$37</c:f>
                  <c:strCache>
                    <c:ptCount val="1"/>
                    <c:pt idx="0">
                      <c:v>189.6%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{FC95DD86-25C9-8248-8F22-A9C208BB2FB3}</c15:txfldGUID>
                      <c15:f>'1M_COUNT'!$D$37</c15:f>
                      <c15:dlblFieldTableCache>
                        <c:ptCount val="1"/>
                        <c:pt idx="0">
                          <c:v>189.6%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B94D-0749-86E9-B4EA1DF532E5}"/>
                </c:ext>
              </c:extLst>
            </c:dLbl>
            <c:dLbl>
              <c:idx val="7"/>
              <c:layout>
                <c:manualLayout>
                  <c:x val="-1.984126984126984E-3"/>
                  <c:y val="-0.15740740740740741"/>
                </c:manualLayout>
              </c:layout>
              <c:tx>
                <c:strRef>
                  <c:f>'1M_COUNT'!$D$38</c:f>
                  <c:strCache>
                    <c:ptCount val="1"/>
                    <c:pt idx="0">
                      <c:v>185.6%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{D6CDD880-097D-5F4D-A03A-77D24534CF65}</c15:txfldGUID>
                      <c15:f>'1M_COUNT'!$D$38</c15:f>
                      <c15:dlblFieldTableCache>
                        <c:ptCount val="1"/>
                        <c:pt idx="0">
                          <c:v>185.6%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B94D-0749-86E9-B4EA1DF532E5}"/>
                </c:ext>
              </c:extLst>
            </c:dLbl>
            <c:dLbl>
              <c:idx val="8"/>
              <c:layout>
                <c:manualLayout>
                  <c:x val="-2.9761904761906217E-3"/>
                  <c:y val="-0.22685185185185189"/>
                </c:manualLayout>
              </c:layout>
              <c:tx>
                <c:strRef>
                  <c:f>'1M_COUNT'!$D$39</c:f>
                  <c:strCache>
                    <c:ptCount val="1"/>
                    <c:pt idx="0">
                      <c:v>186.7%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{C8812B94-C7C4-9246-9D91-4B3868C4616B}</c15:txfldGUID>
                      <c15:f>'1M_COUNT'!$D$39</c15:f>
                      <c15:dlblFieldTableCache>
                        <c:ptCount val="1"/>
                        <c:pt idx="0">
                          <c:v>186.7%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B94D-0749-86E9-B4EA1DF532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'1M_COUNT'!$A$2:$A$10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'1M_COUNT'!$D$2:$D$10</c:f>
              <c:numCache>
                <c:formatCode>0.00E+00</c:formatCode>
                <c:ptCount val="9"/>
                <c:pt idx="0">
                  <c:v>370.24478655985843</c:v>
                </c:pt>
                <c:pt idx="1">
                  <c:v>452.38856539113414</c:v>
                </c:pt>
                <c:pt idx="2">
                  <c:v>934.93635077793499</c:v>
                </c:pt>
                <c:pt idx="3">
                  <c:v>474.5973190611108</c:v>
                </c:pt>
                <c:pt idx="4">
                  <c:v>573.55279341752328</c:v>
                </c:pt>
                <c:pt idx="5">
                  <c:v>218.54838709677421</c:v>
                </c:pt>
                <c:pt idx="6">
                  <c:v>638.88519177004866</c:v>
                </c:pt>
                <c:pt idx="7">
                  <c:v>185.92083490430383</c:v>
                </c:pt>
                <c:pt idx="8">
                  <c:v>1.2022059910445739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94D-0749-86E9-B4EA1DF532E5}"/>
            </c:ext>
          </c:extLst>
        </c:ser>
        <c:ser>
          <c:idx val="3"/>
          <c:order val="3"/>
          <c:tx>
            <c:strRef>
              <c:f>'1M_COUNT'!$E$1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9.9206349206352844E-4"/>
                  <c:y val="-0.11406969962088076"/>
                </c:manualLayout>
              </c:layout>
              <c:tx>
                <c:strRef>
                  <c:f>'1M_COUNT'!$E$31</c:f>
                  <c:strCache>
                    <c:ptCount val="1"/>
                    <c:pt idx="0">
                      <c:v>13.8%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{87F5B0F4-761D-5E48-8677-5418313034D6}</c15:txfldGUID>
                      <c15:f>'1M_COUNT'!$E$31</c15:f>
                      <c15:dlblFieldTableCache>
                        <c:ptCount val="1"/>
                        <c:pt idx="0">
                          <c:v>13.8%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B94D-0749-86E9-B4EA1DF532E5}"/>
                </c:ext>
              </c:extLst>
            </c:dLbl>
            <c:dLbl>
              <c:idx val="1"/>
              <c:layout>
                <c:manualLayout>
                  <c:x val="9.9206349206352844E-4"/>
                  <c:y val="-0.11299066783318752"/>
                </c:manualLayout>
              </c:layout>
              <c:tx>
                <c:strRef>
                  <c:f>'1M_COUNT'!$E$32</c:f>
                  <c:strCache>
                    <c:ptCount val="1"/>
                    <c:pt idx="0">
                      <c:v>17.1%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{77BC51E9-86EE-8A45-BCF3-0207B77369CC}</c15:txfldGUID>
                      <c15:f>'1M_COUNT'!$E$32</c15:f>
                      <c15:dlblFieldTableCache>
                        <c:ptCount val="1"/>
                        <c:pt idx="0">
                          <c:v>17.1%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B94D-0749-86E9-B4EA1DF532E5}"/>
                </c:ext>
              </c:extLst>
            </c:dLbl>
            <c:dLbl>
              <c:idx val="2"/>
              <c:layout>
                <c:manualLayout>
                  <c:x val="8.9285714285714281E-3"/>
                  <c:y val="-0.12652960046660833"/>
                </c:manualLayout>
              </c:layout>
              <c:tx>
                <c:strRef>
                  <c:f>'1M_COUNT'!$E$33</c:f>
                  <c:strCache>
                    <c:ptCount val="1"/>
                    <c:pt idx="0">
                      <c:v>169.9%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{AB22114A-C9BB-734F-A297-47D6656E4B8D}</c15:txfldGUID>
                      <c15:f>'1M_COUNT'!$E$33</c15:f>
                      <c15:dlblFieldTableCache>
                        <c:ptCount val="1"/>
                        <c:pt idx="0">
                          <c:v>169.9%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B94D-0749-86E9-B4EA1DF532E5}"/>
                </c:ext>
              </c:extLst>
            </c:dLbl>
            <c:dLbl>
              <c:idx val="3"/>
              <c:layout>
                <c:manualLayout>
                  <c:x val="5.9523809523808801E-3"/>
                  <c:y val="-9.3915135608048997E-2"/>
                </c:manualLayout>
              </c:layout>
              <c:tx>
                <c:strRef>
                  <c:f>'1M_COUNT'!$E$34</c:f>
                  <c:strCache>
                    <c:ptCount val="1"/>
                    <c:pt idx="0">
                      <c:v>17.4%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{6D49C78E-25C2-A440-BFAF-1E1818E37396}</c15:txfldGUID>
                      <c15:f>'1M_COUNT'!$E$34</c15:f>
                      <c15:dlblFieldTableCache>
                        <c:ptCount val="1"/>
                        <c:pt idx="0">
                          <c:v>17.4%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B94D-0749-86E9-B4EA1DF532E5}"/>
                </c:ext>
              </c:extLst>
            </c:dLbl>
            <c:dLbl>
              <c:idx val="4"/>
              <c:layout>
                <c:manualLayout>
                  <c:x val="0"/>
                  <c:y val="-0.12203922426363371"/>
                </c:manualLayout>
              </c:layout>
              <c:tx>
                <c:strRef>
                  <c:f>'1M_COUNT'!$E$35</c:f>
                  <c:strCache>
                    <c:ptCount val="1"/>
                    <c:pt idx="0">
                      <c:v>21.9%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{638C6AA4-8B56-5E47-BAC6-22D097E05E74}</c15:txfldGUID>
                      <c15:f>'1M_COUNT'!$E$35</c15:f>
                      <c15:dlblFieldTableCache>
                        <c:ptCount val="1"/>
                        <c:pt idx="0">
                          <c:v>21.9%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B94D-0749-86E9-B4EA1DF532E5}"/>
                </c:ext>
              </c:extLst>
            </c:dLbl>
            <c:dLbl>
              <c:idx val="5"/>
              <c:layout>
                <c:manualLayout>
                  <c:x val="9.9206349206348472E-3"/>
                  <c:y val="-9.6184383202099738E-2"/>
                </c:manualLayout>
              </c:layout>
              <c:tx>
                <c:strRef>
                  <c:f>'1M_COUNT'!$E$36</c:f>
                  <c:strCache>
                    <c:ptCount val="1"/>
                    <c:pt idx="0">
                      <c:v>163.3%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{745774C5-3C54-7D42-AF88-F891FF980D49}</c15:txfldGUID>
                      <c15:f>'1M_COUNT'!$E$36</c15:f>
                      <c15:dlblFieldTableCache>
                        <c:ptCount val="1"/>
                        <c:pt idx="0">
                          <c:v>163.3%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B94D-0749-86E9-B4EA1DF532E5}"/>
                </c:ext>
              </c:extLst>
            </c:dLbl>
            <c:dLbl>
              <c:idx val="6"/>
              <c:layout>
                <c:manualLayout>
                  <c:x val="9.9206349206349201E-4"/>
                  <c:y val="-0.12998687664041994"/>
                </c:manualLayout>
              </c:layout>
              <c:tx>
                <c:strRef>
                  <c:f>'1M_COUNT'!$E$37</c:f>
                  <c:strCache>
                    <c:ptCount val="1"/>
                    <c:pt idx="0">
                      <c:v>172.8%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{86FA3E58-C7F8-8245-AA5A-8E25034D4CA5}</c15:txfldGUID>
                      <c15:f>'1M_COUNT'!$E$37</c15:f>
                      <c15:dlblFieldTableCache>
                        <c:ptCount val="1"/>
                        <c:pt idx="0">
                          <c:v>172.8%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B94D-0749-86E9-B4EA1DF532E5}"/>
                </c:ext>
              </c:extLst>
            </c:dLbl>
            <c:dLbl>
              <c:idx val="7"/>
              <c:layout>
                <c:manualLayout>
                  <c:x val="1.3888888888888744E-2"/>
                  <c:y val="-8.8107319918343543E-2"/>
                </c:manualLayout>
              </c:layout>
              <c:tx>
                <c:strRef>
                  <c:f>'1M_COUNT'!$E$38</c:f>
                  <c:strCache>
                    <c:ptCount val="1"/>
                    <c:pt idx="0">
                      <c:v>165.2%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{1E6C61C9-9E48-5D43-B6C3-B6651DD92DB1}</c15:txfldGUID>
                      <c15:f>'1M_COUNT'!$E$38</c15:f>
                      <c15:dlblFieldTableCache>
                        <c:ptCount val="1"/>
                        <c:pt idx="0">
                          <c:v>165.2%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B94D-0749-86E9-B4EA1DF532E5}"/>
                </c:ext>
              </c:extLst>
            </c:dLbl>
            <c:dLbl>
              <c:idx val="8"/>
              <c:layout>
                <c:manualLayout>
                  <c:x val="-4.96031746031746E-3"/>
                  <c:y val="-7.6856955380577519E-2"/>
                </c:manualLayout>
              </c:layout>
              <c:tx>
                <c:strRef>
                  <c:f>'1M_COUNT'!$E$39</c:f>
                  <c:strCache>
                    <c:ptCount val="1"/>
                    <c:pt idx="0">
                      <c:v>175.9%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{6440B3DE-574A-6A4D-BD85-99D8C3DC6231}</c15:txfldGUID>
                      <c15:f>'1M_COUNT'!$E$39</c15:f>
                      <c15:dlblFieldTableCache>
                        <c:ptCount val="1"/>
                        <c:pt idx="0">
                          <c:v>175.9%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B94D-0749-86E9-B4EA1DF532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'1M_COUNT'!$A$2:$A$10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'1M_COUNT'!$E$2:$E$10</c:f>
              <c:numCache>
                <c:formatCode>0.00E+00</c:formatCode>
                <c:ptCount val="9"/>
                <c:pt idx="0">
                  <c:v>142.10935966803294</c:v>
                </c:pt>
                <c:pt idx="1">
                  <c:v>186.51107520511673</c:v>
                </c:pt>
                <c:pt idx="2">
                  <c:v>308.34512022630832</c:v>
                </c:pt>
                <c:pt idx="3">
                  <c:v>242.38363080621014</c:v>
                </c:pt>
                <c:pt idx="4">
                  <c:v>284.2980821693032</c:v>
                </c:pt>
                <c:pt idx="5">
                  <c:v>100</c:v>
                </c:pt>
                <c:pt idx="6">
                  <c:v>285.38216547750267</c:v>
                </c:pt>
                <c:pt idx="7">
                  <c:v>81.986499052119939</c:v>
                </c:pt>
                <c:pt idx="8">
                  <c:v>0.92216486919766372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94D-0749-86E9-B4EA1DF532E5}"/>
            </c:ext>
          </c:extLst>
        </c:ser>
        <c:ser>
          <c:idx val="4"/>
          <c:order val="4"/>
          <c:tx>
            <c:strRef>
              <c:f>'1M_COUNT'!$F$1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968253968253968E-3"/>
                  <c:y val="-9.7222222222222265E-2"/>
                </c:manualLayout>
              </c:layout>
              <c:tx>
                <c:strRef>
                  <c:f>'1M_COUNT'!$F$31</c:f>
                  <c:strCache>
                    <c:ptCount val="1"/>
                    <c:pt idx="0">
                      <c:v>4.7%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{EB933F86-D358-8041-8CFE-7B3006EF3AB5}</c15:txfldGUID>
                      <c15:f>'1M_COUNT'!$F$31</c15:f>
                      <c15:dlblFieldTableCache>
                        <c:ptCount val="1"/>
                        <c:pt idx="0">
                          <c:v>4.7%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B94D-0749-86E9-B4EA1DF532E5}"/>
                </c:ext>
              </c:extLst>
            </c:dLbl>
            <c:dLbl>
              <c:idx val="1"/>
              <c:layout>
                <c:manualLayout>
                  <c:x val="8.9285714285714281E-3"/>
                  <c:y val="-1.8518518518518517E-2"/>
                </c:manualLayout>
              </c:layout>
              <c:tx>
                <c:strRef>
                  <c:f>'1M_COUNT'!$F$32</c:f>
                  <c:strCache>
                    <c:ptCount val="1"/>
                    <c:pt idx="0">
                      <c:v>5.4%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{C7BC8F37-BF13-5B43-BBE7-CCB73AE33BC5}</c15:txfldGUID>
                      <c15:f>'1M_COUNT'!$F$32</c15:f>
                      <c15:dlblFieldTableCache>
                        <c:ptCount val="1"/>
                        <c:pt idx="0">
                          <c:v>5.4%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B94D-0749-86E9-B4EA1DF532E5}"/>
                </c:ext>
              </c:extLst>
            </c:dLbl>
            <c:dLbl>
              <c:idx val="2"/>
              <c:layout>
                <c:manualLayout>
                  <c:x val="9.9206349206341937E-4"/>
                  <c:y val="-9.2592592592592587E-2"/>
                </c:manualLayout>
              </c:layout>
              <c:tx>
                <c:strRef>
                  <c:f>'1M_COUNT'!$F$33</c:f>
                  <c:strCache>
                    <c:ptCount val="1"/>
                    <c:pt idx="0">
                      <c:v>100.6%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{89384716-F468-E847-94E7-B4E5D30A669D}</c15:txfldGUID>
                      <c15:f>'1M_COUNT'!$F$33</c15:f>
                      <c15:dlblFieldTableCache>
                        <c:ptCount val="1"/>
                        <c:pt idx="0">
                          <c:v>100.6%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B94D-0749-86E9-B4EA1DF532E5}"/>
                </c:ext>
              </c:extLst>
            </c:dLbl>
            <c:dLbl>
              <c:idx val="3"/>
              <c:layout>
                <c:manualLayout>
                  <c:x val="5.9523809523808801E-3"/>
                  <c:y val="-6.4814814814814811E-2"/>
                </c:manualLayout>
              </c:layout>
              <c:tx>
                <c:strRef>
                  <c:f>'1M_COUNT'!$F$34</c:f>
                  <c:strCache>
                    <c:ptCount val="1"/>
                    <c:pt idx="0">
                      <c:v>5.8%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{9247F40A-1539-3E4D-9B7D-A45D93C85D3E}</c15:txfldGUID>
                      <c15:f>'1M_COUNT'!$F$34</c15:f>
                      <c15:dlblFieldTableCache>
                        <c:ptCount val="1"/>
                        <c:pt idx="0">
                          <c:v>5.8%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B94D-0749-86E9-B4EA1DF532E5}"/>
                </c:ext>
              </c:extLst>
            </c:dLbl>
            <c:dLbl>
              <c:idx val="4"/>
              <c:layout>
                <c:manualLayout>
                  <c:x val="7.9365079365078632E-3"/>
                  <c:y val="-5.0925925925925923E-2"/>
                </c:manualLayout>
              </c:layout>
              <c:tx>
                <c:strRef>
                  <c:f>'1M_COUNT'!$F$35</c:f>
                  <c:strCache>
                    <c:ptCount val="1"/>
                    <c:pt idx="0">
                      <c:v>6.8%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{45AEAFD0-4E7D-A244-8717-54C89481D1F8}</c15:txfldGUID>
                      <c15:f>'1M_COUNT'!$F$35</c15:f>
                      <c15:dlblFieldTableCache>
                        <c:ptCount val="1"/>
                        <c:pt idx="0">
                          <c:v>6.8%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B94D-0749-86E9-B4EA1DF532E5}"/>
                </c:ext>
              </c:extLst>
            </c:dLbl>
            <c:dLbl>
              <c:idx val="5"/>
              <c:layout>
                <c:manualLayout>
                  <c:x val="1.3888888888888888E-2"/>
                  <c:y val="-0.1435185185185186"/>
                </c:manualLayout>
              </c:layout>
              <c:tx>
                <c:strRef>
                  <c:f>'1M_COUNT'!$F$36</c:f>
                  <c:strCache>
                    <c:ptCount val="1"/>
                    <c:pt idx="0">
                      <c:v>65.9%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{FC53E644-9AD8-4045-A488-277604C06AD5}</c15:txfldGUID>
                      <c15:f>'1M_COUNT'!$F$36</c15:f>
                      <c15:dlblFieldTableCache>
                        <c:ptCount val="1"/>
                        <c:pt idx="0">
                          <c:v>65.9%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B94D-0749-86E9-B4EA1DF532E5}"/>
                </c:ext>
              </c:extLst>
            </c:dLbl>
            <c:dLbl>
              <c:idx val="6"/>
              <c:layout>
                <c:manualLayout>
                  <c:x val="1.0912698412698412E-2"/>
                  <c:y val="-9.2592592592592587E-2"/>
                </c:manualLayout>
              </c:layout>
              <c:tx>
                <c:strRef>
                  <c:f>'1M_COUNT'!$F$37</c:f>
                  <c:strCache>
                    <c:ptCount val="1"/>
                    <c:pt idx="0">
                      <c:v>110.4%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{A8D0FDC7-EA10-364E-A197-EFFBF9E9F5D2}</c15:txfldGUID>
                      <c15:f>'1M_COUNT'!$F$37</c15:f>
                      <c15:dlblFieldTableCache>
                        <c:ptCount val="1"/>
                        <c:pt idx="0">
                          <c:v>110.4%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B94D-0749-86E9-B4EA1DF532E5}"/>
                </c:ext>
              </c:extLst>
            </c:dLbl>
            <c:dLbl>
              <c:idx val="7"/>
              <c:layout>
                <c:manualLayout>
                  <c:x val="2.976190476190476E-3"/>
                  <c:y val="-0.11111111111111116"/>
                </c:manualLayout>
              </c:layout>
              <c:tx>
                <c:strRef>
                  <c:f>'1M_COUNT'!$F$38</c:f>
                  <c:strCache>
                    <c:ptCount val="1"/>
                    <c:pt idx="0">
                      <c:v>67.0%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{778BEF20-3162-3E41-816F-5049E50765E2}</c15:txfldGUID>
                      <c15:f>'1M_COUNT'!$F$38</c15:f>
                      <c15:dlblFieldTableCache>
                        <c:ptCount val="1"/>
                        <c:pt idx="0">
                          <c:v>67.0%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B94D-0749-86E9-B4EA1DF532E5}"/>
                </c:ext>
              </c:extLst>
            </c:dLbl>
            <c:dLbl>
              <c:idx val="8"/>
              <c:layout>
                <c:manualLayout>
                  <c:x val="0"/>
                  <c:y val="-9.7222222222222224E-2"/>
                </c:manualLayout>
              </c:layout>
              <c:tx>
                <c:strRef>
                  <c:f>'1M_COUNT'!$F$39</c:f>
                  <c:strCache>
                    <c:ptCount val="1"/>
                    <c:pt idx="0">
                      <c:v>197.6%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{B34C26B9-DFEA-F743-BA26-5F733C8B07D8}</c15:txfldGUID>
                      <c15:f>'1M_COUNT'!$F$39</c15:f>
                      <c15:dlblFieldTableCache>
                        <c:ptCount val="1"/>
                        <c:pt idx="0">
                          <c:v>197.6%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B94D-0749-86E9-B4EA1DF532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'1M_COUNT'!$A$2:$A$10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'1M_COUNT'!$F$2:$F$10</c:f>
              <c:numCache>
                <c:formatCode>0.00E+00</c:formatCode>
                <c:ptCount val="9"/>
                <c:pt idx="0">
                  <c:v>13.588934231025521</c:v>
                </c:pt>
                <c:pt idx="1">
                  <c:v>15.609826181651046</c:v>
                </c:pt>
                <c:pt idx="2">
                  <c:v>18.67043847241867</c:v>
                </c:pt>
                <c:pt idx="3">
                  <c:v>18.538663038445815</c:v>
                </c:pt>
                <c:pt idx="4">
                  <c:v>21.590717956146307</c:v>
                </c:pt>
                <c:pt idx="5">
                  <c:v>4.725806451612903</c:v>
                </c:pt>
                <c:pt idx="6">
                  <c:v>19.791006510514478</c:v>
                </c:pt>
                <c:pt idx="7">
                  <c:v>4.7523099764384664</c:v>
                </c:pt>
                <c:pt idx="8">
                  <c:v>2.4517190367327246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94D-0749-86E9-B4EA1DF532E5}"/>
            </c:ext>
          </c:extLst>
        </c:ser>
        <c:ser>
          <c:idx val="5"/>
          <c:order val="5"/>
          <c:tx>
            <c:strRef>
              <c:f>'1M_COUNT'!$G$1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2514508603091285"/>
                </c:manualLayout>
              </c:layout>
              <c:tx>
                <c:strRef>
                  <c:f>'1M_COUNT'!$G$31</c:f>
                  <c:strCache>
                    <c:ptCount val="1"/>
                    <c:pt idx="0">
                      <c:v>2.5%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{ECD216F4-B975-9148-AD12-8DDC8DC7831A}</c15:txfldGUID>
                      <c15:f>'1M_COUNT'!$G$31</c15:f>
                      <c15:dlblFieldTableCache>
                        <c:ptCount val="1"/>
                        <c:pt idx="0">
                          <c:v>2.5%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B94D-0749-86E9-B4EA1DF532E5}"/>
                </c:ext>
              </c:extLst>
            </c:dLbl>
            <c:dLbl>
              <c:idx val="1"/>
              <c:layout>
                <c:manualLayout>
                  <c:x val="4.9603174603174965E-3"/>
                  <c:y val="-0.20108850976961209"/>
                </c:manualLayout>
              </c:layout>
              <c:tx>
                <c:strRef>
                  <c:f>'1M_COUNT'!$G$32</c:f>
                  <c:strCache>
                    <c:ptCount val="1"/>
                    <c:pt idx="0">
                      <c:v>2.9%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{816878A3-E948-254D-9F45-EBADC45B3EF3}</c15:txfldGUID>
                      <c15:f>'1M_COUNT'!$G$32</c15:f>
                      <c15:dlblFieldTableCache>
                        <c:ptCount val="1"/>
                        <c:pt idx="0">
                          <c:v>2.9%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B94D-0749-86E9-B4EA1DF532E5}"/>
                </c:ext>
              </c:extLst>
            </c:dLbl>
            <c:dLbl>
              <c:idx val="2"/>
              <c:layout>
                <c:manualLayout>
                  <c:x val="4.96031746031746E-3"/>
                  <c:y val="-6.9444444444444531E-2"/>
                </c:manualLayout>
              </c:layout>
              <c:tx>
                <c:strRef>
                  <c:f>'1M_COUNT'!$G$33</c:f>
                  <c:strCache>
                    <c:ptCount val="1"/>
                    <c:pt idx="0">
                      <c:v>53.2%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{2932EE7A-87CE-3649-B675-CE24F2CA9896}</c15:txfldGUID>
                      <c15:f>'1M_COUNT'!$G$33</c15:f>
                      <c15:dlblFieldTableCache>
                        <c:ptCount val="1"/>
                        <c:pt idx="0">
                          <c:v>53.2%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B94D-0749-86E9-B4EA1DF532E5}"/>
                </c:ext>
              </c:extLst>
            </c:dLbl>
            <c:dLbl>
              <c:idx val="3"/>
              <c:layout>
                <c:manualLayout>
                  <c:x val="7.9365079365079361E-3"/>
                  <c:y val="-5.3645742198891892E-2"/>
                </c:manualLayout>
              </c:layout>
              <c:tx>
                <c:strRef>
                  <c:f>'1M_COUNT'!$G$34</c:f>
                  <c:strCache>
                    <c:ptCount val="1"/>
                    <c:pt idx="0">
                      <c:v>3.0%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{98847362-93AB-8042-98E5-C2B4660FBFA5}</c15:txfldGUID>
                      <c15:f>'1M_COUNT'!$G$34</c15:f>
                      <c15:dlblFieldTableCache>
                        <c:ptCount val="1"/>
                        <c:pt idx="0">
                          <c:v>3.0%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B94D-0749-86E9-B4EA1DF532E5}"/>
                </c:ext>
              </c:extLst>
            </c:dLbl>
            <c:dLbl>
              <c:idx val="4"/>
              <c:layout>
                <c:manualLayout>
                  <c:x val="0"/>
                  <c:y val="-0.22378135024788567"/>
                </c:manualLayout>
              </c:layout>
              <c:tx>
                <c:strRef>
                  <c:f>'1M_COUNT'!$G$35</c:f>
                  <c:strCache>
                    <c:ptCount val="1"/>
                    <c:pt idx="0">
                      <c:v>3.5%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{DC89707E-BAC5-EC47-9C68-1EA4A14DFF97}</c15:txfldGUID>
                      <c15:f>'1M_COUNT'!$G$35</c15:f>
                      <c15:dlblFieldTableCache>
                        <c:ptCount val="1"/>
                        <c:pt idx="0">
                          <c:v>3.5%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B94D-0749-86E9-B4EA1DF532E5}"/>
                </c:ext>
              </c:extLst>
            </c:dLbl>
            <c:dLbl>
              <c:idx val="5"/>
              <c:layout>
                <c:manualLayout>
                  <c:x val="3.968253968253968E-3"/>
                  <c:y val="-5.3179498396033829E-2"/>
                </c:manualLayout>
              </c:layout>
              <c:tx>
                <c:strRef>
                  <c:f>'1M_COUNT'!$G$36</c:f>
                  <c:strCache>
                    <c:ptCount val="1"/>
                    <c:pt idx="0">
                      <c:v>37.1%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{18928726-2577-8740-9097-E9167BDC2658}</c15:txfldGUID>
                      <c15:f>'1M_COUNT'!$G$36</c15:f>
                      <c15:dlblFieldTableCache>
                        <c:ptCount val="1"/>
                        <c:pt idx="0">
                          <c:v>37.1%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B94D-0749-86E9-B4EA1DF532E5}"/>
                </c:ext>
              </c:extLst>
            </c:dLbl>
            <c:dLbl>
              <c:idx val="6"/>
              <c:layout>
                <c:manualLayout>
                  <c:x val="3.968253968253968E-3"/>
                  <c:y val="-1.0810367454068241E-2"/>
                </c:manualLayout>
              </c:layout>
              <c:tx>
                <c:strRef>
                  <c:f>'1M_COUNT'!$G$37</c:f>
                  <c:strCache>
                    <c:ptCount val="1"/>
                    <c:pt idx="0">
                      <c:v>56.2%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{9646321A-0810-0E4B-9971-CCD36192A4F2}</c15:txfldGUID>
                      <c15:f>'1M_COUNT'!$G$37</c15:f>
                      <c15:dlblFieldTableCache>
                        <c:ptCount val="1"/>
                        <c:pt idx="0">
                          <c:v>56.2%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B94D-0749-86E9-B4EA1DF532E5}"/>
                </c:ext>
              </c:extLst>
            </c:dLbl>
            <c:dLbl>
              <c:idx val="7"/>
              <c:layout>
                <c:manualLayout>
                  <c:x val="3.968253968253968E-3"/>
                  <c:y val="-5.5594196558763485E-2"/>
                </c:manualLayout>
              </c:layout>
              <c:tx>
                <c:strRef>
                  <c:f>'1M_COUNT'!$G$38</c:f>
                  <c:strCache>
                    <c:ptCount val="1"/>
                    <c:pt idx="0">
                      <c:v>43.9%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{1794BAD2-D397-6142-A513-10D566B453C5}</c15:txfldGUID>
                      <c15:f>'1M_COUNT'!$G$38</c15:f>
                      <c15:dlblFieldTableCache>
                        <c:ptCount val="1"/>
                        <c:pt idx="0">
                          <c:v>43.9%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B94D-0749-86E9-B4EA1DF532E5}"/>
                </c:ext>
              </c:extLst>
            </c:dLbl>
            <c:dLbl>
              <c:idx val="8"/>
              <c:layout>
                <c:manualLayout>
                  <c:x val="1.0912698412698412E-2"/>
                  <c:y val="-0.16032115777194522"/>
                </c:manualLayout>
              </c:layout>
              <c:tx>
                <c:strRef>
                  <c:f>'1M_COUNT'!$G$39</c:f>
                  <c:strCache>
                    <c:ptCount val="1"/>
                    <c:pt idx="0">
                      <c:v>194.9%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{543D81D2-190B-304B-9E40-0A16831F7904}</c15:txfldGUID>
                      <c15:f>'1M_COUNT'!$G$39</c15:f>
                      <c15:dlblFieldTableCache>
                        <c:ptCount val="1"/>
                        <c:pt idx="0">
                          <c:v>194.9%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B94D-0749-86E9-B4EA1DF532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'1M_COUNT'!$A$2:$A$10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'1M_COUNT'!$G$2:$G$10</c:f>
              <c:numCache>
                <c:formatCode>0.00E+00</c:formatCode>
                <c:ptCount val="9"/>
                <c:pt idx="0">
                  <c:v>4.2194400358563966</c:v>
                </c:pt>
                <c:pt idx="1">
                  <c:v>4.6046625719104854</c:v>
                </c:pt>
                <c:pt idx="2">
                  <c:v>5.5869872701555874</c:v>
                </c:pt>
                <c:pt idx="3">
                  <c:v>5.3994443452431602</c:v>
                </c:pt>
                <c:pt idx="4">
                  <c:v>5.9852358262723797</c:v>
                </c:pt>
                <c:pt idx="5">
                  <c:v>1.9516129032258065</c:v>
                </c:pt>
                <c:pt idx="6">
                  <c:v>5.5274837366238829</c:v>
                </c:pt>
                <c:pt idx="7">
                  <c:v>1.8881735121592917</c:v>
                </c:pt>
                <c:pt idx="8">
                  <c:v>3.1980009120101558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94D-0749-86E9-B4EA1DF532E5}"/>
            </c:ext>
          </c:extLst>
        </c:ser>
        <c:ser>
          <c:idx val="6"/>
          <c:order val="6"/>
          <c:tx>
            <c:strRef>
              <c:f>'1M_COUNT'!$H$1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976190476190476E-3"/>
                  <c:y val="-2.2079323417906097E-2"/>
                </c:manualLayout>
              </c:layout>
              <c:tx>
                <c:strRef>
                  <c:f>'1M_COUNT'!$H$31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{C6EF8795-67C8-A34C-A2C6-EA4A3B02A408}</c15:txfldGUID>
                      <c15:f>'1M_COUNT'!$H$31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B94D-0749-86E9-B4EA1DF532E5}"/>
                </c:ext>
              </c:extLst>
            </c:dLbl>
            <c:dLbl>
              <c:idx val="1"/>
              <c:layout>
                <c:manualLayout>
                  <c:x val="1.984126984126984E-3"/>
                  <c:y val="-2.8473680373286674E-2"/>
                </c:manualLayout>
              </c:layout>
              <c:tx>
                <c:strRef>
                  <c:f>'1M_COUNT'!$H$32</c:f>
                  <c:strCache>
                    <c:ptCount val="1"/>
                    <c:pt idx="0">
                      <c:v>1.3%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{455F8FFF-1323-794B-9C09-7132855C8B1B}</c15:txfldGUID>
                      <c15:f>'1M_COUNT'!$H$32</c15:f>
                      <c15:dlblFieldTableCache>
                        <c:ptCount val="1"/>
                        <c:pt idx="0">
                          <c:v>1.3%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B94D-0749-86E9-B4EA1DF532E5}"/>
                </c:ext>
              </c:extLst>
            </c:dLbl>
            <c:dLbl>
              <c:idx val="2"/>
              <c:layout>
                <c:manualLayout>
                  <c:x val="4.96031746031746E-3"/>
                  <c:y val="-2.3148148148148147E-2"/>
                </c:manualLayout>
              </c:layout>
              <c:tx>
                <c:strRef>
                  <c:f>'1M_COUNT'!$H$33</c:f>
                  <c:strCache>
                    <c:ptCount val="1"/>
                    <c:pt idx="0">
                      <c:v>20.6%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{9003D1A7-BF31-254A-870F-1A21C984946A}</c15:txfldGUID>
                      <c15:f>'1M_COUNT'!$H$33</c15:f>
                      <c15:dlblFieldTableCache>
                        <c:ptCount val="1"/>
                        <c:pt idx="0">
                          <c:v>20.6%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B94D-0749-86E9-B4EA1DF532E5}"/>
                </c:ext>
              </c:extLst>
            </c:dLbl>
            <c:dLbl>
              <c:idx val="3"/>
              <c:layout>
                <c:manualLayout>
                  <c:x val="1.984126984126984E-3"/>
                  <c:y val="-4.9107611548556432E-2"/>
                </c:manualLayout>
              </c:layout>
              <c:tx>
                <c:strRef>
                  <c:f>'1M_COUNT'!$H$34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{1601FE14-F505-B040-B16B-D1E1F82932BB}</c15:txfldGUID>
                      <c15:f>'1M_COUNT'!$H$34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B94D-0749-86E9-B4EA1DF532E5}"/>
                </c:ext>
              </c:extLst>
            </c:dLbl>
            <c:dLbl>
              <c:idx val="4"/>
              <c:layout>
                <c:manualLayout>
                  <c:x val="1.984126984126984E-3"/>
                  <c:y val="-8.005322251385244E-2"/>
                </c:manualLayout>
              </c:layout>
              <c:tx>
                <c:strRef>
                  <c:f>'1M_COUNT'!$H$35</c:f>
                  <c:strCache>
                    <c:ptCount val="1"/>
                    <c:pt idx="0">
                      <c:v>1.4%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{2271B741-3870-F341-B2E0-FC396EA02894}</c15:txfldGUID>
                      <c15:f>'1M_COUNT'!$H$35</c15:f>
                      <c15:dlblFieldTableCache>
                        <c:ptCount val="1"/>
                        <c:pt idx="0">
                          <c:v>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B94D-0749-86E9-B4EA1DF532E5}"/>
                </c:ext>
              </c:extLst>
            </c:dLbl>
            <c:dLbl>
              <c:idx val="5"/>
              <c:layout>
                <c:manualLayout>
                  <c:x val="8.9285714285712824E-3"/>
                  <c:y val="9.2592592592591737E-3"/>
                </c:manualLayout>
              </c:layout>
              <c:tx>
                <c:strRef>
                  <c:f>'1M_COUNT'!$H$36</c:f>
                  <c:strCache>
                    <c:ptCount val="1"/>
                    <c:pt idx="0">
                      <c:v>26.7%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{C4106022-26DF-2944-B714-4A80A97A8EEE}</c15:txfldGUID>
                      <c15:f>'1M_COUNT'!$H$36</c15:f>
                      <c15:dlblFieldTableCache>
                        <c:ptCount val="1"/>
                        <c:pt idx="0">
                          <c:v>26.7%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B94D-0749-86E9-B4EA1DF532E5}"/>
                </c:ext>
              </c:extLst>
            </c:dLbl>
            <c:dLbl>
              <c:idx val="6"/>
              <c:layout>
                <c:manualLayout>
                  <c:x val="8.9285714285714281E-3"/>
                  <c:y val="-1.3888888888888888E-2"/>
                </c:manualLayout>
              </c:layout>
              <c:tx>
                <c:strRef>
                  <c:f>'1M_COUNT'!$H$37</c:f>
                  <c:strCache>
                    <c:ptCount val="1"/>
                    <c:pt idx="0">
                      <c:v>21.7%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{922FE3E8-C68A-6343-9BFA-5D887F4E56CD}</c15:txfldGUID>
                      <c15:f>'1M_COUNT'!$H$37</c15:f>
                      <c15:dlblFieldTableCache>
                        <c:ptCount val="1"/>
                        <c:pt idx="0">
                          <c:v>21.7%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B94D-0749-86E9-B4EA1DF532E5}"/>
                </c:ext>
              </c:extLst>
            </c:dLbl>
            <c:dLbl>
              <c:idx val="7"/>
              <c:layout>
                <c:manualLayout>
                  <c:x val="4.9603174603173152E-3"/>
                  <c:y val="-1.5757144940215805E-2"/>
                </c:manualLayout>
              </c:layout>
              <c:tx>
                <c:strRef>
                  <c:f>'1M_COUNT'!$H$38</c:f>
                  <c:strCache>
                    <c:ptCount val="1"/>
                    <c:pt idx="0">
                      <c:v>30.4%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{5E573FDE-B881-B247-969B-6A255029C9B8}</c15:txfldGUID>
                      <c15:f>'1M_COUNT'!$H$38</c15:f>
                      <c15:dlblFieldTableCache>
                        <c:ptCount val="1"/>
                        <c:pt idx="0">
                          <c:v>30.4%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B94D-0749-86E9-B4EA1DF532E5}"/>
                </c:ext>
              </c:extLst>
            </c:dLbl>
            <c:dLbl>
              <c:idx val="8"/>
              <c:layout>
                <c:manualLayout>
                  <c:x val="3.5433070866141732E-3"/>
                  <c:y val="3.8309273840769903E-3"/>
                </c:manualLayout>
              </c:layout>
              <c:tx>
                <c:strRef>
                  <c:f>'1M_COUNT'!$H$39</c:f>
                  <c:strCache>
                    <c:ptCount val="1"/>
                    <c:pt idx="0">
                      <c:v>180.8%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{5AF52BD0-68D3-1342-8041-54ECCB707526}</c15:txfldGUID>
                      <c15:f>'1M_COUNT'!$H$39</c15:f>
                      <c15:dlblFieldTableCache>
                        <c:ptCount val="1"/>
                        <c:pt idx="0">
                          <c:v>180.8%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B94D-0749-86E9-B4EA1DF532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'1M_COUNT'!$A$2:$A$10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'1M_COUNT'!$H$2:$H$10</c:f>
              <c:numCache>
                <c:formatCode>0.00E+00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3.3984148636143523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94D-0749-86E9-B4EA1DF5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OPT's Improvement over Baselines </a:t>
                </a:r>
              </a:p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27398137732783"/>
          <c:y val="9.2592592592592587E-3"/>
          <c:w val="0.33554727534058243"/>
          <c:h val="0.1284507144940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'1M_SUM'!$B$1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8.9285714285714472E-3"/>
                  <c:y val="0"/>
                </c:manualLayout>
              </c:layout>
              <c:tx>
                <c:strRef>
                  <c:f>'1M_SUM'!$C$30</c:f>
                  <c:strCache>
                    <c:ptCount val="1"/>
                    <c:pt idx="0">
                      <c:v>1.7%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{A92A9D2D-8F58-3043-8615-C5972DE307ED}</c15:txfldGUID>
                      <c15:f>'1M_SUM'!$C$30</c15:f>
                      <c15:dlblFieldTableCache>
                        <c:ptCount val="1"/>
                        <c:pt idx="0">
                          <c:v>1.7%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BE8-AC4B-B39E-973063358DC8}"/>
                </c:ext>
              </c:extLst>
            </c:dLbl>
            <c:dLbl>
              <c:idx val="1"/>
              <c:layout>
                <c:manualLayout>
                  <c:x val="-6.9444444444444441E-3"/>
                  <c:y val="0"/>
                </c:manualLayout>
              </c:layout>
              <c:tx>
                <c:strRef>
                  <c:f>'1M_SUM'!$C$31</c:f>
                  <c:strCache>
                    <c:ptCount val="1"/>
                    <c:pt idx="0">
                      <c:v>2.0%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{FBB531F9-244C-4B43-8C57-217366BD5CAC}</c15:txfldGUID>
                      <c15:f>'1M_SUM'!$C$31</c15:f>
                      <c15:dlblFieldTableCache>
                        <c:ptCount val="1"/>
                        <c:pt idx="0">
                          <c:v>2.0%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BE8-AC4B-B39E-973063358DC8}"/>
                </c:ext>
              </c:extLst>
            </c:dLbl>
            <c:dLbl>
              <c:idx val="2"/>
              <c:tx>
                <c:strRef>
                  <c:f>'1M_SUM'!$C$32</c:f>
                  <c:strCache>
                    <c:ptCount val="1"/>
                    <c:pt idx="0">
                      <c:v>36.8%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{4F1DAC1B-7358-D64A-A6CE-89A0CCBBA543}</c15:txfldGUID>
                      <c15:f>'1M_SUM'!$C$32</c15:f>
                      <c15:dlblFieldTableCache>
                        <c:ptCount val="1"/>
                        <c:pt idx="0">
                          <c:v>36.8%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BE8-AC4B-B39E-973063358DC8}"/>
                </c:ext>
              </c:extLst>
            </c:dLbl>
            <c:dLbl>
              <c:idx val="3"/>
              <c:layout>
                <c:manualLayout>
                  <c:x val="-6.9444444444444441E-3"/>
                  <c:y val="4.6296296296296294E-3"/>
                </c:manualLayout>
              </c:layout>
              <c:tx>
                <c:strRef>
                  <c:f>'1M_SUM'!$C$33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{D3CE1C6F-991F-6B42-9E01-960C9D632226}</c15:txfldGUID>
                      <c15:f>'1M_SUM'!$C$33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BE8-AC4B-B39E-973063358DC8}"/>
                </c:ext>
              </c:extLst>
            </c:dLbl>
            <c:dLbl>
              <c:idx val="4"/>
              <c:layout>
                <c:manualLayout>
                  <c:x val="-7.9365079365079361E-3"/>
                  <c:y val="4.6296296296296294E-3"/>
                </c:manualLayout>
              </c:layout>
              <c:tx>
                <c:strRef>
                  <c:f>'1M_SUM'!$C$34</c:f>
                  <c:strCache>
                    <c:ptCount val="1"/>
                    <c:pt idx="0">
                      <c:v>1.4%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{7E162E08-BF58-9D4A-9E5E-F6202EB346C0}</c15:txfldGUID>
                      <c15:f>'1M_SUM'!$C$34</c15:f>
                      <c15:dlblFieldTableCache>
                        <c:ptCount val="1"/>
                        <c:pt idx="0">
                          <c:v>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BE8-AC4B-B39E-973063358DC8}"/>
                </c:ext>
              </c:extLst>
            </c:dLbl>
            <c:dLbl>
              <c:idx val="5"/>
              <c:layout>
                <c:manualLayout>
                  <c:x val="-8.9285714285715009E-3"/>
                  <c:y val="1.3888888888888805E-2"/>
                </c:manualLayout>
              </c:layout>
              <c:tx>
                <c:strRef>
                  <c:f>'1M_SUM'!$C$35</c:f>
                  <c:strCache>
                    <c:ptCount val="1"/>
                    <c:pt idx="0">
                      <c:v>28.3%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{DFDCA1AE-C3AB-7F42-B8CE-EB468C570016}</c15:txfldGUID>
                      <c15:f>'1M_SUM'!$C$35</c15:f>
                      <c15:dlblFieldTableCache>
                        <c:ptCount val="1"/>
                        <c:pt idx="0">
                          <c:v>28.3%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BE8-AC4B-B39E-973063358DC8}"/>
                </c:ext>
              </c:extLst>
            </c:dLbl>
            <c:dLbl>
              <c:idx val="6"/>
              <c:layout>
                <c:manualLayout>
                  <c:x val="-6.9444444444444441E-3"/>
                  <c:y val="-0.15277777777777782"/>
                </c:manualLayout>
              </c:layout>
              <c:tx>
                <c:strRef>
                  <c:f>'1M_SUM'!$C$36</c:f>
                  <c:strCache>
                    <c:ptCount val="1"/>
                    <c:pt idx="0">
                      <c:v>21.7%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{C8D7BBED-3C3C-7C4E-A616-2B73723CA599}</c15:txfldGUID>
                      <c15:f>'1M_SUM'!$C$36</c15:f>
                      <c15:dlblFieldTableCache>
                        <c:ptCount val="1"/>
                        <c:pt idx="0">
                          <c:v>21.7%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BE8-AC4B-B39E-973063358DC8}"/>
                </c:ext>
              </c:extLst>
            </c:dLbl>
            <c:dLbl>
              <c:idx val="7"/>
              <c:layout>
                <c:manualLayout>
                  <c:x val="-9.9206349206349201E-3"/>
                  <c:y val="9.2592592592592587E-3"/>
                </c:manualLayout>
              </c:layout>
              <c:tx>
                <c:strRef>
                  <c:f>'1M_SUM'!$C$37</c:f>
                  <c:strCache>
                    <c:ptCount val="1"/>
                    <c:pt idx="0">
                      <c:v>30.4%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{232FA16E-7E89-764A-AB78-9749D59FF4A5}</c15:txfldGUID>
                      <c15:f>'1M_SUM'!$C$37</c15:f>
                      <c15:dlblFieldTableCache>
                        <c:ptCount val="1"/>
                        <c:pt idx="0">
                          <c:v>30.4%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BE8-AC4B-B39E-973063358DC8}"/>
                </c:ext>
              </c:extLst>
            </c:dLbl>
            <c:dLbl>
              <c:idx val="8"/>
              <c:layout>
                <c:manualLayout>
                  <c:x val="-5.9523809523809521E-3"/>
                  <c:y val="-6.4814814814814894E-2"/>
                </c:manualLayout>
              </c:layout>
              <c:tx>
                <c:strRef>
                  <c:f>'1M_SUM'!$C$38</c:f>
                  <c:strCache>
                    <c:ptCount val="1"/>
                    <c:pt idx="0">
                      <c:v>167.6%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{4A5DB12C-30E9-1A46-AE38-5A6966C62FA7}</c15:txfldGUID>
                      <c15:f>'1M_SUM'!$C$38</c15:f>
                      <c15:dlblFieldTableCache>
                        <c:ptCount val="1"/>
                        <c:pt idx="0">
                          <c:v>167.6%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BE8-AC4B-B39E-973063358D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'1M_SUM'!$A$2:$A$10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'1M_SUM'!$B$2:$B$10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E8-AC4B-B39E-973063358DC8}"/>
            </c:ext>
          </c:extLst>
        </c:ser>
        <c:ser>
          <c:idx val="1"/>
          <c:order val="1"/>
          <c:tx>
            <c:strRef>
              <c:f>'1M_SUM'!$C$1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5873015873015872E-2"/>
                  <c:y val="-7.4074074074074098E-2"/>
                </c:manualLayout>
              </c:layout>
              <c:tx>
                <c:strRef>
                  <c:f>'1M_SUM'!$D$30</c:f>
                  <c:strCache>
                    <c:ptCount val="1"/>
                    <c:pt idx="0">
                      <c:v>26.6%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{14C5C0BA-26F9-804F-9BFF-C6FE6C7E5593}</c15:txfldGUID>
                      <c15:f>'1M_SUM'!$D$30</c15:f>
                      <c15:dlblFieldTableCache>
                        <c:ptCount val="1"/>
                        <c:pt idx="0">
                          <c:v>26.6%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BE8-AC4B-B39E-973063358DC8}"/>
                </c:ext>
              </c:extLst>
            </c:dLbl>
            <c:dLbl>
              <c:idx val="1"/>
              <c:layout>
                <c:manualLayout>
                  <c:x val="-1.2896825396825396E-2"/>
                  <c:y val="-3.2407407407407426E-2"/>
                </c:manualLayout>
              </c:layout>
              <c:tx>
                <c:strRef>
                  <c:f>'1M_SUM'!$D$31</c:f>
                  <c:strCache>
                    <c:ptCount val="1"/>
                    <c:pt idx="0">
                      <c:v>34.2%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{F1A8494C-C5E7-A14E-8F98-EEA56A16CB99}</c15:txfldGUID>
                      <c15:f>'1M_SUM'!$D$31</c15:f>
                      <c15:dlblFieldTableCache>
                        <c:ptCount val="1"/>
                        <c:pt idx="0">
                          <c:v>34.2%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BE8-AC4B-B39E-973063358DC8}"/>
                </c:ext>
              </c:extLst>
            </c:dLbl>
            <c:dLbl>
              <c:idx val="2"/>
              <c:layout>
                <c:manualLayout>
                  <c:x val="-2.976190476190476E-3"/>
                  <c:y val="-2.7777777777777801E-2"/>
                </c:manualLayout>
              </c:layout>
              <c:tx>
                <c:strRef>
                  <c:f>'1M_SUM'!$D$32</c:f>
                  <c:strCache>
                    <c:ptCount val="1"/>
                    <c:pt idx="0">
                      <c:v>202.3%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{B4C23F7C-2A49-8840-AB8D-723111692AC7}</c15:txfldGUID>
                      <c15:f>'1M_SUM'!$D$32</c15:f>
                      <c15:dlblFieldTableCache>
                        <c:ptCount val="1"/>
                        <c:pt idx="0">
                          <c:v>202.3%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BE8-AC4B-B39E-973063358DC8}"/>
                </c:ext>
              </c:extLst>
            </c:dLbl>
            <c:dLbl>
              <c:idx val="3"/>
              <c:layout>
                <c:manualLayout>
                  <c:x val="-1.5873015873015872E-2"/>
                  <c:y val="-9.2592592592592587E-3"/>
                </c:manualLayout>
              </c:layout>
              <c:tx>
                <c:strRef>
                  <c:f>'1M_SUM'!$D$33</c:f>
                  <c:strCache>
                    <c:ptCount val="1"/>
                    <c:pt idx="0">
                      <c:v>30.8%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{9A912D5C-7A04-1C40-99F5-42334E4BAF1A}</c15:txfldGUID>
                      <c15:f>'1M_SUM'!$D$33</c15:f>
                      <c15:dlblFieldTableCache>
                        <c:ptCount val="1"/>
                        <c:pt idx="0">
                          <c:v>30.8%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BE8-AC4B-B39E-973063358DC8}"/>
                </c:ext>
              </c:extLst>
            </c:dLbl>
            <c:dLbl>
              <c:idx val="4"/>
              <c:layout>
                <c:manualLayout>
                  <c:x val="-2.1825396825396824E-2"/>
                  <c:y val="-4.6296296296296294E-3"/>
                </c:manualLayout>
              </c:layout>
              <c:tx>
                <c:strRef>
                  <c:f>'1M_SUM'!$D$34</c:f>
                  <c:strCache>
                    <c:ptCount val="1"/>
                    <c:pt idx="0">
                      <c:v>39.2%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{9441297D-7FB2-7A49-8AFA-0489C568899D}</c15:txfldGUID>
                      <c15:f>'1M_SUM'!$D$34</c15:f>
                      <c15:dlblFieldTableCache>
                        <c:ptCount val="1"/>
                        <c:pt idx="0">
                          <c:v>39.2%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BE8-AC4B-B39E-973063358DC8}"/>
                </c:ext>
              </c:extLst>
            </c:dLbl>
            <c:dLbl>
              <c:idx val="5"/>
              <c:layout>
                <c:manualLayout>
                  <c:x val="-1.3888888888888961E-2"/>
                  <c:y val="-4.6296296296296294E-2"/>
                </c:manualLayout>
              </c:layout>
              <c:tx>
                <c:strRef>
                  <c:f>'1M_SUM'!$D$35</c:f>
                  <c:strCache>
                    <c:ptCount val="1"/>
                    <c:pt idx="0">
                      <c:v>178.7%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{914B768C-29AF-7045-A7CB-6CDA135EF7D6}</c15:txfldGUID>
                      <c15:f>'1M_SUM'!$D$35</c15:f>
                      <c15:dlblFieldTableCache>
                        <c:ptCount val="1"/>
                        <c:pt idx="0">
                          <c:v>178.7%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2BE8-AC4B-B39E-973063358DC8}"/>
                </c:ext>
              </c:extLst>
            </c:dLbl>
            <c:dLbl>
              <c:idx val="6"/>
              <c:tx>
                <c:strRef>
                  <c:f>'1M_SUM'!$D$36</c:f>
                  <c:strCache>
                    <c:ptCount val="1"/>
                    <c:pt idx="0">
                      <c:v>165.0%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{609CEE4A-F5CD-5949-BE2B-279DC04DD3AC}</c15:txfldGUID>
                      <c15:f>'1M_SUM'!$D$36</c15:f>
                      <c15:dlblFieldTableCache>
                        <c:ptCount val="1"/>
                        <c:pt idx="0">
                          <c:v>165.0%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2BE8-AC4B-B39E-973063358DC8}"/>
                </c:ext>
              </c:extLst>
            </c:dLbl>
            <c:dLbl>
              <c:idx val="7"/>
              <c:layout>
                <c:manualLayout>
                  <c:x val="-1.0912698412698412E-2"/>
                  <c:y val="4.6296296296296294E-3"/>
                </c:manualLayout>
              </c:layout>
              <c:tx>
                <c:strRef>
                  <c:f>'1M_SUM'!$D$37</c:f>
                  <c:strCache>
                    <c:ptCount val="1"/>
                    <c:pt idx="0">
                      <c:v>197.4%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{B53A4496-1240-2C4B-9BE4-7C2844FF0D55}</c15:txfldGUID>
                      <c15:f>'1M_SUM'!$D$37</c15:f>
                      <c15:dlblFieldTableCache>
                        <c:ptCount val="1"/>
                        <c:pt idx="0">
                          <c:v>197.4%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2BE8-AC4B-B39E-973063358DC8}"/>
                </c:ext>
              </c:extLst>
            </c:dLbl>
            <c:dLbl>
              <c:idx val="8"/>
              <c:layout>
                <c:manualLayout>
                  <c:x val="-1.2896825396825396E-2"/>
                  <c:y val="-0.25462962962962965"/>
                </c:manualLayout>
              </c:layout>
              <c:tx>
                <c:strRef>
                  <c:f>'1M_SUM'!$D$38</c:f>
                  <c:strCache>
                    <c:ptCount val="1"/>
                    <c:pt idx="0">
                      <c:v>184.4%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{6625E626-11C1-7945-B0C1-4C63C3A57B63}</c15:txfldGUID>
                      <c15:f>'1M_SUM'!$D$38</c15:f>
                      <c15:dlblFieldTableCache>
                        <c:ptCount val="1"/>
                        <c:pt idx="0">
                          <c:v>184.4%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2BE8-AC4B-B39E-973063358D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'1M_SUM'!$A$2:$A$10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'1M_SUM'!$C$2:$C$10</c:f>
              <c:numCache>
                <c:formatCode>0.00E+00</c:formatCode>
                <c:ptCount val="9"/>
                <c:pt idx="0">
                  <c:v>252.87356321839081</c:v>
                </c:pt>
                <c:pt idx="1">
                  <c:v>285.71428571428572</c:v>
                </c:pt>
                <c:pt idx="2">
                  <c:v>370.3125</c:v>
                </c:pt>
                <c:pt idx="3">
                  <c:v>639.34426229508199</c:v>
                </c:pt>
                <c:pt idx="4">
                  <c:v>785.38812785388131</c:v>
                </c:pt>
                <c:pt idx="5">
                  <c:v>286.53846153846155</c:v>
                </c:pt>
                <c:pt idx="6">
                  <c:v>681.01653925300991</c:v>
                </c:pt>
                <c:pt idx="7">
                  <c:v>319.0254261252627</c:v>
                </c:pt>
                <c:pt idx="8">
                  <c:v>1.4038977440871787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BE8-AC4B-B39E-973063358DC8}"/>
            </c:ext>
          </c:extLst>
        </c:ser>
        <c:ser>
          <c:idx val="2"/>
          <c:order val="2"/>
          <c:tx>
            <c:strRef>
              <c:f>'1M_SUM'!$D$1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'1M_SUM'!$E$30</c:f>
                  <c:strCache>
                    <c:ptCount val="1"/>
                    <c:pt idx="0">
                      <c:v>22.8%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{C82C6934-4DDB-0A40-97A7-490F10B1ABC1}</c15:txfldGUID>
                      <c15:f>'1M_SUM'!$E$30</c15:f>
                      <c15:dlblFieldTableCache>
                        <c:ptCount val="1"/>
                        <c:pt idx="0">
                          <c:v>22.8%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2BE8-AC4B-B39E-973063358DC8}"/>
                </c:ext>
              </c:extLst>
            </c:dLbl>
            <c:dLbl>
              <c:idx val="1"/>
              <c:tx>
                <c:strRef>
                  <c:f>'1M_SUM'!$E$31</c:f>
                  <c:strCache>
                    <c:ptCount val="1"/>
                    <c:pt idx="0">
                      <c:v>28.0%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{AA167A71-0572-D944-8CB3-603E38F50393}</c15:txfldGUID>
                      <c15:f>'1M_SUM'!$E$31</c15:f>
                      <c15:dlblFieldTableCache>
                        <c:ptCount val="1"/>
                        <c:pt idx="0">
                          <c:v>28.0%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2BE8-AC4B-B39E-973063358DC8}"/>
                </c:ext>
              </c:extLst>
            </c:dLbl>
            <c:dLbl>
              <c:idx val="2"/>
              <c:tx>
                <c:strRef>
                  <c:f>'1M_SUM'!$E$32</c:f>
                  <c:strCache>
                    <c:ptCount val="1"/>
                    <c:pt idx="0">
                      <c:v>212.4%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{68D4BE38-4C9E-414F-B883-5E118854D0A7}</c15:txfldGUID>
                      <c15:f>'1M_SUM'!$E$32</c15:f>
                      <c15:dlblFieldTableCache>
                        <c:ptCount val="1"/>
                        <c:pt idx="0">
                          <c:v>212.4%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2BE8-AC4B-B39E-973063358DC8}"/>
                </c:ext>
              </c:extLst>
            </c:dLbl>
            <c:dLbl>
              <c:idx val="3"/>
              <c:tx>
                <c:strRef>
                  <c:f>'1M_SUM'!$E$33</c:f>
                  <c:strCache>
                    <c:ptCount val="1"/>
                    <c:pt idx="0">
                      <c:v>25.0%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{A70381C6-C7BF-B444-A144-F1500F8A149C}</c15:txfldGUID>
                      <c15:f>'1M_SUM'!$E$33</c15:f>
                      <c15:dlblFieldTableCache>
                        <c:ptCount val="1"/>
                        <c:pt idx="0">
                          <c:v>25.0%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2BE8-AC4B-B39E-973063358DC8}"/>
                </c:ext>
              </c:extLst>
            </c:dLbl>
            <c:dLbl>
              <c:idx val="4"/>
              <c:tx>
                <c:strRef>
                  <c:f>'1M_SUM'!$E$34</c:f>
                  <c:strCache>
                    <c:ptCount val="1"/>
                    <c:pt idx="0">
                      <c:v>33.0%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{C840C353-7EB7-E04A-8E9F-FEC90200A9B3}</c15:txfldGUID>
                      <c15:f>'1M_SUM'!$E$34</c15:f>
                      <c15:dlblFieldTableCache>
                        <c:ptCount val="1"/>
                        <c:pt idx="0">
                          <c:v>33.0%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2BE8-AC4B-B39E-973063358DC8}"/>
                </c:ext>
              </c:extLst>
            </c:dLbl>
            <c:dLbl>
              <c:idx val="5"/>
              <c:layout>
                <c:manualLayout>
                  <c:x val="2.976190476190476E-2"/>
                  <c:y val="-6.4814814814814811E-2"/>
                </c:manualLayout>
              </c:layout>
              <c:tx>
                <c:strRef>
                  <c:f>'1M_SUM'!$E$35</c:f>
                  <c:strCache>
                    <c:ptCount val="1"/>
                    <c:pt idx="0">
                      <c:v>176.6%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{44CAF106-54FE-3648-B0A7-01CBF106F58E}</c15:txfldGUID>
                      <c15:f>'1M_SUM'!$E$35</c15:f>
                      <c15:dlblFieldTableCache>
                        <c:ptCount val="1"/>
                        <c:pt idx="0">
                          <c:v>176.6%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2BE8-AC4B-B39E-973063358DC8}"/>
                </c:ext>
              </c:extLst>
            </c:dLbl>
            <c:dLbl>
              <c:idx val="6"/>
              <c:layout>
                <c:manualLayout>
                  <c:x val="-1.984126984126984E-3"/>
                  <c:y val="-7.4074074074074098E-2"/>
                </c:manualLayout>
              </c:layout>
              <c:tx>
                <c:strRef>
                  <c:f>'1M_SUM'!$E$36</c:f>
                  <c:strCache>
                    <c:ptCount val="1"/>
                    <c:pt idx="0">
                      <c:v>189.6%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{02608815-BF8E-8244-8994-D4F4F88EA4B6}</c15:txfldGUID>
                      <c15:f>'1M_SUM'!$E$36</c15:f>
                      <c15:dlblFieldTableCache>
                        <c:ptCount val="1"/>
                        <c:pt idx="0">
                          <c:v>189.6%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2BE8-AC4B-B39E-973063358DC8}"/>
                </c:ext>
              </c:extLst>
            </c:dLbl>
            <c:dLbl>
              <c:idx val="7"/>
              <c:layout>
                <c:manualLayout>
                  <c:x val="-2.976190476190476E-3"/>
                  <c:y val="-0.1064814814814815"/>
                </c:manualLayout>
              </c:layout>
              <c:tx>
                <c:strRef>
                  <c:f>'1M_SUM'!$E$37</c:f>
                  <c:strCache>
                    <c:ptCount val="1"/>
                    <c:pt idx="0">
                      <c:v>185.6%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{B1B95FCA-B60E-6244-BF56-8CD458F55D84}</c15:txfldGUID>
                      <c15:f>'1M_SUM'!$E$37</c15:f>
                      <c15:dlblFieldTableCache>
                        <c:ptCount val="1"/>
                        <c:pt idx="0">
                          <c:v>185.6%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2BE8-AC4B-B39E-973063358DC8}"/>
                </c:ext>
              </c:extLst>
            </c:dLbl>
            <c:dLbl>
              <c:idx val="8"/>
              <c:layout>
                <c:manualLayout>
                  <c:x val="-1.0912698412698558E-2"/>
                  <c:y val="-0.16203703703703703"/>
                </c:manualLayout>
              </c:layout>
              <c:tx>
                <c:strRef>
                  <c:f>'1M_SUM'!$E$38</c:f>
                  <c:strCache>
                    <c:ptCount val="1"/>
                    <c:pt idx="0">
                      <c:v>185.8%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{C59FDE66-9F66-014A-8FC7-2716B21F75F1}</c15:txfldGUID>
                      <c15:f>'1M_SUM'!$E$38</c15:f>
                      <c15:dlblFieldTableCache>
                        <c:ptCount val="1"/>
                        <c:pt idx="0">
                          <c:v>185.8%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2BE8-AC4B-B39E-973063358D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'1M_SUM'!$A$2:$A$10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'1M_SUM'!$D$2:$D$10</c:f>
              <c:numCache>
                <c:formatCode>0.00E+00</c:formatCode>
                <c:ptCount val="9"/>
                <c:pt idx="0">
                  <c:v>171.95402298850576</c:v>
                </c:pt>
                <c:pt idx="1">
                  <c:v>183.19327731092437</c:v>
                </c:pt>
                <c:pt idx="2">
                  <c:v>274.47916666666669</c:v>
                </c:pt>
                <c:pt idx="3">
                  <c:v>446.99453551912569</c:v>
                </c:pt>
                <c:pt idx="4">
                  <c:v>538.81278538812785</c:v>
                </c:pt>
                <c:pt idx="5">
                  <c:v>194.23076923076923</c:v>
                </c:pt>
                <c:pt idx="6">
                  <c:v>639.36643558041135</c:v>
                </c:pt>
                <c:pt idx="7">
                  <c:v>185.98626429882879</c:v>
                </c:pt>
                <c:pt idx="8">
                  <c:v>1.4357683066343694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E8-AC4B-B39E-973063358DC8}"/>
            </c:ext>
          </c:extLst>
        </c:ser>
        <c:ser>
          <c:idx val="3"/>
          <c:order val="3"/>
          <c:tx>
            <c:strRef>
              <c:f>'1M_SUM'!$E$1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888888888888852E-2"/>
                  <c:y val="-0.1388888888888889"/>
                </c:manualLayout>
              </c:layout>
              <c:tx>
                <c:strRef>
                  <c:f>'1M_SUM'!$F$30</c:f>
                  <c:strCache>
                    <c:ptCount val="1"/>
                    <c:pt idx="0">
                      <c:v>13.9%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{B988C953-0ECF-4B4A-A8BB-4FEDBD9DC5FE}</c15:txfldGUID>
                      <c15:f>'1M_SUM'!$F$30</c15:f>
                      <c15:dlblFieldTableCache>
                        <c:ptCount val="1"/>
                        <c:pt idx="0">
                          <c:v>13.9%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2BE8-AC4B-B39E-973063358DC8}"/>
                </c:ext>
              </c:extLst>
            </c:dLbl>
            <c:dLbl>
              <c:idx val="1"/>
              <c:layout>
                <c:manualLayout>
                  <c:x val="1.3888888888888852E-2"/>
                  <c:y val="-0.12962962962962965"/>
                </c:manualLayout>
              </c:layout>
              <c:tx>
                <c:strRef>
                  <c:f>'1M_SUM'!$F$31</c:f>
                  <c:strCache>
                    <c:ptCount val="1"/>
                    <c:pt idx="0">
                      <c:v>17.2%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{CF2DC097-94D5-BD43-A1EB-1BE693856B90}</c15:txfldGUID>
                      <c15:f>'1M_SUM'!$F$31</c15:f>
                      <c15:dlblFieldTableCache>
                        <c:ptCount val="1"/>
                        <c:pt idx="0">
                          <c:v>17.2%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2BE8-AC4B-B39E-973063358DC8}"/>
                </c:ext>
              </c:extLst>
            </c:dLbl>
            <c:dLbl>
              <c:idx val="2"/>
              <c:layout>
                <c:manualLayout>
                  <c:x val="1.488095238095238E-2"/>
                  <c:y val="4.6296296296296294E-3"/>
                </c:manualLayout>
              </c:layout>
              <c:tx>
                <c:strRef>
                  <c:f>'1M_SUM'!$F$32</c:f>
                  <c:strCache>
                    <c:ptCount val="1"/>
                    <c:pt idx="0">
                      <c:v>170.3%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{7408A34B-93FC-F444-B623-F2098F7A12CA}</c15:txfldGUID>
                      <c15:f>'1M_SUM'!$F$32</c15:f>
                      <c15:dlblFieldTableCache>
                        <c:ptCount val="1"/>
                        <c:pt idx="0">
                          <c:v>170.3%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2BE8-AC4B-B39E-973063358DC8}"/>
                </c:ext>
              </c:extLst>
            </c:dLbl>
            <c:dLbl>
              <c:idx val="3"/>
              <c:layout>
                <c:manualLayout>
                  <c:x val="1.9841269841269767E-2"/>
                  <c:y val="-2.7777777777777776E-2"/>
                </c:manualLayout>
              </c:layout>
              <c:tx>
                <c:strRef>
                  <c:f>'1M_SUM'!$F$33</c:f>
                  <c:strCache>
                    <c:ptCount val="1"/>
                    <c:pt idx="0">
                      <c:v>17.5%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{66E9F2A6-6C95-9748-9E78-DF3B4868E5F6}</c15:txfldGUID>
                      <c15:f>'1M_SUM'!$F$33</c15:f>
                      <c15:dlblFieldTableCache>
                        <c:ptCount val="1"/>
                        <c:pt idx="0">
                          <c:v>17.5%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2BE8-AC4B-B39E-973063358DC8}"/>
                </c:ext>
              </c:extLst>
            </c:dLbl>
            <c:dLbl>
              <c:idx val="4"/>
              <c:layout>
                <c:manualLayout>
                  <c:x val="2.3809523809523808E-2"/>
                  <c:y val="-2.3148148148148147E-2"/>
                </c:manualLayout>
              </c:layout>
              <c:tx>
                <c:strRef>
                  <c:f>'1M_SUM'!$F$34</c:f>
                  <c:strCache>
                    <c:ptCount val="1"/>
                    <c:pt idx="0">
                      <c:v>21.9%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{D13689C4-274E-3344-8E7F-46E9799EC6A6}</c15:txfldGUID>
                      <c15:f>'1M_SUM'!$F$34</c15:f>
                      <c15:dlblFieldTableCache>
                        <c:ptCount val="1"/>
                        <c:pt idx="0">
                          <c:v>21.9%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2BE8-AC4B-B39E-973063358DC8}"/>
                </c:ext>
              </c:extLst>
            </c:dLbl>
            <c:dLbl>
              <c:idx val="5"/>
              <c:layout>
                <c:manualLayout>
                  <c:x val="1.984126984126984E-2"/>
                  <c:y val="-2.3148148148148147E-2"/>
                </c:manualLayout>
              </c:layout>
              <c:tx>
                <c:strRef>
                  <c:f>'1M_SUM'!$F$35</c:f>
                  <c:strCache>
                    <c:ptCount val="1"/>
                    <c:pt idx="0">
                      <c:v>163.3%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{8496382B-9E26-3841-8BAB-305D3B06EB59}</c15:txfldGUID>
                      <c15:f>'1M_SUM'!$F$35</c15:f>
                      <c15:dlblFieldTableCache>
                        <c:ptCount val="1"/>
                        <c:pt idx="0">
                          <c:v>163.3%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2BE8-AC4B-B39E-973063358DC8}"/>
                </c:ext>
              </c:extLst>
            </c:dLbl>
            <c:dLbl>
              <c:idx val="6"/>
              <c:layout>
                <c:manualLayout>
                  <c:x val="1.7857142857142856E-2"/>
                  <c:y val="-4.1666666666666685E-2"/>
                </c:manualLayout>
              </c:layout>
              <c:tx>
                <c:strRef>
                  <c:f>'1M_SUM'!$F$36</c:f>
                  <c:strCache>
                    <c:ptCount val="1"/>
                    <c:pt idx="0">
                      <c:v>172.8%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{3AB9CADA-EDEC-114E-851D-5C2EEBB2BA98}</c15:txfldGUID>
                      <c15:f>'1M_SUM'!$F$36</c15:f>
                      <c15:dlblFieldTableCache>
                        <c:ptCount val="1"/>
                        <c:pt idx="0">
                          <c:v>172.8%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2BE8-AC4B-B39E-973063358DC8}"/>
                </c:ext>
              </c:extLst>
            </c:dLbl>
            <c:dLbl>
              <c:idx val="7"/>
              <c:layout>
                <c:manualLayout>
                  <c:x val="1.5873015873015872E-2"/>
                  <c:y val="-4.1666666666666664E-2"/>
                </c:manualLayout>
              </c:layout>
              <c:tx>
                <c:strRef>
                  <c:f>'1M_SUM'!$F$37</c:f>
                  <c:strCache>
                    <c:ptCount val="1"/>
                    <c:pt idx="0">
                      <c:v>165.2%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{B72B690C-2FBC-9642-B7E2-1C37789C773C}</c15:txfldGUID>
                      <c15:f>'1M_SUM'!$F$37</c15:f>
                      <c15:dlblFieldTableCache>
                        <c:ptCount val="1"/>
                        <c:pt idx="0">
                          <c:v>165.2%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2BE8-AC4B-B39E-973063358DC8}"/>
                </c:ext>
              </c:extLst>
            </c:dLbl>
            <c:dLbl>
              <c:idx val="8"/>
              <c:layout>
                <c:manualLayout>
                  <c:x val="1.9841269841268387E-3"/>
                  <c:y val="-8.7962962962963007E-2"/>
                </c:manualLayout>
              </c:layout>
              <c:tx>
                <c:strRef>
                  <c:f>'1M_SUM'!$F$38</c:f>
                  <c:strCache>
                    <c:ptCount val="1"/>
                    <c:pt idx="0">
                      <c:v>174.1%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{9BDF2163-5324-E04B-B794-FA5A012B6E29}</c15:txfldGUID>
                      <c15:f>'1M_SUM'!$F$38</c15:f>
                      <c15:dlblFieldTableCache>
                        <c:ptCount val="1"/>
                        <c:pt idx="0">
                          <c:v>174.1%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2BE8-AC4B-B39E-973063358D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'1M_SUM'!$A$2:$A$10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'1M_SUM'!$E$2:$E$10</c:f>
              <c:numCache>
                <c:formatCode>0.00E+00</c:formatCode>
                <c:ptCount val="9"/>
                <c:pt idx="0">
                  <c:v>66.206896551724142</c:v>
                </c:pt>
                <c:pt idx="1">
                  <c:v>76.30252100840336</c:v>
                </c:pt>
                <c:pt idx="2">
                  <c:v>93.229166666666671</c:v>
                </c:pt>
                <c:pt idx="3">
                  <c:v>228.96174863387975</c:v>
                </c:pt>
                <c:pt idx="4">
                  <c:v>268.49315068493155</c:v>
                </c:pt>
                <c:pt idx="5">
                  <c:v>89.038461538461547</c:v>
                </c:pt>
                <c:pt idx="6">
                  <c:v>285.5997515937745</c:v>
                </c:pt>
                <c:pt idx="7">
                  <c:v>82.014101250685627</c:v>
                </c:pt>
                <c:pt idx="8">
                  <c:v>1.0862679901194463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BE8-AC4B-B39E-973063358DC8}"/>
            </c:ext>
          </c:extLst>
        </c:ser>
        <c:ser>
          <c:idx val="4"/>
          <c:order val="4"/>
          <c:tx>
            <c:strRef>
              <c:f>'1M_SUM'!$F$1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841269841269476E-3"/>
                  <c:y val="-0.12962962962962968"/>
                </c:manualLayout>
              </c:layout>
              <c:tx>
                <c:strRef>
                  <c:f>'1M_SUM'!$G$30</c:f>
                  <c:strCache>
                    <c:ptCount val="1"/>
                    <c:pt idx="0">
                      <c:v>4.9%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{54D2FDD2-85EF-AE42-9FEC-082371356709}</c15:txfldGUID>
                      <c15:f>'1M_SUM'!$G$30</c15:f>
                      <c15:dlblFieldTableCache>
                        <c:ptCount val="1"/>
                        <c:pt idx="0">
                          <c:v>4.9%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2BE8-AC4B-B39E-973063358DC8}"/>
                </c:ext>
              </c:extLst>
            </c:dLbl>
            <c:dLbl>
              <c:idx val="1"/>
              <c:layout>
                <c:manualLayout>
                  <c:x val="9.9206349206349565E-3"/>
                  <c:y val="-6.9444444444444448E-2"/>
                </c:manualLayout>
              </c:layout>
              <c:tx>
                <c:strRef>
                  <c:f>'1M_SUM'!$G$31</c:f>
                  <c:strCache>
                    <c:ptCount val="1"/>
                    <c:pt idx="0">
                      <c:v>5.7%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{DF2BB13F-3858-0C4C-89A8-1F0DDFF86E05}</c15:txfldGUID>
                      <c15:f>'1M_SUM'!$G$31</c15:f>
                      <c15:dlblFieldTableCache>
                        <c:ptCount val="1"/>
                        <c:pt idx="0">
                          <c:v>5.7%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2BE8-AC4B-B39E-973063358DC8}"/>
                </c:ext>
              </c:extLst>
            </c:dLbl>
            <c:dLbl>
              <c:idx val="2"/>
              <c:layout>
                <c:manualLayout>
                  <c:x val="1.1904761904761904E-2"/>
                  <c:y val="-5.5555555555555552E-2"/>
                </c:manualLayout>
              </c:layout>
              <c:tx>
                <c:strRef>
                  <c:f>'1M_SUM'!$G$32</c:f>
                  <c:strCache>
                    <c:ptCount val="1"/>
                    <c:pt idx="0">
                      <c:v>96.6%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{AE4BB4EA-81BF-E046-8B73-0C06705EE9BF}</c15:txfldGUID>
                      <c15:f>'1M_SUM'!$G$32</c15:f>
                      <c15:dlblFieldTableCache>
                        <c:ptCount val="1"/>
                        <c:pt idx="0">
                          <c:v>96.6%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2BE8-AC4B-B39E-973063358DC8}"/>
                </c:ext>
              </c:extLst>
            </c:dLbl>
            <c:dLbl>
              <c:idx val="3"/>
              <c:layout>
                <c:manualLayout>
                  <c:x val="1.0912698412698339E-2"/>
                  <c:y val="-6.4814814814814853E-2"/>
                </c:manualLayout>
              </c:layout>
              <c:tx>
                <c:strRef>
                  <c:f>'1M_SUM'!$G$33</c:f>
                  <c:strCache>
                    <c:ptCount val="1"/>
                    <c:pt idx="0">
                      <c:v>5.8%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{16118F97-CA50-6D46-8E38-06B575A03BA8}</c15:txfldGUID>
                      <c15:f>'1M_SUM'!$G$33</c15:f>
                      <c15:dlblFieldTableCache>
                        <c:ptCount val="1"/>
                        <c:pt idx="0">
                          <c:v>5.8%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2BE8-AC4B-B39E-973063358DC8}"/>
                </c:ext>
              </c:extLst>
            </c:dLbl>
            <c:dLbl>
              <c:idx val="4"/>
              <c:layout>
                <c:manualLayout>
                  <c:x val="7.9365079365079361E-3"/>
                  <c:y val="-3.7037037037037077E-2"/>
                </c:manualLayout>
              </c:layout>
              <c:tx>
                <c:strRef>
                  <c:f>'1M_SUM'!$G$34</c:f>
                  <c:strCache>
                    <c:ptCount val="1"/>
                    <c:pt idx="0">
                      <c:v>6.8%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{A7E39179-7B28-8946-B0B4-3F05BBB1049C}</c15:txfldGUID>
                      <c15:f>'1M_SUM'!$G$34</c15:f>
                      <c15:dlblFieldTableCache>
                        <c:ptCount val="1"/>
                        <c:pt idx="0">
                          <c:v>6.8%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2BE8-AC4B-B39E-973063358DC8}"/>
                </c:ext>
              </c:extLst>
            </c:dLbl>
            <c:dLbl>
              <c:idx val="5"/>
              <c:layout>
                <c:manualLayout>
                  <c:x val="8.9285714285714281E-3"/>
                  <c:y val="-7.407407407407407E-2"/>
                </c:manualLayout>
              </c:layout>
              <c:tx>
                <c:strRef>
                  <c:f>'1M_SUM'!$G$35</c:f>
                  <c:strCache>
                    <c:ptCount val="1"/>
                    <c:pt idx="0">
                      <c:v>66.5%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{2A9F8804-7773-BB48-BC47-A7A6292D2518}</c15:txfldGUID>
                      <c15:f>'1M_SUM'!$G$35</c15:f>
                      <c15:dlblFieldTableCache>
                        <c:ptCount val="1"/>
                        <c:pt idx="0">
                          <c:v>66.5%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2BE8-AC4B-B39E-973063358DC8}"/>
                </c:ext>
              </c:extLst>
            </c:dLbl>
            <c:dLbl>
              <c:idx val="6"/>
              <c:layout>
                <c:manualLayout>
                  <c:x val="1.3888888888888888E-2"/>
                  <c:y val="-4.1666666666666664E-2"/>
                </c:manualLayout>
              </c:layout>
              <c:tx>
                <c:strRef>
                  <c:f>'1M_SUM'!$G$36</c:f>
                  <c:strCache>
                    <c:ptCount val="1"/>
                    <c:pt idx="0">
                      <c:v>110.4%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{B5530757-456C-734A-9937-78AC492E7A69}</c15:txfldGUID>
                      <c15:f>'1M_SUM'!$G$36</c15:f>
                      <c15:dlblFieldTableCache>
                        <c:ptCount val="1"/>
                        <c:pt idx="0">
                          <c:v>110.4%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2BE8-AC4B-B39E-973063358DC8}"/>
                </c:ext>
              </c:extLst>
            </c:dLbl>
            <c:dLbl>
              <c:idx val="7"/>
              <c:layout>
                <c:manualLayout>
                  <c:x val="1.1904761904761904E-2"/>
                  <c:y val="-7.4074074074074112E-2"/>
                </c:manualLayout>
              </c:layout>
              <c:tx>
                <c:strRef>
                  <c:f>'1M_SUM'!$G$37</c:f>
                  <c:strCache>
                    <c:ptCount val="1"/>
                    <c:pt idx="0">
                      <c:v>67.0%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{88AE09E4-F65D-FC49-AC06-EE5C614D886E}</c15:txfldGUID>
                      <c15:f>'1M_SUM'!$G$37</c15:f>
                      <c15:dlblFieldTableCache>
                        <c:ptCount val="1"/>
                        <c:pt idx="0">
                          <c:v>67.0%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2BE8-AC4B-B39E-973063358DC8}"/>
                </c:ext>
              </c:extLst>
            </c:dLbl>
            <c:dLbl>
              <c:idx val="8"/>
              <c:layout>
                <c:manualLayout>
                  <c:x val="7.9365079365079361E-3"/>
                  <c:y val="-0.12037037037037042"/>
                </c:manualLayout>
              </c:layout>
              <c:tx>
                <c:strRef>
                  <c:f>'1M_SUM'!$G$38</c:f>
                  <c:strCache>
                    <c:ptCount val="1"/>
                    <c:pt idx="0">
                      <c:v>198.2%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{DAFCE83F-A6CC-F344-B8E4-08B1FE625382}</c15:txfldGUID>
                      <c15:f>'1M_SUM'!$G$38</c15:f>
                      <c15:dlblFieldTableCache>
                        <c:ptCount val="1"/>
                        <c:pt idx="0">
                          <c:v>198.2%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2BE8-AC4B-B39E-973063358D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'1M_SUM'!$A$2:$A$10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'1M_SUM'!$F$2:$F$10</c:f>
              <c:numCache>
                <c:formatCode>0.00E+00</c:formatCode>
                <c:ptCount val="9"/>
                <c:pt idx="0">
                  <c:v>7.0114942528735629</c:v>
                </c:pt>
                <c:pt idx="1">
                  <c:v>7.0588235294117645</c:v>
                </c:pt>
                <c:pt idx="2">
                  <c:v>6.041666666666667</c:v>
                </c:pt>
                <c:pt idx="3">
                  <c:v>17.650273224043715</c:v>
                </c:pt>
                <c:pt idx="4">
                  <c:v>20.593607305936072</c:v>
                </c:pt>
                <c:pt idx="5">
                  <c:v>4.3173076923076925</c:v>
                </c:pt>
                <c:pt idx="6">
                  <c:v>19.804179963711057</c:v>
                </c:pt>
                <c:pt idx="7">
                  <c:v>4.753438493316497</c:v>
                </c:pt>
                <c:pt idx="8">
                  <c:v>3.1412383496252798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BE8-AC4B-B39E-973063358DC8}"/>
            </c:ext>
          </c:extLst>
        </c:ser>
        <c:ser>
          <c:idx val="5"/>
          <c:order val="5"/>
          <c:tx>
            <c:strRef>
              <c:f>'1M_SUM'!$G$1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841269841269476E-3"/>
                  <c:y val="-0.1111111111111112"/>
                </c:manualLayout>
              </c:layout>
              <c:tx>
                <c:strRef>
                  <c:f>'1M_SUM'!$H$30</c:f>
                  <c:strCache>
                    <c:ptCount val="1"/>
                    <c:pt idx="0">
                      <c:v>2.8%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{01F0E7A0-530A-664C-A2E4-4581AF1588B4}</c15:txfldGUID>
                      <c15:f>'1M_SUM'!$H$30</c15:f>
                      <c15:dlblFieldTableCache>
                        <c:ptCount val="1"/>
                        <c:pt idx="0">
                          <c:v>2.8%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2BE8-AC4B-B39E-973063358DC8}"/>
                </c:ext>
              </c:extLst>
            </c:dLbl>
            <c:dLbl>
              <c:idx val="1"/>
              <c:layout>
                <c:manualLayout>
                  <c:x val="1.1904761904761904E-2"/>
                  <c:y val="-2.3148148148148147E-2"/>
                </c:manualLayout>
              </c:layout>
              <c:tx>
                <c:strRef>
                  <c:f>'1M_SUM'!$H$31</c:f>
                  <c:strCache>
                    <c:ptCount val="1"/>
                    <c:pt idx="0">
                      <c:v>3.3%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{D35744B2-8A27-7447-B20A-A54DAFBB5B49}</c15:txfldGUID>
                      <c15:f>'1M_SUM'!$H$31</c15:f>
                      <c15:dlblFieldTableCache>
                        <c:ptCount val="1"/>
                        <c:pt idx="0">
                          <c:v>3.3%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2BE8-AC4B-B39E-973063358DC8}"/>
                </c:ext>
              </c:extLst>
            </c:dLbl>
            <c:dLbl>
              <c:idx val="2"/>
              <c:layout>
                <c:manualLayout>
                  <c:x val="1.984126984126984E-3"/>
                  <c:y val="-3.7037037037037125E-2"/>
                </c:manualLayout>
              </c:layout>
              <c:tx>
                <c:strRef>
                  <c:f>'1M_SUM'!$H$32</c:f>
                  <c:strCache>
                    <c:ptCount val="1"/>
                    <c:pt idx="0">
                      <c:v>60.2%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{9C8D9DC2-3F80-3A4F-8654-397174CD0248}</c15:txfldGUID>
                      <c15:f>'1M_SUM'!$H$32</c15:f>
                      <c15:dlblFieldTableCache>
                        <c:ptCount val="1"/>
                        <c:pt idx="0">
                          <c:v>60.2%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2BE8-AC4B-B39E-973063358DC8}"/>
                </c:ext>
              </c:extLst>
            </c:dLbl>
            <c:dLbl>
              <c:idx val="3"/>
              <c:layout>
                <c:manualLayout>
                  <c:x val="5.9523809523809521E-3"/>
                  <c:y val="-6.4814814814814811E-2"/>
                </c:manualLayout>
              </c:layout>
              <c:tx>
                <c:strRef>
                  <c:f>'1M_SUM'!$H$33</c:f>
                  <c:strCache>
                    <c:ptCount val="1"/>
                    <c:pt idx="0">
                      <c:v>3.1%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{94B6EBA9-7443-334F-A6B2-3DB19BDC7977}</c15:txfldGUID>
                      <c15:f>'1M_SUM'!$H$33</c15:f>
                      <c15:dlblFieldTableCache>
                        <c:ptCount val="1"/>
                        <c:pt idx="0">
                          <c:v>3.1%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2BE8-AC4B-B39E-973063358DC8}"/>
                </c:ext>
              </c:extLst>
            </c:dLbl>
            <c:dLbl>
              <c:idx val="4"/>
              <c:layout>
                <c:manualLayout>
                  <c:x val="1.1904761904761904E-2"/>
                  <c:y val="-3.2407407407407489E-2"/>
                </c:manualLayout>
              </c:layout>
              <c:tx>
                <c:strRef>
                  <c:f>'1M_SUM'!$H$34</c:f>
                  <c:strCache>
                    <c:ptCount val="1"/>
                    <c:pt idx="0">
                      <c:v>3.5%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{B65D1239-7A76-7648-9CB6-CFE3F45F85B1}</c15:txfldGUID>
                      <c15:f>'1M_SUM'!$H$34</c15:f>
                      <c15:dlblFieldTableCache>
                        <c:ptCount val="1"/>
                        <c:pt idx="0">
                          <c:v>3.5%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2BE8-AC4B-B39E-973063358DC8}"/>
                </c:ext>
              </c:extLst>
            </c:dLbl>
            <c:dLbl>
              <c:idx val="5"/>
              <c:layout>
                <c:manualLayout>
                  <c:x val="5.9523809523808072E-3"/>
                  <c:y val="-5.0925925925925923E-2"/>
                </c:manualLayout>
              </c:layout>
              <c:tx>
                <c:strRef>
                  <c:f>'1M_SUM'!$H$35</c:f>
                  <c:strCache>
                    <c:ptCount val="1"/>
                    <c:pt idx="0">
                      <c:v>38.0%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{9DAE9AA8-BDC6-C54D-AF34-317825A92EF1}</c15:txfldGUID>
                      <c15:f>'1M_SUM'!$H$35</c15:f>
                      <c15:dlblFieldTableCache>
                        <c:ptCount val="1"/>
                        <c:pt idx="0">
                          <c:v>38.0%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2BE8-AC4B-B39E-973063358DC8}"/>
                </c:ext>
              </c:extLst>
            </c:dLbl>
            <c:dLbl>
              <c:idx val="6"/>
              <c:layout>
                <c:manualLayout>
                  <c:x val="9.9206349206349201E-3"/>
                  <c:y val="-4.1666666666666664E-2"/>
                </c:manualLayout>
              </c:layout>
              <c:tx>
                <c:strRef>
                  <c:f>'1M_SUM'!$H$36</c:f>
                  <c:strCache>
                    <c:ptCount val="1"/>
                    <c:pt idx="0">
                      <c:v>56.2%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{4CEF6DBF-6D3F-5E42-A07D-0F288781A416}</c15:txfldGUID>
                      <c15:f>'1M_SUM'!$H$36</c15:f>
                      <c15:dlblFieldTableCache>
                        <c:ptCount val="1"/>
                        <c:pt idx="0">
                          <c:v>56.2%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2BE8-AC4B-B39E-973063358DC8}"/>
                </c:ext>
              </c:extLst>
            </c:dLbl>
            <c:dLbl>
              <c:idx val="7"/>
              <c:layout>
                <c:manualLayout>
                  <c:x val="0"/>
                  <c:y val="-4.1666666666666755E-2"/>
                </c:manualLayout>
              </c:layout>
              <c:tx>
                <c:strRef>
                  <c:f>'1M_SUM'!$H$37</c:f>
                  <c:strCache>
                    <c:ptCount val="1"/>
                    <c:pt idx="0">
                      <c:v>43.9%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{3FF4073F-AB37-A047-AA3B-9AFAAA2490C3}</c15:txfldGUID>
                      <c15:f>'1M_SUM'!$H$37</c15:f>
                      <c15:dlblFieldTableCache>
                        <c:ptCount val="1"/>
                        <c:pt idx="0">
                          <c:v>43.9%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2BE8-AC4B-B39E-973063358DC8}"/>
                </c:ext>
              </c:extLst>
            </c:dLbl>
            <c:dLbl>
              <c:idx val="8"/>
              <c:layout>
                <c:manualLayout>
                  <c:x val="1.3888888888888888E-2"/>
                  <c:y val="-0.16666666666666666"/>
                </c:manualLayout>
              </c:layout>
              <c:tx>
                <c:strRef>
                  <c:f>'1M_SUM'!$H$38</c:f>
                  <c:strCache>
                    <c:ptCount val="1"/>
                    <c:pt idx="0">
                      <c:v>197.9%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{8118071C-9A8C-824B-BEC8-3DB579BAB397}</c15:txfldGUID>
                      <c15:f>'1M_SUM'!$H$38</c15:f>
                      <c15:dlblFieldTableCache>
                        <c:ptCount val="1"/>
                        <c:pt idx="0">
                          <c:v>197.9%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2BE8-AC4B-B39E-973063358D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'1M_SUM'!$A$2:$A$10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'1M_SUM'!$G$2:$G$10</c:f>
              <c:numCache>
                <c:formatCode>0.00E+00</c:formatCode>
                <c:ptCount val="9"/>
                <c:pt idx="0">
                  <c:v>2.5057471264367814</c:v>
                </c:pt>
                <c:pt idx="1">
                  <c:v>2.5546218487394956</c:v>
                </c:pt>
                <c:pt idx="2">
                  <c:v>2.4114583333333335</c:v>
                </c:pt>
                <c:pt idx="3">
                  <c:v>5.1912568306010929</c:v>
                </c:pt>
                <c:pt idx="4">
                  <c:v>5.7534246575342465</c:v>
                </c:pt>
                <c:pt idx="5">
                  <c:v>1.8653846153846152</c:v>
                </c:pt>
                <c:pt idx="6">
                  <c:v>5.532958436221235</c:v>
                </c:pt>
                <c:pt idx="7">
                  <c:v>1.8893459353742807</c:v>
                </c:pt>
                <c:pt idx="8">
                  <c:v>4.1113386955809581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BE8-AC4B-B39E-973063358DC8}"/>
            </c:ext>
          </c:extLst>
        </c:ser>
        <c:ser>
          <c:idx val="6"/>
          <c:order val="6"/>
          <c:tx>
            <c:strRef>
              <c:f>'1M_SUM'!$H$1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5.9523809523809156E-3"/>
                  <c:y val="-6.9444444444444531E-2"/>
                </c:manualLayout>
              </c:layout>
              <c:tx>
                <c:strRef>
                  <c:f>'1M_SUM'!$I$30</c:f>
                  <c:strCache>
                    <c:ptCount val="1"/>
                    <c:pt idx="0">
                      <c:v>1.7%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{18CBB785-C876-644A-BCC6-D9F2E2351027}</c15:txfldGUID>
                      <c15:f>'1M_SUM'!$I$30</c15:f>
                      <c15:dlblFieldTableCache>
                        <c:ptCount val="1"/>
                        <c:pt idx="0">
                          <c:v>1.7%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2BE8-AC4B-B39E-973063358DC8}"/>
                </c:ext>
              </c:extLst>
            </c:dLbl>
            <c:dLbl>
              <c:idx val="1"/>
              <c:tx>
                <c:strRef>
                  <c:f>'1M_SUM'!$I$31</c:f>
                  <c:strCache>
                    <c:ptCount val="1"/>
                    <c:pt idx="0">
                      <c:v>2.0%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{F6C92982-53F0-B643-859D-DE9D9BACA09F}</c15:txfldGUID>
                      <c15:f>'1M_SUM'!$I$31</c15:f>
                      <c15:dlblFieldTableCache>
                        <c:ptCount val="1"/>
                        <c:pt idx="0">
                          <c:v>2.0%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2BE8-AC4B-B39E-973063358DC8}"/>
                </c:ext>
              </c:extLst>
            </c:dLbl>
            <c:dLbl>
              <c:idx val="2"/>
              <c:layout>
                <c:manualLayout>
                  <c:x val="-2.9761904761905489E-3"/>
                  <c:y val="-0.31018518518518523"/>
                </c:manualLayout>
              </c:layout>
              <c:tx>
                <c:strRef>
                  <c:f>'1M_SUM'!$I$32</c:f>
                  <c:strCache>
                    <c:ptCount val="1"/>
                    <c:pt idx="0">
                      <c:v>36.8%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{134D91BD-BE19-1C43-91AD-5B95DF3037D0}</c15:txfldGUID>
                      <c15:f>'1M_SUM'!$I$32</c15:f>
                      <c15:dlblFieldTableCache>
                        <c:ptCount val="1"/>
                        <c:pt idx="0">
                          <c:v>36.8%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2BE8-AC4B-B39E-973063358DC8}"/>
                </c:ext>
              </c:extLst>
            </c:dLbl>
            <c:dLbl>
              <c:idx val="3"/>
              <c:layout>
                <c:manualLayout>
                  <c:x val="5.9523809523808801E-3"/>
                  <c:y val="-7.407407407407407E-2"/>
                </c:manualLayout>
              </c:layout>
              <c:tx>
                <c:strRef>
                  <c:f>'1M_SUM'!$I$33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{B43D7E98-0832-C846-9080-59F7EC2EDC1D}</c15:txfldGUID>
                      <c15:f>'1M_SUM'!$I$33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2BE8-AC4B-B39E-973063358DC8}"/>
                </c:ext>
              </c:extLst>
            </c:dLbl>
            <c:dLbl>
              <c:idx val="4"/>
              <c:layout>
                <c:manualLayout>
                  <c:x val="6.9444444444443721E-3"/>
                  <c:y val="-4.6296296296296384E-2"/>
                </c:manualLayout>
              </c:layout>
              <c:tx>
                <c:strRef>
                  <c:f>'1M_SUM'!$I$34</c:f>
                  <c:strCache>
                    <c:ptCount val="1"/>
                    <c:pt idx="0">
                      <c:v>1.4%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{2CAE1DD1-5869-E04E-B3F9-6E97047EC74C}</c15:txfldGUID>
                      <c15:f>'1M_SUM'!$I$34</c15:f>
                      <c15:dlblFieldTableCache>
                        <c:ptCount val="1"/>
                        <c:pt idx="0">
                          <c:v>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2BE8-AC4B-B39E-973063358DC8}"/>
                </c:ext>
              </c:extLst>
            </c:dLbl>
            <c:dLbl>
              <c:idx val="5"/>
              <c:tx>
                <c:strRef>
                  <c:f>'1M_SUM'!$I$35</c:f>
                  <c:strCache>
                    <c:ptCount val="1"/>
                    <c:pt idx="0">
                      <c:v>28.3%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{D5B39E4E-ACAE-7343-BAE3-DA7E96968F78}</c15:txfldGUID>
                      <c15:f>'1M_SUM'!$I$35</c15:f>
                      <c15:dlblFieldTableCache>
                        <c:ptCount val="1"/>
                        <c:pt idx="0">
                          <c:v>28.3%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2BE8-AC4B-B39E-973063358DC8}"/>
                </c:ext>
              </c:extLst>
            </c:dLbl>
            <c:dLbl>
              <c:idx val="6"/>
              <c:layout>
                <c:manualLayout>
                  <c:x val="6.9444444444444441E-3"/>
                  <c:y val="-5.0925925925926013E-2"/>
                </c:manualLayout>
              </c:layout>
              <c:tx>
                <c:strRef>
                  <c:f>'1M_SUM'!$I$36</c:f>
                  <c:strCache>
                    <c:ptCount val="1"/>
                    <c:pt idx="0">
                      <c:v>21.7%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{2CB026F6-290A-064E-8DB2-C121C43DFD35}</c15:txfldGUID>
                      <c15:f>'1M_SUM'!$I$36</c15:f>
                      <c15:dlblFieldTableCache>
                        <c:ptCount val="1"/>
                        <c:pt idx="0">
                          <c:v>21.7%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2BE8-AC4B-B39E-973063358DC8}"/>
                </c:ext>
              </c:extLst>
            </c:dLbl>
            <c:dLbl>
              <c:idx val="7"/>
              <c:tx>
                <c:strRef>
                  <c:f>'1M_SUM'!$I$37</c:f>
                  <c:strCache>
                    <c:ptCount val="1"/>
                    <c:pt idx="0">
                      <c:v>30.4%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{BA2948D4-8E3F-FB49-86A8-D50A2F66E7C9}</c15:txfldGUID>
                      <c15:f>'1M_SUM'!$I$37</c15:f>
                      <c15:dlblFieldTableCache>
                        <c:ptCount val="1"/>
                        <c:pt idx="0">
                          <c:v>30.4%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2BE8-AC4B-B39E-973063358DC8}"/>
                </c:ext>
              </c:extLst>
            </c:dLbl>
            <c:dLbl>
              <c:idx val="8"/>
              <c:layout>
                <c:manualLayout>
                  <c:x val="2.9761904761903307E-3"/>
                  <c:y val="4.6296296296295444E-3"/>
                </c:manualLayout>
              </c:layout>
              <c:tx>
                <c:strRef>
                  <c:f>'1M_SUM'!$I$38</c:f>
                  <c:strCache>
                    <c:ptCount val="1"/>
                    <c:pt idx="0">
                      <c:v>182.4%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{2842292F-7ADC-AD43-A008-6F98A9059FBE}</c15:txfldGUID>
                      <c15:f>'1M_SUM'!$I$38</c15:f>
                      <c15:dlblFieldTableCache>
                        <c:ptCount val="1"/>
                        <c:pt idx="0">
                          <c:v>182.4%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2BE8-AC4B-B39E-973063358D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'1M_SUM'!$A$2:$A$10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'1M_SUM'!$H$2:$H$10</c:f>
              <c:numCache>
                <c:formatCode>0.00E+00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4.3706796308991835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BE8-AC4B-B39E-97306335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OPT's Improvement over Baselines </a:t>
                </a:r>
                <a:endParaRPr lang="en-US" sz="2000">
                  <a:effectLst/>
                </a:endParaRPr>
              </a:p>
              <a:p>
                <a:pPr>
                  <a:defRPr sz="2000"/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'1M_AVG'!$B$1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'1M_AVG'!$B$29</c:f>
                  <c:strCache>
                    <c:ptCount val="1"/>
                    <c:pt idx="0">
                      <c:v>1.3%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{931CFF28-8AEE-664E-8BA5-0F7A08C079D0}</c15:txfldGUID>
                      <c15:f>'1M_AVG'!$B$29</c15:f>
                      <c15:dlblFieldTableCache>
                        <c:ptCount val="1"/>
                        <c:pt idx="0">
                          <c:v>1.3%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553-6542-8188-1F9591D1A083}"/>
                </c:ext>
              </c:extLst>
            </c:dLbl>
            <c:dLbl>
              <c:idx val="1"/>
              <c:tx>
                <c:strRef>
                  <c:f>'1M_AVG'!$B$30</c:f>
                  <c:strCache>
                    <c:ptCount val="1"/>
                    <c:pt idx="0">
                      <c:v>1.5%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{CF293023-3602-B541-B7AE-ADE37E51C7D5}</c15:txfldGUID>
                      <c15:f>'1M_AVG'!$B$30</c15:f>
                      <c15:dlblFieldTableCache>
                        <c:ptCount val="1"/>
                        <c:pt idx="0">
                          <c:v>1.5%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553-6542-8188-1F9591D1A083}"/>
                </c:ext>
              </c:extLst>
            </c:dLbl>
            <c:dLbl>
              <c:idx val="2"/>
              <c:tx>
                <c:strRef>
                  <c:f>'1M_AVG'!$B$31</c:f>
                  <c:strCache>
                    <c:ptCount val="1"/>
                    <c:pt idx="0">
                      <c:v>32.3%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{CF3EF6CD-8BA0-5B4B-83E2-B51DD7D85CB5}</c15:txfldGUID>
                      <c15:f>'1M_AVG'!$B$31</c15:f>
                      <c15:dlblFieldTableCache>
                        <c:ptCount val="1"/>
                        <c:pt idx="0">
                          <c:v>32.3%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553-6542-8188-1F9591D1A083}"/>
                </c:ext>
              </c:extLst>
            </c:dLbl>
            <c:dLbl>
              <c:idx val="3"/>
              <c:tx>
                <c:strRef>
                  <c:f>'1M_AVG'!$B$32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{F850AF12-62E6-1842-A67C-8A0DB7522343}</c15:txfldGUID>
                      <c15:f>'1M_AVG'!$B$32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553-6542-8188-1F9591D1A083}"/>
                </c:ext>
              </c:extLst>
            </c:dLbl>
            <c:dLbl>
              <c:idx val="4"/>
              <c:layout>
                <c:manualLayout>
                  <c:x val="-6.1728395061728392E-3"/>
                  <c:y val="-6.0185185185185182E-2"/>
                </c:manualLayout>
              </c:layout>
              <c:tx>
                <c:strRef>
                  <c:f>'1M_AVG'!$B$33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{AB7889B1-13F5-2B47-B2B4-9DF51021F40E}</c15:txfldGUID>
                      <c15:f>'1M_AVG'!$B$33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553-6542-8188-1F9591D1A083}"/>
                </c:ext>
              </c:extLst>
            </c:dLbl>
            <c:dLbl>
              <c:idx val="5"/>
              <c:tx>
                <c:strRef>
                  <c:f>'1M_AVG'!$B$34</c:f>
                  <c:strCache>
                    <c:ptCount val="1"/>
                    <c:pt idx="0">
                      <c:v>7.1%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{DFEACB77-C403-1E4D-87CF-E33C48CAEC29}</c15:txfldGUID>
                      <c15:f>'1M_AVG'!$B$34</c15:f>
                      <c15:dlblFieldTableCache>
                        <c:ptCount val="1"/>
                        <c:pt idx="0">
                          <c:v>7.1%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553-6542-8188-1F9591D1A083}"/>
                </c:ext>
              </c:extLst>
            </c:dLbl>
            <c:dLbl>
              <c:idx val="6"/>
              <c:tx>
                <c:strRef>
                  <c:f>'1M_AVG'!$B$35</c:f>
                  <c:strCache>
                    <c:ptCount val="1"/>
                    <c:pt idx="0">
                      <c:v>43.2%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{EFAD8600-EB0E-884E-AD97-F34DA1024343}</c15:txfldGUID>
                      <c15:f>'1M_AVG'!$B$35</c15:f>
                      <c15:dlblFieldTableCache>
                        <c:ptCount val="1"/>
                        <c:pt idx="0">
                          <c:v>43.2%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553-6542-8188-1F9591D1A083}"/>
                </c:ext>
              </c:extLst>
            </c:dLbl>
            <c:dLbl>
              <c:idx val="7"/>
              <c:tx>
                <c:strRef>
                  <c:f>'1M_AVG'!$B$36</c:f>
                  <c:strCache>
                    <c:ptCount val="1"/>
                    <c:pt idx="0">
                      <c:v>43.4%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{47DB43D5-CE47-D749-A9AC-30E878D9CE57}</c15:txfldGUID>
                      <c15:f>'1M_AVG'!$B$36</c15:f>
                      <c15:dlblFieldTableCache>
                        <c:ptCount val="1"/>
                        <c:pt idx="0">
                          <c:v>43.4%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553-6542-8188-1F9591D1A083}"/>
                </c:ext>
              </c:extLst>
            </c:dLbl>
            <c:dLbl>
              <c:idx val="8"/>
              <c:tx>
                <c:strRef>
                  <c:f>'1M_AVG'!$B$37</c:f>
                  <c:strCache>
                    <c:ptCount val="1"/>
                    <c:pt idx="0">
                      <c:v>93.5%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{3D11C615-4656-7C40-92F4-616A36C2CF24}</c15:txfldGUID>
                      <c15:f>'1M_AVG'!$B$37</c15:f>
                      <c15:dlblFieldTableCache>
                        <c:ptCount val="1"/>
                        <c:pt idx="0">
                          <c:v>93.5%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553-6542-8188-1F9591D1A0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'1M_AVG'!$A$2:$A$10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'1M_AVG'!$B$2:$B$10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53-6542-8188-1F9591D1A083}"/>
            </c:ext>
          </c:extLst>
        </c:ser>
        <c:ser>
          <c:idx val="1"/>
          <c:order val="1"/>
          <c:tx>
            <c:strRef>
              <c:f>'1M_AVG'!$C$1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63932898415657E-3"/>
                  <c:y val="-8.3333333333333245E-2"/>
                </c:manualLayout>
              </c:layout>
              <c:tx>
                <c:strRef>
                  <c:f>'1M_AVG'!$C$29</c:f>
                  <c:strCache>
                    <c:ptCount val="1"/>
                    <c:pt idx="0">
                      <c:v>1.7%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{0020AA9D-61FF-3A44-93B7-AA27C39DA489}</c15:txfldGUID>
                      <c15:f>'1M_AVG'!$C$29</c15:f>
                      <c15:dlblFieldTableCache>
                        <c:ptCount val="1"/>
                        <c:pt idx="0">
                          <c:v>1.7%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553-6542-8188-1F9591D1A083}"/>
                </c:ext>
              </c:extLst>
            </c:dLbl>
            <c:dLbl>
              <c:idx val="1"/>
              <c:layout>
                <c:manualLayout>
                  <c:x val="-9.3196644920782849E-4"/>
                  <c:y val="-5.5555555555555552E-2"/>
                </c:manualLayout>
              </c:layout>
              <c:tx>
                <c:strRef>
                  <c:f>'1M_AVG'!$C$30</c:f>
                  <c:strCache>
                    <c:ptCount val="1"/>
                    <c:pt idx="0">
                      <c:v>1.7%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{2CDAA050-9A94-1941-8A48-17A0FDFCDB21}</c15:txfldGUID>
                      <c15:f>'1M_AVG'!$C$30</c15:f>
                      <c15:dlblFieldTableCache>
                        <c:ptCount val="1"/>
                        <c:pt idx="0">
                          <c:v>1.7%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553-6542-8188-1F9591D1A083}"/>
                </c:ext>
              </c:extLst>
            </c:dLbl>
            <c:dLbl>
              <c:idx val="2"/>
              <c:layout>
                <c:manualLayout>
                  <c:x val="-1.8639328984157253E-3"/>
                  <c:y val="-8.7962962962963048E-2"/>
                </c:manualLayout>
              </c:layout>
              <c:tx>
                <c:strRef>
                  <c:f>'1M_AVG'!$C$31</c:f>
                  <c:strCache>
                    <c:ptCount val="1"/>
                    <c:pt idx="0">
                      <c:v>46.0%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{EF1579DD-EEBC-0946-AEC5-D9AC79447425}</c15:txfldGUID>
                      <c15:f>'1M_AVG'!$C$31</c15:f>
                      <c15:dlblFieldTableCache>
                        <c:ptCount val="1"/>
                        <c:pt idx="0">
                          <c:v>46.0%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553-6542-8188-1F9591D1A083}"/>
                </c:ext>
              </c:extLst>
            </c:dLbl>
            <c:dLbl>
              <c:idx val="3"/>
              <c:layout>
                <c:manualLayout>
                  <c:x val="-4.6598322460391422E-3"/>
                  <c:y val="-8.7962962962962965E-2"/>
                </c:manualLayout>
              </c:layout>
              <c:tx>
                <c:strRef>
                  <c:f>'1M_AVG'!$C$32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{3C71ADAB-5287-8842-BCDA-EDE1861ACA05}</c15:txfldGUID>
                      <c15:f>'1M_AVG'!$C$32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553-6542-8188-1F9591D1A083}"/>
                </c:ext>
              </c:extLst>
            </c:dLbl>
            <c:dLbl>
              <c:idx val="4"/>
              <c:layout>
                <c:manualLayout>
                  <c:x val="-3.727865796831314E-3"/>
                  <c:y val="-7.407407407407407E-2"/>
                </c:manualLayout>
              </c:layout>
              <c:tx>
                <c:strRef>
                  <c:f>'1M_AVG'!$C$33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{88497274-6C51-184C-B689-FDDD823DD8C9}</c15:txfldGUID>
                      <c15:f>'1M_AVG'!$C$33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553-6542-8188-1F9591D1A083}"/>
                </c:ext>
              </c:extLst>
            </c:dLbl>
            <c:dLbl>
              <c:idx val="5"/>
              <c:layout>
                <c:manualLayout>
                  <c:x val="-3.7278657968313825E-3"/>
                  <c:y val="-6.4814814814814811E-2"/>
                </c:manualLayout>
              </c:layout>
              <c:tx>
                <c:strRef>
                  <c:f>'1M_AVG'!$C$34</c:f>
                  <c:strCache>
                    <c:ptCount val="1"/>
                    <c:pt idx="0">
                      <c:v>44.7%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{89524E48-981D-5B43-A1E3-77005AAD3949}</c15:txfldGUID>
                      <c15:f>'1M_AVG'!$C$34</c15:f>
                      <c15:dlblFieldTableCache>
                        <c:ptCount val="1"/>
                        <c:pt idx="0">
                          <c:v>44.7%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553-6542-8188-1F9591D1A083}"/>
                </c:ext>
              </c:extLst>
            </c:dLbl>
            <c:dLbl>
              <c:idx val="6"/>
              <c:layout>
                <c:manualLayout>
                  <c:x val="-9.3196644920782849E-4"/>
                  <c:y val="-5.5555555555555643E-2"/>
                </c:manualLayout>
              </c:layout>
              <c:tx>
                <c:strRef>
                  <c:f>'1M_AVG'!$C$35</c:f>
                  <c:strCache>
                    <c:ptCount val="1"/>
                    <c:pt idx="0">
                      <c:v>43.2%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{78ACA7CF-C89F-B843-B8FC-E04DA6734D99}</c15:txfldGUID>
                      <c15:f>'1M_AVG'!$C$35</c15:f>
                      <c15:dlblFieldTableCache>
                        <c:ptCount val="1"/>
                        <c:pt idx="0">
                          <c:v>43.2%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5553-6542-8188-1F9591D1A083}"/>
                </c:ext>
              </c:extLst>
            </c:dLbl>
            <c:dLbl>
              <c:idx val="7"/>
              <c:layout>
                <c:manualLayout>
                  <c:x val="-1.863932898415657E-3"/>
                  <c:y val="-8.7962962962963048E-2"/>
                </c:manualLayout>
              </c:layout>
              <c:tx>
                <c:strRef>
                  <c:f>'1M_AVG'!$C$36</c:f>
                  <c:strCache>
                    <c:ptCount val="1"/>
                    <c:pt idx="0">
                      <c:v>43.4%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{E835A130-C7FD-8349-AB2D-FD2E6D389222}</c15:txfldGUID>
                      <c15:f>'1M_AVG'!$C$36</c15:f>
                      <c15:dlblFieldTableCache>
                        <c:ptCount val="1"/>
                        <c:pt idx="0">
                          <c:v>43.4%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553-6542-8188-1F9591D1A083}"/>
                </c:ext>
              </c:extLst>
            </c:dLbl>
            <c:dLbl>
              <c:idx val="8"/>
              <c:layout>
                <c:manualLayout>
                  <c:x val="-5.4915357802496909E-3"/>
                  <c:y val="-9.2592592592592671E-2"/>
                </c:manualLayout>
              </c:layout>
              <c:tx>
                <c:strRef>
                  <c:f>'1M_AVG'!$C$37</c:f>
                  <c:strCache>
                    <c:ptCount val="1"/>
                    <c:pt idx="0">
                      <c:v>93.5%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{652911A7-EB33-CF43-8804-6EF1B910E241}</c15:txfldGUID>
                      <c15:f>'1M_AVG'!$C$37</c15:f>
                      <c15:dlblFieldTableCache>
                        <c:ptCount val="1"/>
                        <c:pt idx="0">
                          <c:v>93.5%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553-6542-8188-1F9591D1A0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'1M_AVG'!$A$2:$A$10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'1M_AVG'!$C$2:$C$10</c:f>
              <c:numCache>
                <c:formatCode>0.00E+00</c:formatCode>
                <c:ptCount val="9"/>
                <c:pt idx="0">
                  <c:v>15.108052516487616</c:v>
                </c:pt>
                <c:pt idx="1">
                  <c:v>3.8555159231899609</c:v>
                </c:pt>
                <c:pt idx="2">
                  <c:v>1.7144797933810125</c:v>
                </c:pt>
                <c:pt idx="3">
                  <c:v>85.845797703061379</c:v>
                </c:pt>
                <c:pt idx="4">
                  <c:v>121.42030461441159</c:v>
                </c:pt>
                <c:pt idx="5">
                  <c:v>27.249362548231293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53-6542-8188-1F9591D1A083}"/>
            </c:ext>
          </c:extLst>
        </c:ser>
        <c:ser>
          <c:idx val="2"/>
          <c:order val="2"/>
          <c:tx>
            <c:strRef>
              <c:f>'1M_AVG'!$D$1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5277777777777779"/>
                </c:manualLayout>
              </c:layout>
              <c:tx>
                <c:strRef>
                  <c:f>'1M_AVG'!$D$29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{767F250E-767D-C841-A511-A16CF83D351D}</c15:txfldGUID>
                      <c15:f>'1M_AVG'!$D$29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5553-6542-8188-1F9591D1A083}"/>
                </c:ext>
              </c:extLst>
            </c:dLbl>
            <c:dLbl>
              <c:idx val="1"/>
              <c:layout>
                <c:manualLayout>
                  <c:x val="-5.2910052910053237E-3"/>
                  <c:y val="-0.25"/>
                </c:manualLayout>
              </c:layout>
              <c:tx>
                <c:strRef>
                  <c:f>'1M_AVG'!$D$30</c:f>
                  <c:strCache>
                    <c:ptCount val="1"/>
                    <c:pt idx="0">
                      <c:v>1.6%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{18A5C45C-EBC5-3845-9F09-A0F694C4604E}</c15:txfldGUID>
                      <c15:f>'1M_AVG'!$D$30</c15:f>
                      <c15:dlblFieldTableCache>
                        <c:ptCount val="1"/>
                        <c:pt idx="0">
                          <c:v>1.6%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553-6542-8188-1F9591D1A083}"/>
                </c:ext>
              </c:extLst>
            </c:dLbl>
            <c:dLbl>
              <c:idx val="2"/>
              <c:layout>
                <c:manualLayout>
                  <c:x val="8.8183421516748383E-4"/>
                  <c:y val="-0.18518518518518523"/>
                </c:manualLayout>
              </c:layout>
              <c:tx>
                <c:strRef>
                  <c:f>'1M_AVG'!$D$31</c:f>
                  <c:strCache>
                    <c:ptCount val="1"/>
                    <c:pt idx="0">
                      <c:v>37.1%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{FB827F15-D0D8-1A4A-9667-157FBA097948}</c15:txfldGUID>
                      <c15:f>'1M_AVG'!$D$31</c15:f>
                      <c15:dlblFieldTableCache>
                        <c:ptCount val="1"/>
                        <c:pt idx="0">
                          <c:v>37.1%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5553-6542-8188-1F9591D1A083}"/>
                </c:ext>
              </c:extLst>
            </c:dLbl>
            <c:dLbl>
              <c:idx val="3"/>
              <c:layout>
                <c:manualLayout>
                  <c:x val="4.4091710758377423E-3"/>
                  <c:y val="-0.11574074074074082"/>
                </c:manualLayout>
              </c:layout>
              <c:tx>
                <c:strRef>
                  <c:f>'1M_AVG'!$D$32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{7274C7F7-9EBA-6B42-B2E1-9A765E96C06C}</c15:txfldGUID>
                      <c15:f>'1M_AVG'!$D$32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5553-6542-8188-1F9591D1A083}"/>
                </c:ext>
              </c:extLst>
            </c:dLbl>
            <c:dLbl>
              <c:idx val="4"/>
              <c:layout>
                <c:manualLayout>
                  <c:x val="7.0546737213404527E-3"/>
                  <c:y val="-5.5555555555555643E-2"/>
                </c:manualLayout>
              </c:layout>
              <c:tx>
                <c:strRef>
                  <c:f>'1M_AVG'!$D$33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{4BF36FA6-C888-A848-B7D9-C4B0B0C2D347}</c15:txfldGUID>
                      <c15:f>'1M_AVG'!$D$33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5553-6542-8188-1F9591D1A083}"/>
                </c:ext>
              </c:extLst>
            </c:dLbl>
            <c:dLbl>
              <c:idx val="5"/>
              <c:tx>
                <c:strRef>
                  <c:f>'1M_AVG'!$D$34</c:f>
                  <c:strCache>
                    <c:ptCount val="1"/>
                    <c:pt idx="0">
                      <c:v>33.1%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{211483E4-A868-3248-A142-0B9CF1BA2C30}</c15:txfldGUID>
                      <c15:f>'1M_AVG'!$D$34</c15:f>
                      <c15:dlblFieldTableCache>
                        <c:ptCount val="1"/>
                        <c:pt idx="0">
                          <c:v>33.1%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5553-6542-8188-1F9591D1A083}"/>
                </c:ext>
              </c:extLst>
            </c:dLbl>
            <c:dLbl>
              <c:idx val="6"/>
              <c:layout>
                <c:manualLayout>
                  <c:x val="-1.7636684303352264E-3"/>
                  <c:y val="-0.13425925925925927"/>
                </c:manualLayout>
              </c:layout>
              <c:tx>
                <c:strRef>
                  <c:f>'1M_AVG'!$D$35</c:f>
                  <c:strCache>
                    <c:ptCount val="1"/>
                    <c:pt idx="0">
                      <c:v>35.3%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{53B82C2B-D33B-E148-AC25-9C9CFB4337F6}</c15:txfldGUID>
                      <c15:f>'1M_AVG'!$D$35</c15:f>
                      <c15:dlblFieldTableCache>
                        <c:ptCount val="1"/>
                        <c:pt idx="0">
                          <c:v>35.3%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5553-6542-8188-1F9591D1A083}"/>
                </c:ext>
              </c:extLst>
            </c:dLbl>
            <c:dLbl>
              <c:idx val="7"/>
              <c:layout>
                <c:manualLayout>
                  <c:x val="-8.8183421516754845E-4"/>
                  <c:y val="-0.24074074074074078"/>
                </c:manualLayout>
              </c:layout>
              <c:tx>
                <c:strRef>
                  <c:f>'1M_AVG'!$D$36</c:f>
                  <c:strCache>
                    <c:ptCount val="1"/>
                    <c:pt idx="0">
                      <c:v>36.0%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{08D5998A-CBDE-9244-9206-8C940A5047AB}</c15:txfldGUID>
                      <c15:f>'1M_AVG'!$D$36</c15:f>
                      <c15:dlblFieldTableCache>
                        <c:ptCount val="1"/>
                        <c:pt idx="0">
                          <c:v>36.0%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5553-6542-8188-1F9591D1A083}"/>
                </c:ext>
              </c:extLst>
            </c:dLbl>
            <c:dLbl>
              <c:idx val="8"/>
              <c:layout>
                <c:manualLayout>
                  <c:x val="-3.5273368606703235E-3"/>
                  <c:y val="-0.19444444444444445"/>
                </c:manualLayout>
              </c:layout>
              <c:tx>
                <c:strRef>
                  <c:f>'1M_AVG'!$D$37</c:f>
                  <c:strCache>
                    <c:ptCount val="1"/>
                    <c:pt idx="0">
                      <c:v>92.1%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{A08E5809-5EC3-8743-93E2-4882703F5091}</c15:txfldGUID>
                      <c15:f>'1M_AVG'!$D$37</c15:f>
                      <c15:dlblFieldTableCache>
                        <c:ptCount val="1"/>
                        <c:pt idx="0">
                          <c:v>92.1%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5553-6542-8188-1F9591D1A0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'1M_AVG'!$A$2:$A$10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'1M_AVG'!$D$2:$D$10</c:f>
              <c:numCache>
                <c:formatCode>0.00E+00</c:formatCode>
                <c:ptCount val="9"/>
                <c:pt idx="0">
                  <c:v>0.98409887026710252</c:v>
                </c:pt>
                <c:pt idx="1">
                  <c:v>1.143233894045562</c:v>
                </c:pt>
                <c:pt idx="2">
                  <c:v>1.5443000724540632</c:v>
                </c:pt>
                <c:pt idx="3">
                  <c:v>0.91307072913062159</c:v>
                </c:pt>
                <c:pt idx="4">
                  <c:v>1.0822257409231022</c:v>
                </c:pt>
                <c:pt idx="5">
                  <c:v>24.109827108723206</c:v>
                </c:pt>
                <c:pt idx="6">
                  <c:v>0.91985844662876848</c:v>
                </c:pt>
                <c:pt idx="7">
                  <c:v>0.92631082696298295</c:v>
                </c:pt>
                <c:pt idx="8">
                  <c:v>1.1782247051115402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53-6542-8188-1F9591D1A083}"/>
            </c:ext>
          </c:extLst>
        </c:ser>
        <c:ser>
          <c:idx val="3"/>
          <c:order val="3"/>
          <c:tx>
            <c:strRef>
              <c:f>'1M_AVG'!$E$1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8639328984156398E-3"/>
                  <c:y val="-0.27777777777777785"/>
                </c:manualLayout>
              </c:layout>
              <c:tx>
                <c:strRef>
                  <c:f>'1M_AVG'!$E$29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{847F8D2D-F146-B543-AAED-2658BA62D6E7}</c15:txfldGUID>
                      <c15:f>'1M_AVG'!$E$29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5553-6542-8188-1F9591D1A083}"/>
                </c:ext>
              </c:extLst>
            </c:dLbl>
            <c:dLbl>
              <c:idx val="1"/>
              <c:layout>
                <c:manualLayout>
                  <c:x val="0"/>
                  <c:y val="-0.18981481481481491"/>
                </c:manualLayout>
              </c:layout>
              <c:tx>
                <c:strRef>
                  <c:f>'1M_AVG'!$E$30</c:f>
                  <c:strCache>
                    <c:ptCount val="1"/>
                    <c:pt idx="0">
                      <c:v>1.5%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{0CE7E48A-9AC5-BD41-8634-8970EDC57B89}</c15:txfldGUID>
                      <c15:f>'1M_AVG'!$E$30</c15:f>
                      <c15:dlblFieldTableCache>
                        <c:ptCount val="1"/>
                        <c:pt idx="0">
                          <c:v>1.5%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5553-6542-8188-1F9591D1A083}"/>
                </c:ext>
              </c:extLst>
            </c:dLbl>
            <c:dLbl>
              <c:idx val="2"/>
              <c:layout>
                <c:manualLayout>
                  <c:x val="-5.5917986952469714E-3"/>
                  <c:y val="-0.31944444444444448"/>
                </c:manualLayout>
              </c:layout>
              <c:tx>
                <c:strRef>
                  <c:f>'1M_AVG'!$E$31</c:f>
                  <c:strCache>
                    <c:ptCount val="1"/>
                    <c:pt idx="0">
                      <c:v>22.7%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{F38454BA-52A2-294C-8188-D7F2DA101024}</c15:txfldGUID>
                      <c15:f>'1M_AVG'!$E$31</c15:f>
                      <c15:dlblFieldTableCache>
                        <c:ptCount val="1"/>
                        <c:pt idx="0">
                          <c:v>22.7%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5553-6542-8188-1F9591D1A083}"/>
                </c:ext>
              </c:extLst>
            </c:dLbl>
            <c:dLbl>
              <c:idx val="3"/>
              <c:layout>
                <c:manualLayout>
                  <c:x val="-1.863932898415657E-3"/>
                  <c:y val="-0.2638888888888889"/>
                </c:manualLayout>
              </c:layout>
              <c:tx>
                <c:strRef>
                  <c:f>'1M_AVG'!$E$32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{5EDA00A5-5F2B-804D-8109-237CBA23D9C3}</c15:txfldGUID>
                      <c15:f>'1M_AVG'!$E$32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5553-6542-8188-1F9591D1A083}"/>
                </c:ext>
              </c:extLst>
            </c:dLbl>
            <c:dLbl>
              <c:idx val="4"/>
              <c:layout>
                <c:manualLayout>
                  <c:x val="6.8343416766258303E-17"/>
                  <c:y val="-0.23148148148148148"/>
                </c:manualLayout>
              </c:layout>
              <c:tx>
                <c:strRef>
                  <c:f>'1M_AVG'!$E$33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{54CE1480-0913-6A4D-A476-AB658FF13BE6}</c15:txfldGUID>
                      <c15:f>'1M_AVG'!$E$33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5553-6542-8188-1F9591D1A083}"/>
                </c:ext>
              </c:extLst>
            </c:dLbl>
            <c:dLbl>
              <c:idx val="5"/>
              <c:layout>
                <c:manualLayout>
                  <c:x val="1.5631379410906969E-3"/>
                  <c:y val="-0.13425925925925927"/>
                </c:manualLayout>
              </c:layout>
              <c:tx>
                <c:strRef>
                  <c:f>'1M_AVG'!$E$34</c:f>
                  <c:strCache>
                    <c:ptCount val="1"/>
                    <c:pt idx="0">
                      <c:v>17.1%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{D3B21751-A6E5-3743-A835-36D6C692D9FF}</c15:txfldGUID>
                      <c15:f>'1M_AVG'!$E$34</c15:f>
                      <c15:dlblFieldTableCache>
                        <c:ptCount val="1"/>
                        <c:pt idx="0">
                          <c:v>17.1%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5553-6542-8188-1F9591D1A083}"/>
                </c:ext>
              </c:extLst>
            </c:dLbl>
            <c:dLbl>
              <c:idx val="6"/>
              <c:layout>
                <c:manualLayout>
                  <c:x val="-4.6598322460391422E-3"/>
                  <c:y val="-0.2731481481481482"/>
                </c:manualLayout>
              </c:layout>
              <c:tx>
                <c:strRef>
                  <c:f>'1M_AVG'!$E$35</c:f>
                  <c:strCache>
                    <c:ptCount val="1"/>
                    <c:pt idx="0">
                      <c:v>22.0%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{E7122DE8-B8B8-4443-9DEF-8A11083C2B83}</c15:txfldGUID>
                      <c15:f>'1M_AVG'!$E$35</c15:f>
                      <c15:dlblFieldTableCache>
                        <c:ptCount val="1"/>
                        <c:pt idx="0">
                          <c:v>22.0%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5553-6542-8188-1F9591D1A083}"/>
                </c:ext>
              </c:extLst>
            </c:dLbl>
            <c:dLbl>
              <c:idx val="7"/>
              <c:layout>
                <c:manualLayout>
                  <c:x val="2.5953700231915455E-3"/>
                  <c:y val="-0.15277777777777779"/>
                </c:manualLayout>
              </c:layout>
              <c:tx>
                <c:strRef>
                  <c:f>'1M_AVG'!$E$36</c:f>
                  <c:strCache>
                    <c:ptCount val="1"/>
                    <c:pt idx="0">
                      <c:v>21.7%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{876C3FBB-08F1-7941-9B49-42C8443E831A}</c15:txfldGUID>
                      <c15:f>'1M_AVG'!$E$36</c15:f>
                      <c15:dlblFieldTableCache>
                        <c:ptCount val="1"/>
                        <c:pt idx="0">
                          <c:v>21.7%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5553-6542-8188-1F9591D1A083}"/>
                </c:ext>
              </c:extLst>
            </c:dLbl>
            <c:dLbl>
              <c:idx val="8"/>
              <c:layout>
                <c:manualLayout>
                  <c:x val="0"/>
                  <c:y val="-5.5555555555555552E-2"/>
                </c:manualLayout>
              </c:layout>
              <c:tx>
                <c:strRef>
                  <c:f>'1M_AVG'!$E$37</c:f>
                  <c:strCache>
                    <c:ptCount val="1"/>
                    <c:pt idx="0">
                      <c:v>90.2%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{E8904637-CACC-FC4F-B0C5-DDAE5956BA56}</c15:txfldGUID>
                      <c15:f>'1M_AVG'!$E$37</c15:f>
                      <c15:dlblFieldTableCache>
                        <c:ptCount val="1"/>
                        <c:pt idx="0">
                          <c:v>90.2%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5553-6542-8188-1F9591D1A0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'1M_AVG'!$A$2:$A$10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'1M_AVG'!$E$2:$E$10</c:f>
              <c:numCache>
                <c:formatCode>0.00E+00</c:formatCode>
                <c:ptCount val="9"/>
                <c:pt idx="0">
                  <c:v>0.87262591161355363</c:v>
                </c:pt>
                <c:pt idx="1">
                  <c:v>0.91696698525759435</c:v>
                </c:pt>
                <c:pt idx="2">
                  <c:v>0.95516166407664882</c:v>
                </c:pt>
                <c:pt idx="3">
                  <c:v>0.87731090062157491</c:v>
                </c:pt>
                <c:pt idx="4">
                  <c:v>0.86760428200954487</c:v>
                </c:pt>
                <c:pt idx="5">
                  <c:v>14.629108610898093</c:v>
                </c:pt>
                <c:pt idx="6">
                  <c:v>0.66737209492313765</c:v>
                </c:pt>
                <c:pt idx="7">
                  <c:v>0.65162528814967791</c:v>
                </c:pt>
                <c:pt idx="8">
                  <c:v>1.4205464548447382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553-6542-8188-1F9591D1A083}"/>
            </c:ext>
          </c:extLst>
        </c:ser>
        <c:ser>
          <c:idx val="4"/>
          <c:order val="4"/>
          <c:tx>
            <c:strRef>
              <c:f>'1M_AVG'!$F$1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'1M_AVG'!$F$29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{4848C0B4-E6D5-A249-8542-3A370FAD4873}</c15:txfldGUID>
                      <c15:f>'1M_AVG'!$F$29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5553-6542-8188-1F9591D1A083}"/>
                </c:ext>
              </c:extLst>
            </c:dLbl>
            <c:dLbl>
              <c:idx val="1"/>
              <c:layout>
                <c:manualLayout>
                  <c:x val="-2.7958993476234857E-3"/>
                  <c:y val="-0.28703703703703703"/>
                </c:manualLayout>
              </c:layout>
              <c:tx>
                <c:strRef>
                  <c:f>'1M_AVG'!$F$30</c:f>
                  <c:strCache>
                    <c:ptCount val="1"/>
                    <c:pt idx="0">
                      <c:v>1.5%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{52A830DD-8EA3-A746-8F40-C8D97494F4E7}</c15:txfldGUID>
                      <c15:f>'1M_AVG'!$F$30</c15:f>
                      <c15:dlblFieldTableCache>
                        <c:ptCount val="1"/>
                        <c:pt idx="0">
                          <c:v>1.5%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5553-6542-8188-1F9591D1A083}"/>
                </c:ext>
              </c:extLst>
            </c:dLbl>
            <c:dLbl>
              <c:idx val="2"/>
              <c:layout>
                <c:manualLayout>
                  <c:x val="8.8183421516754845E-4"/>
                  <c:y val="-7.870370370370379E-2"/>
                </c:manualLayout>
              </c:layout>
              <c:tx>
                <c:strRef>
                  <c:f>'1M_AVG'!$F$31</c:f>
                  <c:strCache>
                    <c:ptCount val="1"/>
                    <c:pt idx="0">
                      <c:v>20.4%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{B7F808D1-C473-E345-9C44-C9A094D9F503}</c15:txfldGUID>
                      <c15:f>'1M_AVG'!$F$31</c15:f>
                      <c15:dlblFieldTableCache>
                        <c:ptCount val="1"/>
                        <c:pt idx="0">
                          <c:v>20.4%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5553-6542-8188-1F9591D1A083}"/>
                </c:ext>
              </c:extLst>
            </c:dLbl>
            <c:dLbl>
              <c:idx val="3"/>
              <c:tx>
                <c:strRef>
                  <c:f>'1M_AVG'!$F$32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{26210E1B-85AF-3046-B915-338852B205EE}</c15:txfldGUID>
                      <c15:f>'1M_AVG'!$F$32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5553-6542-8188-1F9591D1A083}"/>
                </c:ext>
              </c:extLst>
            </c:dLbl>
            <c:dLbl>
              <c:idx val="4"/>
              <c:layout>
                <c:manualLayout>
                  <c:x val="-1.863932898415657E-3"/>
                  <c:y val="-0.31481481481481483"/>
                </c:manualLayout>
              </c:layout>
              <c:tx>
                <c:strRef>
                  <c:f>'1M_AVG'!$F$33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{B2F73586-415A-EC40-BFB2-6CEC45B20FFC}</c15:txfldGUID>
                      <c15:f>'1M_AVG'!$F$33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5553-6542-8188-1F9591D1A083}"/>
                </c:ext>
              </c:extLst>
            </c:dLbl>
            <c:dLbl>
              <c:idx val="5"/>
              <c:layout>
                <c:manualLayout>
                  <c:x val="7.9365079365079361E-3"/>
                  <c:y val="-0.18055555555555561"/>
                </c:manualLayout>
              </c:layout>
              <c:tx>
                <c:strRef>
                  <c:f>'1M_AVG'!$F$34</c:f>
                  <c:strCache>
                    <c:ptCount val="1"/>
                    <c:pt idx="0">
                      <c:v>6.0%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{9194305C-4989-6C49-9CF7-B81EE5F607BF}</c15:txfldGUID>
                      <c15:f>'1M_AVG'!$F$34</c15:f>
                      <c15:dlblFieldTableCache>
                        <c:ptCount val="1"/>
                        <c:pt idx="0">
                          <c:v>6.0%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5553-6542-8188-1F9591D1A083}"/>
                </c:ext>
              </c:extLst>
            </c:dLbl>
            <c:dLbl>
              <c:idx val="6"/>
              <c:layout>
                <c:manualLayout>
                  <c:x val="0"/>
                  <c:y val="-0.13888888888888898"/>
                </c:manualLayout>
              </c:layout>
              <c:tx>
                <c:strRef>
                  <c:f>'1M_AVG'!$F$35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{029BD157-DEDD-EB4A-825D-4D1A6C2F2C95}</c15:txfldGUID>
                      <c15:f>'1M_AVG'!$F$35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5553-6542-8188-1F9591D1A083}"/>
                </c:ext>
              </c:extLst>
            </c:dLbl>
            <c:dLbl>
              <c:idx val="7"/>
              <c:layout>
                <c:manualLayout>
                  <c:x val="-9.3196644920782849E-4"/>
                  <c:y val="-0.10648148148148148"/>
                </c:manualLayout>
              </c:layout>
              <c:tx>
                <c:strRef>
                  <c:f>'1M_AVG'!$F$36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{972EE5F8-676E-7649-87E9-13254DE59711}</c15:txfldGUID>
                      <c15:f>'1M_AVG'!$F$36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5553-6542-8188-1F9591D1A083}"/>
                </c:ext>
              </c:extLst>
            </c:dLbl>
            <c:dLbl>
              <c:idx val="8"/>
              <c:layout>
                <c:manualLayout>
                  <c:x val="-1.3668683353251661E-16"/>
                  <c:y val="-0.30092592592592593"/>
                </c:manualLayout>
              </c:layout>
              <c:tx>
                <c:strRef>
                  <c:f>'1M_AVG'!$F$37</c:f>
                  <c:strCache>
                    <c:ptCount val="1"/>
                    <c:pt idx="0">
                      <c:v>96.2%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{DA4822A6-AF0C-644A-AF2F-13844BAAAAAB}</c15:txfldGUID>
                      <c15:f>'1M_AVG'!$F$37</c15:f>
                      <c15:dlblFieldTableCache>
                        <c:ptCount val="1"/>
                        <c:pt idx="0">
                          <c:v>96.2%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5553-6542-8188-1F9591D1A0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'1M_AVG'!$A$2:$A$10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'1M_AVG'!$F$2:$F$10</c:f>
              <c:numCache>
                <c:formatCode>0.00E+00</c:formatCode>
                <c:ptCount val="9"/>
                <c:pt idx="0">
                  <c:v>0.98342302815372162</c:v>
                </c:pt>
                <c:pt idx="1">
                  <c:v>0.92259977034875118</c:v>
                </c:pt>
                <c:pt idx="2">
                  <c:v>0.41191878032540952</c:v>
                </c:pt>
                <c:pt idx="3">
                  <c:v>0.93134866095369317</c:v>
                </c:pt>
                <c:pt idx="4">
                  <c:v>0.94492071151749413</c:v>
                </c:pt>
                <c:pt idx="5">
                  <c:v>0.82669986125781791</c:v>
                </c:pt>
                <c:pt idx="6">
                  <c:v>0.1</c:v>
                </c:pt>
                <c:pt idx="7">
                  <c:v>0.1</c:v>
                </c:pt>
                <c:pt idx="8">
                  <c:v>0.62538870262046264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553-6542-8188-1F9591D1A083}"/>
            </c:ext>
          </c:extLst>
        </c:ser>
        <c:ser>
          <c:idx val="5"/>
          <c:order val="5"/>
          <c:tx>
            <c:strRef>
              <c:f>'1M_AVG'!$G$1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435185185185186"/>
                </c:manualLayout>
              </c:layout>
              <c:tx>
                <c:strRef>
                  <c:f>'1M_AVG'!$G$29</c:f>
                  <c:strCache>
                    <c:ptCount val="1"/>
                    <c:pt idx="0">
                      <c:v>1.3%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{0FB6D4EE-5758-5747-85CA-E2733822780A}</c15:txfldGUID>
                      <c15:f>'1M_AVG'!$G$29</c15:f>
                      <c15:dlblFieldTableCache>
                        <c:ptCount val="1"/>
                        <c:pt idx="0">
                          <c:v>1.3%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5553-6542-8188-1F9591D1A083}"/>
                </c:ext>
              </c:extLst>
            </c:dLbl>
            <c:dLbl>
              <c:idx val="1"/>
              <c:layout>
                <c:manualLayout>
                  <c:x val="-1.8639328984156912E-3"/>
                  <c:y val="-0.12962962962962962"/>
                </c:manualLayout>
              </c:layout>
              <c:tx>
                <c:strRef>
                  <c:f>'1M_AVG'!$G$30</c:f>
                  <c:strCache>
                    <c:ptCount val="1"/>
                    <c:pt idx="0">
                      <c:v>1.5%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{6702C70F-7AA7-2641-97BB-7298339E5FE8}</c15:txfldGUID>
                      <c15:f>'1M_AVG'!$G$30</c15:f>
                      <c15:dlblFieldTableCache>
                        <c:ptCount val="1"/>
                        <c:pt idx="0">
                          <c:v>1.5%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5553-6542-8188-1F9591D1A083}"/>
                </c:ext>
              </c:extLst>
            </c:dLbl>
            <c:dLbl>
              <c:idx val="2"/>
              <c:layout>
                <c:manualLayout>
                  <c:x val="-9.3196644920782849E-4"/>
                  <c:y val="-0.11574074074074074"/>
                </c:manualLayout>
              </c:layout>
              <c:tx>
                <c:strRef>
                  <c:f>'1M_AVG'!$G$31</c:f>
                  <c:strCache>
                    <c:ptCount val="1"/>
                    <c:pt idx="0">
                      <c:v>27.3%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{3E487356-99C9-824A-BEAC-9DDAC88D214F}</c15:txfldGUID>
                      <c15:f>'1M_AVG'!$G$31</c15:f>
                      <c15:dlblFieldTableCache>
                        <c:ptCount val="1"/>
                        <c:pt idx="0">
                          <c:v>27.3%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5553-6542-8188-1F9591D1A083}"/>
                </c:ext>
              </c:extLst>
            </c:dLbl>
            <c:dLbl>
              <c:idx val="3"/>
              <c:layout>
                <c:manualLayout>
                  <c:x val="-9.3196644920782849E-4"/>
                  <c:y val="-0.23148148148148151"/>
                </c:manualLayout>
              </c:layout>
              <c:tx>
                <c:strRef>
                  <c:f>'1M_AVG'!$G$32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{C8B2A83C-E001-F34B-A485-05EC983835C4}</c15:txfldGUID>
                      <c15:f>'1M_AVG'!$G$32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5553-6542-8188-1F9591D1A083}"/>
                </c:ext>
              </c:extLst>
            </c:dLbl>
            <c:dLbl>
              <c:idx val="4"/>
              <c:layout>
                <c:manualLayout>
                  <c:x val="9.3196644920782849E-4"/>
                  <c:y val="-0.13888888888888892"/>
                </c:manualLayout>
              </c:layout>
              <c:tx>
                <c:strRef>
                  <c:f>'1M_AVG'!$G$33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{8CAB96D3-2E49-D149-A33A-B267CB87C8C6}</c15:txfldGUID>
                      <c15:f>'1M_AVG'!$G$33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5553-6542-8188-1F9591D1A083}"/>
                </c:ext>
              </c:extLst>
            </c:dLbl>
            <c:dLbl>
              <c:idx val="5"/>
              <c:layout>
                <c:manualLayout>
                  <c:x val="-2.6455026455026454E-3"/>
                  <c:y val="-2.7777777777777776E-2"/>
                </c:manualLayout>
              </c:layout>
              <c:tx>
                <c:strRef>
                  <c:f>'1M_AVG'!$G$34</c:f>
                  <c:strCache>
                    <c:ptCount val="1"/>
                    <c:pt idx="0">
                      <c:v>7.9%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{BD5BD700-B101-CD44-9892-C93110CDC999}</c15:txfldGUID>
                      <c15:f>'1M_AVG'!$G$34</c15:f>
                      <c15:dlblFieldTableCache>
                        <c:ptCount val="1"/>
                        <c:pt idx="0">
                          <c:v>7.9%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5553-6542-8188-1F9591D1A083}"/>
                </c:ext>
              </c:extLst>
            </c:dLbl>
            <c:dLbl>
              <c:idx val="6"/>
              <c:layout>
                <c:manualLayout>
                  <c:x val="8.3170159285644852E-4"/>
                  <c:y val="-6.4814814814814894E-2"/>
                </c:manualLayout>
              </c:layout>
              <c:tx>
                <c:strRef>
                  <c:f>'1M_AVG'!$G$35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{E2C3B6A4-494C-7441-9192-B15B8BAAFA8A}</c15:txfldGUID>
                      <c15:f>'1M_AVG'!$G$35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5553-6542-8188-1F9591D1A083}"/>
                </c:ext>
              </c:extLst>
            </c:dLbl>
            <c:dLbl>
              <c:idx val="7"/>
              <c:layout>
                <c:manualLayout>
                  <c:x val="6.8130372592314849E-4"/>
                  <c:y val="-4.1666666666666664E-2"/>
                </c:manualLayout>
              </c:layout>
              <c:tx>
                <c:strRef>
                  <c:f>'1M_AVG'!$G$36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{069808C4-AC9A-3B4A-9C6C-0094D15280AE}</c15:txfldGUID>
                      <c15:f>'1M_AVG'!$G$36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5553-6542-8188-1F9591D1A083}"/>
                </c:ext>
              </c:extLst>
            </c:dLbl>
            <c:dLbl>
              <c:idx val="8"/>
              <c:layout>
                <c:manualLayout>
                  <c:x val="9.3196644920782849E-4"/>
                  <c:y val="-0.17592592592592593"/>
                </c:manualLayout>
              </c:layout>
              <c:tx>
                <c:strRef>
                  <c:f>'1M_AVG'!$G$37</c:f>
                  <c:strCache>
                    <c:ptCount val="1"/>
                    <c:pt idx="0">
                      <c:v>97.6%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{0ED88843-7FFF-F747-A540-B32037884143}</c15:txfldGUID>
                      <c15:f>'1M_AVG'!$G$37</c15:f>
                      <c15:dlblFieldTableCache>
                        <c:ptCount val="1"/>
                        <c:pt idx="0">
                          <c:v>97.6%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5553-6542-8188-1F9591D1A0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'1M_AVG'!$A$2:$A$10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'1M_AVG'!$G$2:$G$10</c:f>
              <c:numCache>
                <c:formatCode>0.00E+00</c:formatCode>
                <c:ptCount val="9"/>
                <c:pt idx="0">
                  <c:v>0.99538436690581211</c:v>
                </c:pt>
                <c:pt idx="1">
                  <c:v>0.99718381039247839</c:v>
                </c:pt>
                <c:pt idx="2">
                  <c:v>0.74987976997355754</c:v>
                </c:pt>
                <c:pt idx="3">
                  <c:v>0.97634857200815106</c:v>
                </c:pt>
                <c:pt idx="4">
                  <c:v>0.91455020992429614</c:v>
                </c:pt>
                <c:pt idx="5">
                  <c:v>1.3203083927369379</c:v>
                </c:pt>
                <c:pt idx="6">
                  <c:v>0.1</c:v>
                </c:pt>
                <c:pt idx="7">
                  <c:v>0.1</c:v>
                </c:pt>
                <c:pt idx="8">
                  <c:v>0.41929371631820817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553-6542-8188-1F9591D1A083}"/>
            </c:ext>
          </c:extLst>
        </c:ser>
        <c:ser>
          <c:idx val="6"/>
          <c:order val="6"/>
          <c:tx>
            <c:strRef>
              <c:f>'1M_AVG'!$H$1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'1M_AVG'!$H$29</c:f>
                  <c:strCache>
                    <c:ptCount val="1"/>
                    <c:pt idx="0">
                      <c:v>1.3%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{7CBF092A-6882-2B4C-A47D-1BE42AB36407}</c15:txfldGUID>
                      <c15:f>'1M_AVG'!$H$29</c15:f>
                      <c15:dlblFieldTableCache>
                        <c:ptCount val="1"/>
                        <c:pt idx="0">
                          <c:v>1.3%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5553-6542-8188-1F9591D1A083}"/>
                </c:ext>
              </c:extLst>
            </c:dLbl>
            <c:dLbl>
              <c:idx val="1"/>
              <c:tx>
                <c:strRef>
                  <c:f>'1M_AVG'!$H$30</c:f>
                  <c:strCache>
                    <c:ptCount val="1"/>
                    <c:pt idx="0">
                      <c:v>1.5%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{D3D20021-40BC-9147-AABA-4B8BE1E55D09}</c15:txfldGUID>
                      <c15:f>'1M_AVG'!$H$30</c15:f>
                      <c15:dlblFieldTableCache>
                        <c:ptCount val="1"/>
                        <c:pt idx="0">
                          <c:v>1.5%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5553-6542-8188-1F9591D1A083}"/>
                </c:ext>
              </c:extLst>
            </c:dLbl>
            <c:dLbl>
              <c:idx val="2"/>
              <c:layout>
                <c:manualLayout>
                  <c:x val="2.7958993476234857E-3"/>
                  <c:y val="-0.15740740740740741"/>
                </c:manualLayout>
              </c:layout>
              <c:tx>
                <c:strRef>
                  <c:f>'1M_AVG'!$H$31</c:f>
                  <c:strCache>
                    <c:ptCount val="1"/>
                    <c:pt idx="0">
                      <c:v>32.3%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{A45501B9-F127-7F48-A4F1-D1B720F852B9}</c15:txfldGUID>
                      <c15:f>'1M_AVG'!$H$31</c15:f>
                      <c15:dlblFieldTableCache>
                        <c:ptCount val="1"/>
                        <c:pt idx="0">
                          <c:v>32.3%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5553-6542-8188-1F9591D1A083}"/>
                </c:ext>
              </c:extLst>
            </c:dLbl>
            <c:dLbl>
              <c:idx val="3"/>
              <c:tx>
                <c:strRef>
                  <c:f>'1M_AVG'!$H$32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{930833FE-A459-D24D-8720-0A04D4A61800}</c15:txfldGUID>
                      <c15:f>'1M_AVG'!$H$32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5553-6542-8188-1F9591D1A083}"/>
                </c:ext>
              </c:extLst>
            </c:dLbl>
            <c:dLbl>
              <c:idx val="4"/>
              <c:tx>
                <c:strRef>
                  <c:f>'1M_AVG'!$H$33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{7681180A-C2D7-1D4A-920F-C3C24E7D7BB1}</c15:txfldGUID>
                      <c15:f>'1M_AVG'!$H$33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5553-6542-8188-1F9591D1A083}"/>
                </c:ext>
              </c:extLst>
            </c:dLbl>
            <c:dLbl>
              <c:idx val="5"/>
              <c:layout>
                <c:manualLayout>
                  <c:x val="7.0045410990292878E-3"/>
                  <c:y val="-5.0925925925926013E-2"/>
                </c:manualLayout>
              </c:layout>
              <c:tx>
                <c:strRef>
                  <c:f>'1M_AVG'!$H$34</c:f>
                  <c:strCache>
                    <c:ptCount val="1"/>
                    <c:pt idx="0">
                      <c:v>7.1%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{D4B882EB-31F9-484D-AB8F-4CFE33CBB9AB}</c15:txfldGUID>
                      <c15:f>'1M_AVG'!$H$34</c15:f>
                      <c15:dlblFieldTableCache>
                        <c:ptCount val="1"/>
                        <c:pt idx="0">
                          <c:v>7.1%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5553-6542-8188-1F9591D1A083}"/>
                </c:ext>
              </c:extLst>
            </c:dLbl>
            <c:dLbl>
              <c:idx val="6"/>
              <c:tx>
                <c:strRef>
                  <c:f>'1M_AVG'!$H$35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{49E83AB8-18B7-3345-B574-40ED2EB05B99}</c15:txfldGUID>
                      <c15:f>'1M_AVG'!$H$35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5553-6542-8188-1F9591D1A083}"/>
                </c:ext>
              </c:extLst>
            </c:dLbl>
            <c:dLbl>
              <c:idx val="7"/>
              <c:tx>
                <c:strRef>
                  <c:f>'1M_AVG'!$H$36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{E0573831-8698-DD46-B819-0CEA53E57F26}</c15:txfldGUID>
                      <c15:f>'1M_AVG'!$H$36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5553-6542-8188-1F9591D1A083}"/>
                </c:ext>
              </c:extLst>
            </c:dLbl>
            <c:dLbl>
              <c:idx val="8"/>
              <c:layout>
                <c:manualLayout>
                  <c:x val="3.5774694829811648E-3"/>
                  <c:y val="-4.1666666666666755E-2"/>
                </c:manualLayout>
              </c:layout>
              <c:tx>
                <c:strRef>
                  <c:f>'1M_AVG'!$H$37</c:f>
                  <c:strCache>
                    <c:ptCount val="1"/>
                    <c:pt idx="0">
                      <c:v>98.7%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{604645D3-62A2-8841-BEF3-2C46B08BF90C}</c15:txfldGUID>
                      <c15:f>'1M_AVG'!$H$37</c15:f>
                      <c15:dlblFieldTableCache>
                        <c:ptCount val="1"/>
                        <c:pt idx="0">
                          <c:v>98.7%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5553-6542-8188-1F9591D1A0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'1M_AVG'!$A$2:$A$10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'1M_AVG'!$H$2:$H$10</c:f>
              <c:numCache>
                <c:formatCode>0.00E+00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0.1</c:v>
                </c:pt>
                <c:pt idx="7">
                  <c:v>0.1</c:v>
                </c:pt>
                <c:pt idx="8">
                  <c:v>0.26161857190873627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553-6542-8188-1F9591D1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OPT's Improvement over Baselines </a:t>
                </a:r>
              </a:p>
              <a:p>
                <a:pPr>
                  <a:defRPr sz="2000"/>
                </a:pPr>
                <a:r>
                  <a:rPr lang="en-US" sz="2000" b="0" i="0" baseline="0">
                    <a:effectLst/>
                  </a:rPr>
                  <a:t>(log scale)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'powerlaw comp'!$B$2</c:f>
              <c:strCache>
                <c:ptCount val="1"/>
                <c:pt idx="0">
                  <c:v>100k + alpha=2.0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'powerlaw comp'!$A$3:$A$8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</c:strCache>
            </c:strRef>
          </c:cat>
          <c:val>
            <c:numRef>
              <c:f>'powerlaw comp'!$B$3:$B$8</c:f>
              <c:numCache>
                <c:formatCode>0.0%</c:formatCode>
                <c:ptCount val="6"/>
                <c:pt idx="0">
                  <c:v>2.3967073939999999</c:v>
                </c:pt>
                <c:pt idx="1">
                  <c:v>2.581013397</c:v>
                </c:pt>
                <c:pt idx="2">
                  <c:v>1.9572115000000001</c:v>
                </c:pt>
                <c:pt idx="3">
                  <c:v>1.2471276570000001</c:v>
                </c:pt>
                <c:pt idx="4">
                  <c:v>1.2648034290000001</c:v>
                </c:pt>
                <c:pt idx="5">
                  <c:v>1.287454162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0-3640-AEE6-2552173B25E4}"/>
            </c:ext>
          </c:extLst>
        </c:ser>
        <c:ser>
          <c:idx val="1"/>
          <c:order val="1"/>
          <c:tx>
            <c:strRef>
              <c:f>'powerlaw comp'!$C$2</c:f>
              <c:strCache>
                <c:ptCount val="1"/>
                <c:pt idx="0">
                  <c:v>10k + alpha=3.5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'powerlaw comp'!$A$3:$A$8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</c:strCache>
            </c:strRef>
          </c:cat>
          <c:val>
            <c:numRef>
              <c:f>'powerlaw comp'!$C$3:$C$8</c:f>
              <c:numCache>
                <c:formatCode>0.0%</c:formatCode>
                <c:ptCount val="6"/>
                <c:pt idx="0">
                  <c:v>1.24556861863549</c:v>
                </c:pt>
                <c:pt idx="1">
                  <c:v>1.3697905118103799</c:v>
                </c:pt>
                <c:pt idx="2">
                  <c:v>2.1491311001304099</c:v>
                </c:pt>
                <c:pt idx="3">
                  <c:v>1.35903315761904</c:v>
                </c:pt>
                <c:pt idx="4">
                  <c:v>3.0841856826666598</c:v>
                </c:pt>
                <c:pt idx="5">
                  <c:v>1.67038462403057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0-3640-AEE6-2552173B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758480"/>
        <c:axId val="2100963312"/>
      </c:barChart>
      <c:catAx>
        <c:axId val="19927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63312"/>
        <c:crosses val="autoZero"/>
        <c:auto val="1"/>
        <c:lblAlgn val="ctr"/>
        <c:lblOffset val="100"/>
        <c:noMultiLvlLbl val="0"/>
      </c:catAx>
      <c:valAx>
        <c:axId val="21009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'powerlaw comp'!$B$10</c:f>
              <c:strCache>
                <c:ptCount val="1"/>
                <c:pt idx="0">
                  <c:v>100k + alpha=2.0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'powerlaw comp'!$A$11:$A$16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</c:strCache>
            </c:strRef>
          </c:cat>
          <c:val>
            <c:numRef>
              <c:f>'powerlaw comp'!$B$11:$B$16</c:f>
              <c:numCache>
                <c:formatCode>0.0%</c:formatCode>
                <c:ptCount val="6"/>
                <c:pt idx="0">
                  <c:v>2.5083358609999999</c:v>
                </c:pt>
                <c:pt idx="1">
                  <c:v>2.6603454320000002</c:v>
                </c:pt>
                <c:pt idx="2">
                  <c:v>2.1358826820000001</c:v>
                </c:pt>
                <c:pt idx="3">
                  <c:v>1.189353729</c:v>
                </c:pt>
                <c:pt idx="4">
                  <c:v>1.2068811420000001</c:v>
                </c:pt>
                <c:pt idx="5">
                  <c:v>1.224632484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8-9A41-BFB2-A6D02CDA266F}"/>
            </c:ext>
          </c:extLst>
        </c:ser>
        <c:ser>
          <c:idx val="1"/>
          <c:order val="1"/>
          <c:tx>
            <c:strRef>
              <c:f>'powerlaw comp'!$C$10</c:f>
              <c:strCache>
                <c:ptCount val="1"/>
                <c:pt idx="0">
                  <c:v>10k + alpha=3.5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'powerlaw comp'!$A$11:$A$16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</c:strCache>
            </c:strRef>
          </c:cat>
          <c:val>
            <c:numRef>
              <c:f>'powerlaw comp'!$C$11:$C$16</c:f>
              <c:numCache>
                <c:formatCode>0.0%</c:formatCode>
                <c:ptCount val="6"/>
                <c:pt idx="0">
                  <c:v>1.2715635258323099</c:v>
                </c:pt>
                <c:pt idx="1">
                  <c:v>1.36354770074017</c:v>
                </c:pt>
                <c:pt idx="2">
                  <c:v>2.15992823066391</c:v>
                </c:pt>
                <c:pt idx="3">
                  <c:v>1.3993261668011201</c:v>
                </c:pt>
                <c:pt idx="4">
                  <c:v>3.0198778398228998</c:v>
                </c:pt>
                <c:pt idx="5">
                  <c:v>1.59500097470415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8-9A41-BFB2-A6D02CDA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4751"/>
        <c:axId val="3586383"/>
      </c:barChart>
      <c:catAx>
        <c:axId val="358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383"/>
        <c:crosses val="autoZero"/>
        <c:auto val="1"/>
        <c:lblAlgn val="ctr"/>
        <c:lblOffset val="100"/>
        <c:noMultiLvlLbl val="0"/>
      </c:catAx>
      <c:valAx>
        <c:axId val="35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'powerlaw comp'!$B$18</c:f>
              <c:strCache>
                <c:ptCount val="1"/>
                <c:pt idx="0">
                  <c:v>100k + alpha=2.0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'powerlaw comp'!$A$19:$A$24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</c:strCache>
            </c:strRef>
          </c:cat>
          <c:val>
            <c:numRef>
              <c:f>'powerlaw comp'!$B$19:$B$24</c:f>
              <c:numCache>
                <c:formatCode>0.0%</c:formatCode>
                <c:ptCount val="6"/>
                <c:pt idx="0">
                  <c:v>0.25233571630000001</c:v>
                </c:pt>
                <c:pt idx="1">
                  <c:v>0.27964054269999999</c:v>
                </c:pt>
                <c:pt idx="2">
                  <c:v>0.25541445940000002</c:v>
                </c:pt>
                <c:pt idx="3">
                  <c:v>0.23112386200000001</c:v>
                </c:pt>
                <c:pt idx="4">
                  <c:v>0.219609951</c:v>
                </c:pt>
                <c:pt idx="5">
                  <c:v>0.2235331803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D-CE48-83F9-56D0A5CA94DC}"/>
            </c:ext>
          </c:extLst>
        </c:ser>
        <c:ser>
          <c:idx val="1"/>
          <c:order val="1"/>
          <c:tx>
            <c:strRef>
              <c:f>'powerlaw comp'!$C$18</c:f>
              <c:strCache>
                <c:ptCount val="1"/>
                <c:pt idx="0">
                  <c:v>10k + alpha=3.5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'powerlaw comp'!$A$19:$A$24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</c:strCache>
            </c:strRef>
          </c:cat>
          <c:val>
            <c:numRef>
              <c:f>'powerlaw comp'!$C$19:$C$24</c:f>
              <c:numCache>
                <c:formatCode>0.0%</c:formatCode>
                <c:ptCount val="6"/>
                <c:pt idx="0">
                  <c:v>0.987335817889617</c:v>
                </c:pt>
                <c:pt idx="1">
                  <c:v>0.990714237491922</c:v>
                </c:pt>
                <c:pt idx="2">
                  <c:v>0.98362301753196102</c:v>
                </c:pt>
                <c:pt idx="3">
                  <c:v>0.99354322511577098</c:v>
                </c:pt>
                <c:pt idx="4">
                  <c:v>0.99346815922168097</c:v>
                </c:pt>
                <c:pt idx="5">
                  <c:v>0.99822356277601898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D-CE48-83F9-56D0A5CA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248576"/>
        <c:axId val="2133572912"/>
      </c:barChart>
      <c:catAx>
        <c:axId val="21332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72912"/>
        <c:crosses val="autoZero"/>
        <c:auto val="1"/>
        <c:lblAlgn val="ctr"/>
        <c:lblOffset val="100"/>
        <c:noMultiLvlLbl val="0"/>
      </c:catAx>
      <c:valAx>
        <c:axId val="21335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'100M_COUNT'!$B$1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3382699674446623E-2"/>
                </c:manualLayout>
              </c:layout>
              <c:tx>
                <c:strRef>
                  <c:f>'100M_COUNT'!$B$32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{CD9C3341-CE71-8643-90F2-E809548CD177}</c15:txfldGUID>
                      <c15:f>'100M_COUNT'!$B$32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E21-4C43-9C01-C38C09864F49}"/>
                </c:ext>
              </c:extLst>
            </c:dLbl>
            <c:dLbl>
              <c:idx val="1"/>
              <c:tx>
                <c:strRef>
                  <c:f>'100M_COUNT'!$B$33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{C997D6E3-61D9-8640-B10E-4ECA52FF87EF}</c15:txfldGUID>
                      <c15:f>'100M_COUNT'!$B$33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E21-4C43-9C01-C38C09864F49}"/>
                </c:ext>
              </c:extLst>
            </c:dLbl>
            <c:dLbl>
              <c:idx val="2"/>
              <c:tx>
                <c:strRef>
                  <c:f>'100M_COUNT'!$B$34</c:f>
                  <c:strCache>
                    <c:ptCount val="1"/>
                    <c:pt idx="0">
                      <c:v>105%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{6018FE0B-6EE0-B646-9793-41F9D0DB7045}</c15:txfldGUID>
                      <c15:f>'100M_COUNT'!$B$34</c15:f>
                      <c15:dlblFieldTableCache>
                        <c:ptCount val="1"/>
                        <c:pt idx="0">
                          <c:v>105%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E21-4C43-9C01-C38C09864F49}"/>
                </c:ext>
              </c:extLst>
            </c:dLbl>
            <c:dLbl>
              <c:idx val="3"/>
              <c:tx>
                <c:strRef>
                  <c:f>'100M_COUNT'!$B$35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{F53C00C0-12FD-A945-B1FA-CBA740ED3955}</c15:txfldGUID>
                      <c15:f>'100M_COUNT'!$B$35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E21-4C43-9C01-C38C09864F49}"/>
                </c:ext>
              </c:extLst>
            </c:dLbl>
            <c:dLbl>
              <c:idx val="4"/>
              <c:tx>
                <c:strRef>
                  <c:f>'100M_COUNT'!$B$36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{8D2EE60B-F4AF-7742-8889-ACE12AB8F328}</c15:txfldGUID>
                      <c15:f>'100M_COUNT'!$B$36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E21-4C43-9C01-C38C09864F49}"/>
                </c:ext>
              </c:extLst>
            </c:dLbl>
            <c:dLbl>
              <c:idx val="5"/>
              <c:tx>
                <c:strRef>
                  <c:f>'100M_COUNT'!$B$37</c:f>
                  <c:strCache>
                    <c:ptCount val="1"/>
                    <c:pt idx="0">
                      <c:v>116%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{4D66A88C-9C62-D64C-AB7C-016F0A2EF3D2}</c15:txfldGUID>
                      <c15:f>'100M_COUNT'!$B$37</c15:f>
                      <c15:dlblFieldTableCache>
                        <c:ptCount val="1"/>
                        <c:pt idx="0">
                          <c:v>116%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E21-4C43-9C01-C38C09864F49}"/>
                </c:ext>
              </c:extLst>
            </c:dLbl>
            <c:dLbl>
              <c:idx val="6"/>
              <c:tx>
                <c:strRef>
                  <c:f>'100M_COUNT'!$B$38</c:f>
                  <c:strCache>
                    <c:ptCount val="1"/>
                    <c:pt idx="0">
                      <c:v>121%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{723C9F77-D796-E64A-A859-272ED29001B6}</c15:txfldGUID>
                      <c15:f>'100M_COUNT'!$B$38</c15:f>
                      <c15:dlblFieldTableCache>
                        <c:ptCount val="1"/>
                        <c:pt idx="0">
                          <c:v>121%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E21-4C43-9C01-C38C09864F49}"/>
                </c:ext>
              </c:extLst>
            </c:dLbl>
            <c:dLbl>
              <c:idx val="7"/>
              <c:tx>
                <c:strRef>
                  <c:f>'100M_COUNT'!$B$39</c:f>
                  <c:strCache>
                    <c:ptCount val="1"/>
                    <c:pt idx="0">
                      <c:v>115%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{D8D8451F-05BD-764F-82D3-0B5DB876D05E}</c15:txfldGUID>
                      <c15:f>'100M_COUNT'!$B$39</c15:f>
                      <c15:dlblFieldTableCache>
                        <c:ptCount val="1"/>
                        <c:pt idx="0">
                          <c:v>115%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E21-4C43-9C01-C38C09864F49}"/>
                </c:ext>
              </c:extLst>
            </c:dLbl>
            <c:dLbl>
              <c:idx val="8"/>
              <c:tx>
                <c:strRef>
                  <c:f>'100M_COUNT'!$B$40</c:f>
                  <c:strCache>
                    <c:ptCount val="1"/>
                    <c:pt idx="0">
                      <c:v>116%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{E08A4156-4A25-2747-9407-53339E44D384}</c15:txfldGUID>
                      <c15:f>'100M_COUNT'!$B$40</c15:f>
                      <c15:dlblFieldTableCache>
                        <c:ptCount val="1"/>
                        <c:pt idx="0">
                          <c:v>116%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E21-4C43-9C01-C38C09864F49}"/>
                </c:ext>
              </c:extLst>
            </c:dLbl>
            <c:dLbl>
              <c:idx val="9"/>
              <c:tx>
                <c:strRef>
                  <c:f>'100M_COUNT'!$B$41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{3DFAC12C-030B-CF40-B071-68AF728D5F5B}</c15:txfldGUID>
                      <c15:f>'100M_COUNT'!$B$41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EE21-4C43-9C01-C38C09864F49}"/>
                </c:ext>
              </c:extLst>
            </c:dLbl>
            <c:dLbl>
              <c:idx val="10"/>
              <c:tx>
                <c:strRef>
                  <c:f>'100M_COUNT'!$B$42</c:f>
                  <c:strCache>
                    <c:ptCount val="1"/>
                    <c:pt idx="0">
                      <c:v>39%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{B7D79E28-6953-7241-A3B2-D07FE351236C}</c15:txfldGUID>
                      <c15:f>'100M_COUNT'!$B$42</c15:f>
                      <c15:dlblFieldTableCache>
                        <c:ptCount val="1"/>
                        <c:pt idx="0">
                          <c:v>39%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EE21-4C43-9C01-C38C09864F49}"/>
                </c:ext>
              </c:extLst>
            </c:dLbl>
            <c:dLbl>
              <c:idx val="11"/>
              <c:tx>
                <c:strRef>
                  <c:f>'100M_COUNT'!$B$43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{4C64AEA0-1815-0C44-881E-577FC4E0E0D2}</c15:txfldGUID>
                      <c15:f>'100M_COUNT'!$B$43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EE21-4C43-9C01-C38C09864F49}"/>
                </c:ext>
              </c:extLst>
            </c:dLbl>
            <c:dLbl>
              <c:idx val="12"/>
              <c:tx>
                <c:strRef>
                  <c:f>'100M_COUNT'!$B$44</c:f>
                  <c:strCache>
                    <c:ptCount val="1"/>
                    <c:pt idx="0">
                      <c:v>35%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{BB7A8749-45EB-8047-BEBD-85E2CA38CF85}</c15:txfldGUID>
                      <c15:f>'100M_COUNT'!$B$44</c15:f>
                      <c15:dlblFieldTableCache>
                        <c:ptCount val="1"/>
                        <c:pt idx="0">
                          <c:v>35%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EE21-4C43-9C01-C38C09864F49}"/>
                </c:ext>
              </c:extLst>
            </c:dLbl>
            <c:dLbl>
              <c:idx val="13"/>
              <c:tx>
                <c:strRef>
                  <c:f>'100M_COUNT'!$B$45</c:f>
                  <c:strCache>
                    <c:ptCount val="1"/>
                    <c:pt idx="0">
                      <c:v>134%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{467ECF39-602F-F844-919D-FACC56A25C41}</c15:txfldGUID>
                      <c15:f>'100M_COUNT'!$B$45</c15:f>
                      <c15:dlblFieldTableCache>
                        <c:ptCount val="1"/>
                        <c:pt idx="0">
                          <c:v>134%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EE21-4C43-9C01-C38C09864F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baseline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'100M_COUNT'!$B$2:$B$15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21-4C43-9C01-C38C09864F49}"/>
            </c:ext>
          </c:extLst>
        </c:ser>
        <c:ser>
          <c:idx val="1"/>
          <c:order val="1"/>
          <c:tx>
            <c:strRef>
              <c:f>'100M_COUNT'!$C$1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059239609335932E-2"/>
                </c:manualLayout>
              </c:layout>
              <c:tx>
                <c:strRef>
                  <c:f>'100M_COUNT'!$C$32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spcCol="91440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{2A619386-2896-1941-9E74-2EF6D6617F1E}</c15:txfldGUID>
                      <c15:f>'100M_COUNT'!$C$32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E21-4C43-9C01-C38C09864F49}"/>
                </c:ext>
              </c:extLst>
            </c:dLbl>
            <c:dLbl>
              <c:idx val="1"/>
              <c:tx>
                <c:strRef>
                  <c:f>'100M_COUNT'!$C$33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{E966265B-1531-9E48-8B39-1DFE78C5C0A9}</c15:txfldGUID>
                      <c15:f>'100M_COUNT'!$C$33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E21-4C43-9C01-C38C09864F49}"/>
                </c:ext>
              </c:extLst>
            </c:dLbl>
            <c:dLbl>
              <c:idx val="2"/>
              <c:tx>
                <c:strRef>
                  <c:f>'100M_COUNT'!$C$34</c:f>
                  <c:strCache>
                    <c:ptCount val="1"/>
                    <c:pt idx="0">
                      <c:v>218%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{9DFD8F18-B60D-6E4A-8FCF-B7EED0E5BF32}</c15:txfldGUID>
                      <c15:f>'100M_COUNT'!$C$34</c15:f>
                      <c15:dlblFieldTableCache>
                        <c:ptCount val="1"/>
                        <c:pt idx="0">
                          <c:v>218%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E21-4C43-9C01-C38C09864F49}"/>
                </c:ext>
              </c:extLst>
            </c:dLbl>
            <c:dLbl>
              <c:idx val="3"/>
              <c:tx>
                <c:strRef>
                  <c:f>'100M_COUNT'!$C$35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{108A96C4-2328-5449-B97D-69EB3F86267E}</c15:txfldGUID>
                      <c15:f>'100M_COUNT'!$C$35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E21-4C43-9C01-C38C09864F49}"/>
                </c:ext>
              </c:extLst>
            </c:dLbl>
            <c:dLbl>
              <c:idx val="4"/>
              <c:tx>
                <c:strRef>
                  <c:f>'100M_COUNT'!$C$36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{61B145AB-DEFA-9346-9E55-B1FA7992DC10}</c15:txfldGUID>
                      <c15:f>'100M_COUNT'!$C$36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E21-4C43-9C01-C38C09864F49}"/>
                </c:ext>
              </c:extLst>
            </c:dLbl>
            <c:dLbl>
              <c:idx val="5"/>
              <c:layout>
                <c:manualLayout>
                  <c:x val="-9.3052106908518128E-4"/>
                  <c:y val="-6.9261866248471443E-2"/>
                </c:manualLayout>
              </c:layout>
              <c:tx>
                <c:strRef>
                  <c:f>'100M_COUNT'!$C$37</c:f>
                  <c:strCache>
                    <c:ptCount val="1"/>
                    <c:pt idx="0">
                      <c:v>106%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{2EC1B912-674C-4040-9DFA-5BB88CFD517F}</c15:txfldGUID>
                      <c15:f>'100M_COUNT'!$C$37</c15:f>
                      <c15:dlblFieldTableCache>
                        <c:ptCount val="1"/>
                        <c:pt idx="0">
                          <c:v>106%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EE21-4C43-9C01-C38C09864F49}"/>
                </c:ext>
              </c:extLst>
            </c:dLbl>
            <c:dLbl>
              <c:idx val="6"/>
              <c:layout>
                <c:manualLayout>
                  <c:x val="-9.3052106908524947E-4"/>
                  <c:y val="-0.14958110613795336"/>
                </c:manualLayout>
              </c:layout>
              <c:tx>
                <c:strRef>
                  <c:f>'100M_COUNT'!$C$38</c:f>
                  <c:strCache>
                    <c:ptCount val="1"/>
                    <c:pt idx="0">
                      <c:v>114%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{8EA4C49D-17FD-1046-AA8D-9AF7456935A0}</c15:txfldGUID>
                      <c15:f>'100M_COUNT'!$C$38</c15:f>
                      <c15:dlblFieldTableCache>
                        <c:ptCount val="1"/>
                        <c:pt idx="0">
                          <c:v>114%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EE21-4C43-9C01-C38C09864F49}"/>
                </c:ext>
              </c:extLst>
            </c:dLbl>
            <c:dLbl>
              <c:idx val="7"/>
              <c:tx>
                <c:strRef>
                  <c:f>'100M_COUNT'!$C$39</c:f>
                  <c:strCache>
                    <c:ptCount val="1"/>
                    <c:pt idx="0">
                      <c:v>140%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{69DDD498-615B-134F-A6AB-018483205849}</c15:txfldGUID>
                      <c15:f>'100M_COUNT'!$C$39</c15:f>
                      <c15:dlblFieldTableCache>
                        <c:ptCount val="1"/>
                        <c:pt idx="0">
                          <c:v>140%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EE21-4C43-9C01-C38C09864F49}"/>
                </c:ext>
              </c:extLst>
            </c:dLbl>
            <c:dLbl>
              <c:idx val="8"/>
              <c:tx>
                <c:strRef>
                  <c:f>'100M_COUNT'!$C$40</c:f>
                  <c:strCache>
                    <c:ptCount val="1"/>
                    <c:pt idx="0">
                      <c:v>321%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{646F2E9E-1C2D-8B4F-92B8-6801A9D6ED60}</c15:txfldGUID>
                      <c15:f>'100M_COUNT'!$C$40</c15:f>
                      <c15:dlblFieldTableCache>
                        <c:ptCount val="1"/>
                        <c:pt idx="0">
                          <c:v>321%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EE21-4C43-9C01-C38C09864F49}"/>
                </c:ext>
              </c:extLst>
            </c:dLbl>
            <c:dLbl>
              <c:idx val="9"/>
              <c:tx>
                <c:strRef>
                  <c:f>'100M_COUNT'!$C$41</c:f>
                  <c:strCache>
                    <c:ptCount val="1"/>
                    <c:pt idx="0">
                      <c:v>254%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{39DA91B3-6B49-E44B-91C3-2283D3B1F350}</c15:txfldGUID>
                      <c15:f>'100M_COUNT'!$C$41</c15:f>
                      <c15:dlblFieldTableCache>
                        <c:ptCount val="1"/>
                        <c:pt idx="0">
                          <c:v>254%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EE21-4C43-9C01-C38C09864F49}"/>
                </c:ext>
              </c:extLst>
            </c:dLbl>
            <c:dLbl>
              <c:idx val="10"/>
              <c:tx>
                <c:strRef>
                  <c:f>'100M_COUNT'!$C$42</c:f>
                  <c:strCache>
                    <c:ptCount val="1"/>
                    <c:pt idx="0">
                      <c:v>123%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{48CE799E-EDB4-9245-BA48-6129EC308360}</c15:txfldGUID>
                      <c15:f>'100M_COUNT'!$C$42</c15:f>
                      <c15:dlblFieldTableCache>
                        <c:ptCount val="1"/>
                        <c:pt idx="0">
                          <c:v>123%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EE21-4C43-9C01-C38C09864F49}"/>
                </c:ext>
              </c:extLst>
            </c:dLbl>
            <c:dLbl>
              <c:idx val="11"/>
              <c:tx>
                <c:strRef>
                  <c:f>'100M_COUNT'!$C$43</c:f>
                  <c:strCache>
                    <c:ptCount val="1"/>
                    <c:pt idx="0">
                      <c:v>140%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{76C8B906-C6DB-5743-B472-7F3864AC4FD0}</c15:txfldGUID>
                      <c15:f>'100M_COUNT'!$C$43</c15:f>
                      <c15:dlblFieldTableCache>
                        <c:ptCount val="1"/>
                        <c:pt idx="0">
                          <c:v>140%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EE21-4C43-9C01-C38C09864F49}"/>
                </c:ext>
              </c:extLst>
            </c:dLbl>
            <c:dLbl>
              <c:idx val="12"/>
              <c:layout>
                <c:manualLayout>
                  <c:x val="0"/>
                  <c:y val="-3.7685054574709734E-2"/>
                </c:manualLayout>
              </c:layout>
              <c:tx>
                <c:strRef>
                  <c:f>'100M_COUNT'!$C$44</c:f>
                  <c:strCache>
                    <c:ptCount val="1"/>
                    <c:pt idx="0">
                      <c:v>125%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{13239504-AAD2-1140-BE95-23B34968CBCF}</c15:txfldGUID>
                      <c15:f>'100M_COUNT'!$C$44</c15:f>
                      <c15:dlblFieldTableCache>
                        <c:ptCount val="1"/>
                        <c:pt idx="0">
                          <c:v>125%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EE21-4C43-9C01-C38C09864F49}"/>
                </c:ext>
              </c:extLst>
            </c:dLbl>
            <c:dLbl>
              <c:idx val="13"/>
              <c:tx>
                <c:strRef>
                  <c:f>'100M_COUNT'!$C$45</c:f>
                  <c:strCache>
                    <c:ptCount val="1"/>
                    <c:pt idx="0">
                      <c:v>240%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{A9CEC6AD-79CB-A846-A89B-4B19B3ACB8AA}</c15:txfldGUID>
                      <c15:f>'100M_COUNT'!$C$45</c15:f>
                      <c15:dlblFieldTableCache>
                        <c:ptCount val="1"/>
                        <c:pt idx="0">
                          <c:v>240%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FB0-E842-A8FB-347077C812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'100M_COUNT'!$C$2:$C$15</c:f>
              <c:numCache>
                <c:formatCode>0.00E+00</c:formatCode>
                <c:ptCount val="14"/>
                <c:pt idx="0">
                  <c:v>2.5488869983051274</c:v>
                </c:pt>
                <c:pt idx="1">
                  <c:v>3.2932181679556232</c:v>
                </c:pt>
                <c:pt idx="2">
                  <c:v>27.455402889119409</c:v>
                </c:pt>
                <c:pt idx="3">
                  <c:v>3.723746812110114</c:v>
                </c:pt>
                <c:pt idx="4">
                  <c:v>3.5094617178020573</c:v>
                </c:pt>
                <c:pt idx="5">
                  <c:v>0.62487530159335114</c:v>
                </c:pt>
                <c:pt idx="6">
                  <c:v>0.48652969345642172</c:v>
                </c:pt>
                <c:pt idx="7">
                  <c:v>10.869880058019779</c:v>
                </c:pt>
                <c:pt idx="8">
                  <c:v>142.75437482193334</c:v>
                </c:pt>
                <c:pt idx="9">
                  <c:v>1961.2676056338028</c:v>
                </c:pt>
                <c:pt idx="10">
                  <c:v>61.06666666666667</c:v>
                </c:pt>
                <c:pt idx="11">
                  <c:v>64.02877697841727</c:v>
                </c:pt>
                <c:pt idx="12">
                  <c:v>44.24</c:v>
                </c:pt>
                <c:pt idx="13">
                  <c:v>8.9662027833001989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E21-4C43-9C01-C38C09864F49}"/>
            </c:ext>
          </c:extLst>
        </c:ser>
        <c:ser>
          <c:idx val="2"/>
          <c:order val="2"/>
          <c:tx>
            <c:strRef>
              <c:f>'100M_COUNT'!$D$1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'100M_COUNT'!$D$32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{703A8C48-B6D5-9D47-BC9D-7F877957B416}</c15:txfldGUID>
                      <c15:f>'100M_COUNT'!$D$32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EE21-4C43-9C01-C38C09864F49}"/>
                </c:ext>
              </c:extLst>
            </c:dLbl>
            <c:dLbl>
              <c:idx val="1"/>
              <c:layout>
                <c:manualLayout>
                  <c:x val="0"/>
                  <c:y val="-6.5710346587518162E-2"/>
                </c:manualLayout>
              </c:layout>
              <c:tx>
                <c:strRef>
                  <c:f>'100M_COUNT'!$D$33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{72C7859A-8E51-5344-BFAC-FDA123431AEF}</c15:txfldGUID>
                      <c15:f>'100M_COUNT'!$D$33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EE21-4C43-9C01-C38C09864F49}"/>
                </c:ext>
              </c:extLst>
            </c:dLbl>
            <c:dLbl>
              <c:idx val="2"/>
              <c:layout>
                <c:manualLayout>
                  <c:x val="9.3052106908521543E-4"/>
                  <c:y val="-0.21512083700490817"/>
                </c:manualLayout>
              </c:layout>
              <c:tx>
                <c:strRef>
                  <c:f>'100M_COUNT'!$D$34</c:f>
                  <c:strCache>
                    <c:ptCount val="1"/>
                    <c:pt idx="0">
                      <c:v>111%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{B7772D4D-2693-6D49-8A9A-22262A7B7729}</c15:txfldGUID>
                      <c15:f>'100M_COUNT'!$D$34</c15:f>
                      <c15:dlblFieldTableCache>
                        <c:ptCount val="1"/>
                        <c:pt idx="0">
                          <c:v>111%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E21-4C43-9C01-C38C09864F49}"/>
                </c:ext>
              </c:extLst>
            </c:dLbl>
            <c:dLbl>
              <c:idx val="3"/>
              <c:layout>
                <c:manualLayout>
                  <c:x val="-6.823742344837469E-17"/>
                  <c:y val="-5.1441939283782386E-2"/>
                </c:manualLayout>
              </c:layout>
              <c:tx>
                <c:strRef>
                  <c:f>'100M_COUNT'!$D$35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{E38800F7-F5B5-F44A-8489-4006276329D9}</c15:txfldGUID>
                      <c15:f>'100M_COUNT'!$D$35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EE21-4C43-9C01-C38C09864F49}"/>
                </c:ext>
              </c:extLst>
            </c:dLbl>
            <c:dLbl>
              <c:idx val="4"/>
              <c:layout>
                <c:manualLayout>
                  <c:x val="0"/>
                  <c:y val="-4.676539934889308E-2"/>
                </c:manualLayout>
              </c:layout>
              <c:tx>
                <c:strRef>
                  <c:f>'100M_COUNT'!$D$36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{2D6E2658-1A92-9544-8B76-900F78316A0A}</c15:txfldGUID>
                      <c15:f>'100M_COUNT'!$D$36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EE21-4C43-9C01-C38C09864F49}"/>
                </c:ext>
              </c:extLst>
            </c:dLbl>
            <c:dLbl>
              <c:idx val="5"/>
              <c:tx>
                <c:strRef>
                  <c:f>'100M_COUNT'!$D$37</c:f>
                  <c:strCache>
                    <c:ptCount val="1"/>
                    <c:pt idx="0">
                      <c:v>161%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{B762193D-0711-B44A-ACBB-65C47BA9F746}</c15:txfldGUID>
                      <c15:f>'100M_COUNT'!$D$37</c15:f>
                      <c15:dlblFieldTableCache>
                        <c:ptCount val="1"/>
                        <c:pt idx="0">
                          <c:v>161%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EE21-4C43-9C01-C38C09864F49}"/>
                </c:ext>
              </c:extLst>
            </c:dLbl>
            <c:dLbl>
              <c:idx val="6"/>
              <c:tx>
                <c:strRef>
                  <c:f>'100M_COUNT'!$D$38</c:f>
                  <c:strCache>
                    <c:ptCount val="1"/>
                    <c:pt idx="0">
                      <c:v>142%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{31A557E8-B029-DC4A-B068-FF1EF3BB24C4}</c15:txfldGUID>
                      <c15:f>'100M_COUNT'!$D$38</c15:f>
                      <c15:dlblFieldTableCache>
                        <c:ptCount val="1"/>
                        <c:pt idx="0">
                          <c:v>142%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EE21-4C43-9C01-C38C09864F49}"/>
                </c:ext>
              </c:extLst>
            </c:dLbl>
            <c:dLbl>
              <c:idx val="7"/>
              <c:tx>
                <c:strRef>
                  <c:f>'100M_COUNT'!$D$39</c:f>
                  <c:strCache>
                    <c:ptCount val="1"/>
                    <c:pt idx="0">
                      <c:v>225%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{C93332B4-F081-F44C-8291-AFA70F552889}</c15:txfldGUID>
                      <c15:f>'100M_COUNT'!$D$39</c15:f>
                      <c15:dlblFieldTableCache>
                        <c:ptCount val="1"/>
                        <c:pt idx="0">
                          <c:v>225%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EE21-4C43-9C01-C38C09864F49}"/>
                </c:ext>
              </c:extLst>
            </c:dLbl>
            <c:dLbl>
              <c:idx val="8"/>
              <c:layout>
                <c:manualLayout>
                  <c:x val="0"/>
                  <c:y val="-0.28994547596313708"/>
                </c:manualLayout>
              </c:layout>
              <c:tx>
                <c:strRef>
                  <c:f>'100M_COUNT'!$D$40</c:f>
                  <c:strCache>
                    <c:ptCount val="1"/>
                    <c:pt idx="0">
                      <c:v>121%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{A016D3D0-C06A-AE4A-850E-8FB7CE7332B4}</c15:txfldGUID>
                      <c15:f>'100M_COUNT'!$D$40</c15:f>
                      <c15:dlblFieldTableCache>
                        <c:ptCount val="1"/>
                        <c:pt idx="0">
                          <c:v>121%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EE21-4C43-9C01-C38C09864F49}"/>
                </c:ext>
              </c:extLst>
            </c:dLbl>
            <c:dLbl>
              <c:idx val="9"/>
              <c:layout>
                <c:manualLayout>
                  <c:x val="0"/>
                  <c:y val="-0.19641467726535092"/>
                </c:manualLayout>
              </c:layout>
              <c:tx>
                <c:strRef>
                  <c:f>'100M_COUNT'!$D$41</c:f>
                  <c:strCache>
                    <c:ptCount val="1"/>
                    <c:pt idx="0">
                      <c:v>127%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{3E70D796-3898-8149-BE45-A3FBF6ABCF94}</c15:txfldGUID>
                      <c15:f>'100M_COUNT'!$D$41</c15:f>
                      <c15:dlblFieldTableCache>
                        <c:ptCount val="1"/>
                        <c:pt idx="0">
                          <c:v>127%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EE21-4C43-9C01-C38C09864F49}"/>
                </c:ext>
              </c:extLst>
            </c:dLbl>
            <c:dLbl>
              <c:idx val="10"/>
              <c:layout>
                <c:manualLayout>
                  <c:x val="-9.3052106908518128E-4"/>
                  <c:y val="-0.21017170067532662"/>
                </c:manualLayout>
              </c:layout>
              <c:tx>
                <c:strRef>
                  <c:f>'100M_COUNT'!$D$42</c:f>
                  <c:strCache>
                    <c:ptCount val="1"/>
                    <c:pt idx="0">
                      <c:v>101%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{1D18D43B-1481-C64B-969E-2770060595E3}</c15:txfldGUID>
                      <c15:f>'100M_COUNT'!$D$42</c15:f>
                      <c15:dlblFieldTableCache>
                        <c:ptCount val="1"/>
                        <c:pt idx="0">
                          <c:v>101%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EE21-4C43-9C01-C38C09864F49}"/>
                </c:ext>
              </c:extLst>
            </c:dLbl>
            <c:dLbl>
              <c:idx val="11"/>
              <c:tx>
                <c:strRef>
                  <c:f>'100M_COUNT'!$D$43</c:f>
                  <c:strCache>
                    <c:ptCount val="1"/>
                    <c:pt idx="0">
                      <c:v>173%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{CB9F52A6-4B89-BE41-AF91-419AE9622DF4}</c15:txfldGUID>
                      <c15:f>'100M_COUNT'!$D$43</c15:f>
                      <c15:dlblFieldTableCache>
                        <c:ptCount val="1"/>
                        <c:pt idx="0">
                          <c:v>173%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EE21-4C43-9C01-C38C09864F49}"/>
                </c:ext>
              </c:extLst>
            </c:dLbl>
            <c:dLbl>
              <c:idx val="12"/>
              <c:layout>
                <c:manualLayout>
                  <c:x val="0"/>
                  <c:y val="-0.11691349837223269"/>
                </c:manualLayout>
              </c:layout>
              <c:tx>
                <c:strRef>
                  <c:f>'100M_COUNT'!$D$44</c:f>
                  <c:strCache>
                    <c:ptCount val="1"/>
                    <c:pt idx="0">
                      <c:v>136%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{6BA4AAEF-0629-804C-A996-64D5E085F98A}</c15:txfldGUID>
                      <c15:f>'100M_COUNT'!$D$44</c15:f>
                      <c15:dlblFieldTableCache>
                        <c:ptCount val="1"/>
                        <c:pt idx="0">
                          <c:v>136%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EE21-4C43-9C01-C38C09864F49}"/>
                </c:ext>
              </c:extLst>
            </c:dLbl>
            <c:dLbl>
              <c:idx val="13"/>
              <c:layout>
                <c:manualLayout>
                  <c:x val="0"/>
                  <c:y val="-0.11691349837223269"/>
                </c:manualLayout>
              </c:layout>
              <c:tx>
                <c:strRef>
                  <c:f>'100M_COUNT'!$D$45</c:f>
                  <c:strCache>
                    <c:ptCount val="1"/>
                    <c:pt idx="0">
                      <c:v>258%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{59586E51-9B9E-5A44-810A-E8EFBCAE5F79}</c15:txfldGUID>
                      <c15:f>'100M_COUNT'!$D$45</c15:f>
                      <c15:dlblFieldTableCache>
                        <c:ptCount val="1"/>
                        <c:pt idx="0">
                          <c:v>258%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EE21-4C43-9C01-C38C09864F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'100M_COUNT'!$D$2:$D$15</c:f>
              <c:numCache>
                <c:formatCode>0.00E+00</c:formatCode>
                <c:ptCount val="14"/>
                <c:pt idx="0">
                  <c:v>2.0082287387436009</c:v>
                </c:pt>
                <c:pt idx="1">
                  <c:v>2.6905835841720767</c:v>
                </c:pt>
                <c:pt idx="2">
                  <c:v>0.71046180289032601</c:v>
                </c:pt>
                <c:pt idx="3">
                  <c:v>2.6833940910719924</c:v>
                </c:pt>
                <c:pt idx="4">
                  <c:v>2.9916372121666943</c:v>
                </c:pt>
                <c:pt idx="5">
                  <c:v>14.367973588262418</c:v>
                </c:pt>
                <c:pt idx="6">
                  <c:v>3.8847395198327348</c:v>
                </c:pt>
                <c:pt idx="7">
                  <c:v>53.680922067155912</c:v>
                </c:pt>
                <c:pt idx="8">
                  <c:v>0.98961368888071577</c:v>
                </c:pt>
                <c:pt idx="9">
                  <c:v>82.394366197183103</c:v>
                </c:pt>
                <c:pt idx="10">
                  <c:v>4.8</c:v>
                </c:pt>
                <c:pt idx="11">
                  <c:v>820.14388489208636</c:v>
                </c:pt>
                <c:pt idx="12">
                  <c:v>93.6</c:v>
                </c:pt>
                <c:pt idx="13">
                  <c:v>5.069582504970179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E21-4C43-9C01-C38C09864F49}"/>
            </c:ext>
          </c:extLst>
        </c:ser>
        <c:ser>
          <c:idx val="3"/>
          <c:order val="3"/>
          <c:tx>
            <c:strRef>
              <c:f>'100M_COUNT'!$E$1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3.4118711724187345E-17"/>
                  <c:y val="-4.676539934889308E-2"/>
                </c:manualLayout>
              </c:layout>
              <c:tx>
                <c:strRef>
                  <c:f>'100M_COUNT'!$E$32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{DB519FAF-0DEF-FC44-84D3-E6CF498D69E4}</c15:txfldGUID>
                      <c15:f>'100M_COUNT'!$E$32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EE21-4C43-9C01-C38C09864F49}"/>
                </c:ext>
              </c:extLst>
            </c:dLbl>
            <c:dLbl>
              <c:idx val="1"/>
              <c:tx>
                <c:strRef>
                  <c:f>'100M_COUNT'!$E$33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{36B95BF8-E05E-1B4E-8738-673DC92C1C56}</c15:txfldGUID>
                      <c15:f>'100M_COUNT'!$E$33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EE21-4C43-9C01-C38C09864F49}"/>
                </c:ext>
              </c:extLst>
            </c:dLbl>
            <c:dLbl>
              <c:idx val="2"/>
              <c:tx>
                <c:strRef>
                  <c:f>'100M_COUNT'!$E$34</c:f>
                  <c:strCache>
                    <c:ptCount val="1"/>
                    <c:pt idx="0">
                      <c:v>142%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{54461C6B-E7A4-324F-994E-40AED790D59C}</c15:txfldGUID>
                      <c15:f>'100M_COUNT'!$E$34</c15:f>
                      <c15:dlblFieldTableCache>
                        <c:ptCount val="1"/>
                        <c:pt idx="0">
                          <c:v>142%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EE21-4C43-9C01-C38C09864F49}"/>
                </c:ext>
              </c:extLst>
            </c:dLbl>
            <c:dLbl>
              <c:idx val="3"/>
              <c:tx>
                <c:strRef>
                  <c:f>'100M_COUNT'!$E$35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{799C8B53-2D89-C64C-9CF8-4DF93550EFDC}</c15:txfldGUID>
                      <c15:f>'100M_COUNT'!$E$35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EE21-4C43-9C01-C38C09864F49}"/>
                </c:ext>
              </c:extLst>
            </c:dLbl>
            <c:dLbl>
              <c:idx val="4"/>
              <c:tx>
                <c:strRef>
                  <c:f>'100M_COUNT'!$E$36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{48E95F8E-3834-4E4F-B78C-85DDBC9F4673}</c15:txfldGUID>
                      <c15:f>'100M_COUNT'!$E$36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EE21-4C43-9C01-C38C09864F49}"/>
                </c:ext>
              </c:extLst>
            </c:dLbl>
            <c:dLbl>
              <c:idx val="5"/>
              <c:layout>
                <c:manualLayout>
                  <c:x val="9.3052106908518128E-4"/>
                  <c:y val="-0.24318007661424401"/>
                </c:manualLayout>
              </c:layout>
              <c:tx>
                <c:strRef>
                  <c:f>'100M_COUNT'!$E$37</c:f>
                  <c:strCache>
                    <c:ptCount val="1"/>
                    <c:pt idx="0">
                      <c:v>106%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{5075E0ED-A9C8-B94C-AC82-76BD99E36D22}</c15:txfldGUID>
                      <c15:f>'100M_COUNT'!$E$37</c15:f>
                      <c15:dlblFieldTableCache>
                        <c:ptCount val="1"/>
                        <c:pt idx="0">
                          <c:v>106%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EE21-4C43-9C01-C38C09864F49}"/>
                </c:ext>
              </c:extLst>
            </c:dLbl>
            <c:dLbl>
              <c:idx val="6"/>
              <c:layout>
                <c:manualLayout>
                  <c:x val="0"/>
                  <c:y val="-7.9501178893118238E-2"/>
                </c:manualLayout>
              </c:layout>
              <c:tx>
                <c:strRef>
                  <c:f>'100M_COUNT'!$E$38</c:f>
                  <c:strCache>
                    <c:ptCount val="1"/>
                    <c:pt idx="0">
                      <c:v>183%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{9A012E7F-8686-2444-A999-E7B8C3E17B59}</c15:txfldGUID>
                      <c15:f>'100M_COUNT'!$E$38</c15:f>
                      <c15:dlblFieldTableCache>
                        <c:ptCount val="1"/>
                        <c:pt idx="0">
                          <c:v>183%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EE21-4C43-9C01-C38C09864F49}"/>
                </c:ext>
              </c:extLst>
            </c:dLbl>
            <c:dLbl>
              <c:idx val="7"/>
              <c:layout>
                <c:manualLayout>
                  <c:x val="-9.3052106908524947E-4"/>
                  <c:y val="-0.14131895465516139"/>
                </c:manualLayout>
              </c:layout>
              <c:tx>
                <c:strRef>
                  <c:f>'100M_COUNT'!$E$39</c:f>
                  <c:strCache>
                    <c:ptCount val="1"/>
                    <c:pt idx="0">
                      <c:v>192%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{30A6E93E-CF78-4C43-8BC3-7FFEE5706C61}</c15:txfldGUID>
                      <c15:f>'100M_COUNT'!$E$39</c15:f>
                      <c15:dlblFieldTableCache>
                        <c:ptCount val="1"/>
                        <c:pt idx="0">
                          <c:v>192%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EE21-4C43-9C01-C38C09864F49}"/>
                </c:ext>
              </c:extLst>
            </c:dLbl>
            <c:dLbl>
              <c:idx val="8"/>
              <c:tx>
                <c:strRef>
                  <c:f>'100M_COUNT'!$E$40</c:f>
                  <c:strCache>
                    <c:ptCount val="1"/>
                    <c:pt idx="0">
                      <c:v>206%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{F110B542-BE98-9B46-A8B8-49C088D5FF71}</c15:txfldGUID>
                      <c15:f>'100M_COUNT'!$E$40</c15:f>
                      <c15:dlblFieldTableCache>
                        <c:ptCount val="1"/>
                        <c:pt idx="0">
                          <c:v>206%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EE21-4C43-9C01-C38C09864F49}"/>
                </c:ext>
              </c:extLst>
            </c:dLbl>
            <c:dLbl>
              <c:idx val="9"/>
              <c:layout>
                <c:manualLayout>
                  <c:x val="0"/>
                  <c:y val="-5.6118479218671691E-2"/>
                </c:manualLayout>
              </c:layout>
              <c:tx>
                <c:strRef>
                  <c:f>'100M_COUNT'!$E$41</c:f>
                  <c:strCache>
                    <c:ptCount val="1"/>
                    <c:pt idx="0">
                      <c:v>114%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{B02D248D-0DCC-BC4F-8597-ED532E5FB78D}</c15:txfldGUID>
                      <c15:f>'100M_COUNT'!$E$41</c15:f>
                      <c15:dlblFieldTableCache>
                        <c:ptCount val="1"/>
                        <c:pt idx="0">
                          <c:v>114%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EE21-4C43-9C01-C38C09864F49}"/>
                </c:ext>
              </c:extLst>
            </c:dLbl>
            <c:dLbl>
              <c:idx val="10"/>
              <c:layout>
                <c:manualLayout>
                  <c:x val="-9.3052106908518128E-4"/>
                  <c:y val="-9.8923268258612945E-2"/>
                </c:manualLayout>
              </c:layout>
              <c:tx>
                <c:strRef>
                  <c:f>'100M_COUNT'!$E$42</c:f>
                  <c:strCache>
                    <c:ptCount val="1"/>
                    <c:pt idx="0">
                      <c:v>154%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{888488F8-C7F2-3B46-912A-79C3B5DB7F87}</c15:txfldGUID>
                      <c15:f>'100M_COUNT'!$E$42</c15:f>
                      <c15:dlblFieldTableCache>
                        <c:ptCount val="1"/>
                        <c:pt idx="0">
                          <c:v>154%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EE21-4C43-9C01-C38C09864F49}"/>
                </c:ext>
              </c:extLst>
            </c:dLbl>
            <c:dLbl>
              <c:idx val="11"/>
              <c:layout>
                <c:manualLayout>
                  <c:x val="0"/>
                  <c:y val="-0.11725430253161223"/>
                </c:manualLayout>
              </c:layout>
              <c:tx>
                <c:strRef>
                  <c:f>'100M_COUNT'!$E$43</c:f>
                  <c:strCache>
                    <c:ptCount val="1"/>
                    <c:pt idx="0">
                      <c:v>197%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{791E4BAB-370E-2B46-9CAA-58FE39FB1099}</c15:txfldGUID>
                      <c15:f>'100M_COUNT'!$E$43</c15:f>
                      <c15:dlblFieldTableCache>
                        <c:ptCount val="1"/>
                        <c:pt idx="0">
                          <c:v>197%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EE21-4C43-9C01-C38C09864F49}"/>
                </c:ext>
              </c:extLst>
            </c:dLbl>
            <c:dLbl>
              <c:idx val="12"/>
              <c:tx>
                <c:strRef>
                  <c:f>'100M_COUNT'!$E$44</c:f>
                  <c:strCache>
                    <c:ptCount val="1"/>
                    <c:pt idx="0">
                      <c:v>181%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{9F3D3342-1851-EB4B-8BF2-179444B63713}</c15:txfldGUID>
                      <c15:f>'100M_COUNT'!$E$44</c15:f>
                      <c15:dlblFieldTableCache>
                        <c:ptCount val="1"/>
                        <c:pt idx="0">
                          <c:v>181%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EE21-4C43-9C01-C38C09864F49}"/>
                </c:ext>
              </c:extLst>
            </c:dLbl>
            <c:dLbl>
              <c:idx val="13"/>
              <c:layout>
                <c:manualLayout>
                  <c:x val="-9.3052106908531778E-4"/>
                  <c:y val="-7.9433121824728142E-2"/>
                </c:manualLayout>
              </c:layout>
              <c:tx>
                <c:strRef>
                  <c:f>'100M_COUNT'!$E$45</c:f>
                  <c:strCache>
                    <c:ptCount val="1"/>
                    <c:pt idx="0">
                      <c:v>196%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{BA5D6F53-B63A-3848-AB63-61BDB9F278C7}</c15:txfldGUID>
                      <c15:f>'100M_COUNT'!$E$45</c15:f>
                      <c15:dlblFieldTableCache>
                        <c:ptCount val="1"/>
                        <c:pt idx="0">
                          <c:v>196%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FB0-E842-A8FB-347077C812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'100M_COUNT'!$E$2:$E$15</c:f>
              <c:numCache>
                <c:formatCode>0.00E+00</c:formatCode>
                <c:ptCount val="14"/>
                <c:pt idx="0">
                  <c:v>1.2415291460273246</c:v>
                </c:pt>
                <c:pt idx="1">
                  <c:v>1.2428048451524383</c:v>
                </c:pt>
                <c:pt idx="2">
                  <c:v>4.2699053607434942</c:v>
                </c:pt>
                <c:pt idx="3">
                  <c:v>1.6454735519319179</c:v>
                </c:pt>
                <c:pt idx="4">
                  <c:v>1.8534823205824338</c:v>
                </c:pt>
                <c:pt idx="5">
                  <c:v>0.43657006519899089</c:v>
                </c:pt>
                <c:pt idx="6">
                  <c:v>6.6157917536443263</c:v>
                </c:pt>
                <c:pt idx="7">
                  <c:v>26.926482028966394</c:v>
                </c:pt>
                <c:pt idx="8">
                  <c:v>16.727429500884792</c:v>
                </c:pt>
                <c:pt idx="9">
                  <c:v>24.718309859154932</c:v>
                </c:pt>
                <c:pt idx="10">
                  <c:v>330.66666666666663</c:v>
                </c:pt>
                <c:pt idx="11">
                  <c:v>456.83453237410072</c:v>
                </c:pt>
                <c:pt idx="12">
                  <c:v>448.8</c:v>
                </c:pt>
                <c:pt idx="13">
                  <c:v>3.9960238568588471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E21-4C43-9C01-C38C09864F49}"/>
            </c:ext>
          </c:extLst>
        </c:ser>
        <c:ser>
          <c:idx val="4"/>
          <c:order val="4"/>
          <c:tx>
            <c:strRef>
              <c:f>'100M_COUNT'!$F$1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'100M_COUNT'!$F$32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{164C9974-633E-4642-B48A-AB6F00C92B8D}</c15:txfldGUID>
                      <c15:f>'100M_COUNT'!$F$32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EE21-4C43-9C01-C38C09864F49}"/>
                </c:ext>
              </c:extLst>
            </c:dLbl>
            <c:dLbl>
              <c:idx val="1"/>
              <c:tx>
                <c:strRef>
                  <c:f>'100M_COUNT'!$F$33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{8FA19D83-D2EA-0144-98EA-2D82E293F016}</c15:txfldGUID>
                      <c15:f>'100M_COUNT'!$F$33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EE21-4C43-9C01-C38C09864F49}"/>
                </c:ext>
              </c:extLst>
            </c:dLbl>
            <c:dLbl>
              <c:idx val="2"/>
              <c:layout>
                <c:manualLayout>
                  <c:x val="9.3052106908514713E-4"/>
                  <c:y val="-9.8207338632675542E-2"/>
                </c:manualLayout>
              </c:layout>
              <c:tx>
                <c:strRef>
                  <c:f>'100M_COUNT'!$F$34</c:f>
                  <c:strCache>
                    <c:ptCount val="1"/>
                    <c:pt idx="0">
                      <c:v>121%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{515B9900-F3C3-4846-AB99-A83D044F8C5D}</c15:txfldGUID>
                      <c15:f>'100M_COUNT'!$F$34</c15:f>
                      <c15:dlblFieldTableCache>
                        <c:ptCount val="1"/>
                        <c:pt idx="0">
                          <c:v>121%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EE21-4C43-9C01-C38C09864F49}"/>
                </c:ext>
              </c:extLst>
            </c:dLbl>
            <c:dLbl>
              <c:idx val="3"/>
              <c:tx>
                <c:strRef>
                  <c:f>'100M_COUNT'!$F$35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{CF1BBDAB-7272-DC4F-A2AD-B255882FBBA3}</c15:txfldGUID>
                      <c15:f>'100M_COUNT'!$F$35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EE21-4C43-9C01-C38C09864F49}"/>
                </c:ext>
              </c:extLst>
            </c:dLbl>
            <c:dLbl>
              <c:idx val="4"/>
              <c:tx>
                <c:strRef>
                  <c:f>'100M_COUNT'!$F$36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{F53FDD51-ED1E-9E4F-B0CF-EBF4751C8C01}</c15:txfldGUID>
                      <c15:f>'100M_COUNT'!$F$36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EE21-4C43-9C01-C38C09864F49}"/>
                </c:ext>
              </c:extLst>
            </c:dLbl>
            <c:dLbl>
              <c:idx val="5"/>
              <c:tx>
                <c:strRef>
                  <c:f>'100M_COUNT'!$F$37</c:f>
                  <c:strCache>
                    <c:ptCount val="1"/>
                    <c:pt idx="0">
                      <c:v>124%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{F5EA76BC-0B3C-944A-87DD-D046D0753308}</c15:txfldGUID>
                      <c15:f>'100M_COUNT'!$F$37</c15:f>
                      <c15:dlblFieldTableCache>
                        <c:ptCount val="1"/>
                        <c:pt idx="0">
                          <c:v>124%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EE21-4C43-9C01-C38C09864F49}"/>
                </c:ext>
              </c:extLst>
            </c:dLbl>
            <c:dLbl>
              <c:idx val="6"/>
              <c:tx>
                <c:strRef>
                  <c:f>'100M_COUNT'!$F$38</c:f>
                  <c:strCache>
                    <c:ptCount val="1"/>
                    <c:pt idx="0">
                      <c:v>128%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{D9B493B7-F31B-CC43-A30D-311444970B73}</c15:txfldGUID>
                      <c15:f>'100M_COUNT'!$F$38</c15:f>
                      <c15:dlblFieldTableCache>
                        <c:ptCount val="1"/>
                        <c:pt idx="0">
                          <c:v>128%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EE21-4C43-9C01-C38C09864F49}"/>
                </c:ext>
              </c:extLst>
            </c:dLbl>
            <c:dLbl>
              <c:idx val="7"/>
              <c:layout>
                <c:manualLayout>
                  <c:x val="0"/>
                  <c:y val="-0.17303197759090438"/>
                </c:manualLayout>
              </c:layout>
              <c:tx>
                <c:strRef>
                  <c:f>'100M_COUNT'!$F$39</c:f>
                  <c:strCache>
                    <c:ptCount val="1"/>
                    <c:pt idx="0">
                      <c:v>130%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{520DCE9B-D29C-C54C-A907-6F2640BC03B7}</c15:txfldGUID>
                      <c15:f>'100M_COUNT'!$F$39</c15:f>
                      <c15:dlblFieldTableCache>
                        <c:ptCount val="1"/>
                        <c:pt idx="0">
                          <c:v>130%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EE21-4C43-9C01-C38C09864F49}"/>
                </c:ext>
              </c:extLst>
            </c:dLbl>
            <c:dLbl>
              <c:idx val="8"/>
              <c:layout>
                <c:manualLayout>
                  <c:x val="0"/>
                  <c:y val="-0.14497273798156862"/>
                </c:manualLayout>
              </c:layout>
              <c:tx>
                <c:strRef>
                  <c:f>'100M_COUNT'!$F$40</c:f>
                  <c:strCache>
                    <c:ptCount val="1"/>
                    <c:pt idx="0">
                      <c:v>147%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{4A8A8E42-5549-C34C-B99B-FA3324AE1DB5}</c15:txfldGUID>
                      <c15:f>'100M_COUNT'!$F$40</c15:f>
                      <c15:dlblFieldTableCache>
                        <c:ptCount val="1"/>
                        <c:pt idx="0">
                          <c:v>147%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EE21-4C43-9C01-C38C09864F49}"/>
                </c:ext>
              </c:extLst>
            </c:dLbl>
            <c:dLbl>
              <c:idx val="9"/>
              <c:layout>
                <c:manualLayout>
                  <c:x val="1.8610421381703626E-3"/>
                  <c:y val="-8.4177877908583415E-2"/>
                </c:manualLayout>
              </c:layout>
              <c:tx>
                <c:strRef>
                  <c:f>'100M_COUNT'!$F$41</c:f>
                  <c:strCache>
                    <c:ptCount val="1"/>
                    <c:pt idx="0">
                      <c:v>80%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{7908D6E0-4B3D-D146-A472-227F5CD3B437}</c15:txfldGUID>
                      <c15:f>'100M_COUNT'!$F$41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EE21-4C43-9C01-C38C09864F49}"/>
                </c:ext>
              </c:extLst>
            </c:dLbl>
            <c:dLbl>
              <c:idx val="10"/>
              <c:layout>
                <c:manualLayout>
                  <c:x val="9.3052106908518128E-4"/>
                  <c:y val="-0.23382699674446544"/>
                </c:manualLayout>
              </c:layout>
              <c:tx>
                <c:strRef>
                  <c:f>'100M_COUNT'!$F$42</c:f>
                  <c:strCache>
                    <c:ptCount val="1"/>
                    <c:pt idx="0">
                      <c:v>97%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{3EEB66D3-62AE-4741-8E0E-FB8D2C486F18}</c15:txfldGUID>
                      <c15:f>'100M_COUNT'!$F$42</c15:f>
                      <c15:dlblFieldTableCache>
                        <c:ptCount val="1"/>
                        <c:pt idx="0">
                          <c:v>97%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EE21-4C43-9C01-C38C09864F49}"/>
                </c:ext>
              </c:extLst>
            </c:dLbl>
            <c:dLbl>
              <c:idx val="11"/>
              <c:layout>
                <c:manualLayout>
                  <c:x val="1.8610421381702262E-3"/>
                  <c:y val="-0.28103555265911462"/>
                </c:manualLayout>
              </c:layout>
              <c:tx>
                <c:strRef>
                  <c:f>'100M_COUNT'!$F$43</c:f>
                  <c:strCache>
                    <c:ptCount val="1"/>
                    <c:pt idx="0">
                      <c:v>84%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{FE7B1F68-D410-D149-9B83-1993845721DC}</c15:txfldGUID>
                      <c15:f>'100M_COUNT'!$F$43</c15:f>
                      <c15:dlblFieldTableCache>
                        <c:ptCount val="1"/>
                        <c:pt idx="0">
                          <c:v>84%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EE21-4C43-9C01-C38C09864F49}"/>
                </c:ext>
              </c:extLst>
            </c:dLbl>
            <c:dLbl>
              <c:idx val="12"/>
              <c:layout>
                <c:manualLayout>
                  <c:x val="4.6526053454259064E-3"/>
                  <c:y val="-0.14497273798156859"/>
                </c:manualLayout>
              </c:layout>
              <c:tx>
                <c:strRef>
                  <c:f>'100M_COUNT'!$F$44</c:f>
                  <c:strCache>
                    <c:ptCount val="1"/>
                    <c:pt idx="0">
                      <c:v>92%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{40AF65E1-8004-BC44-B12D-83DCC05FA23C}</c15:txfldGUID>
                      <c15:f>'100M_COUNT'!$F$44</c15:f>
                      <c15:dlblFieldTableCache>
                        <c:ptCount val="1"/>
                        <c:pt idx="0">
                          <c:v>92%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EE21-4C43-9C01-C38C09864F49}"/>
                </c:ext>
              </c:extLst>
            </c:dLbl>
            <c:dLbl>
              <c:idx val="13"/>
              <c:layout>
                <c:manualLayout>
                  <c:x val="0"/>
                  <c:y val="-0.24966348655745177"/>
                </c:manualLayout>
              </c:layout>
              <c:tx>
                <c:strRef>
                  <c:f>'100M_COUNT'!$F$45</c:f>
                  <c:strCache>
                    <c:ptCount val="1"/>
                    <c:pt idx="0">
                      <c:v>125%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{A37BAD61-0E37-4D4E-8CAA-7A719BF632A0}</c15:txfldGUID>
                      <c15:f>'100M_COUNT'!$F$45</c15:f>
                      <c15:dlblFieldTableCache>
                        <c:ptCount val="1"/>
                        <c:pt idx="0">
                          <c:v>125%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EE21-4C43-9C01-C38C09864F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'100M_COUNT'!$F$2:$F$15</c:f>
              <c:numCache>
                <c:formatCode>0.00E+00</c:formatCode>
                <c:ptCount val="14"/>
                <c:pt idx="0">
                  <c:v>9.1262867075179734</c:v>
                </c:pt>
                <c:pt idx="1">
                  <c:v>8.1812965132799569</c:v>
                </c:pt>
                <c:pt idx="2">
                  <c:v>1.2292155398728324</c:v>
                </c:pt>
                <c:pt idx="3">
                  <c:v>8.1418285374518469</c:v>
                </c:pt>
                <c:pt idx="4">
                  <c:v>7.9733568178553238</c:v>
                </c:pt>
                <c:pt idx="5">
                  <c:v>1.1997098602074294</c:v>
                </c:pt>
                <c:pt idx="6">
                  <c:v>0.82965544429201243</c:v>
                </c:pt>
                <c:pt idx="7">
                  <c:v>4.165783314446422</c:v>
                </c:pt>
                <c:pt idx="8">
                  <c:v>2.0158973895738601</c:v>
                </c:pt>
                <c:pt idx="9">
                  <c:v>3.3063380281690145</c:v>
                </c:pt>
                <c:pt idx="10">
                  <c:v>5.8133333333333326</c:v>
                </c:pt>
                <c:pt idx="11">
                  <c:v>3.7050359712230221</c:v>
                </c:pt>
                <c:pt idx="12">
                  <c:v>6.2080000000000002</c:v>
                </c:pt>
                <c:pt idx="13">
                  <c:v>0.98210735586481113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E21-4C43-9C01-C38C09864F49}"/>
            </c:ext>
          </c:extLst>
        </c:ser>
        <c:ser>
          <c:idx val="5"/>
          <c:order val="5"/>
          <c:tx>
            <c:strRef>
              <c:f>'100M_COUNT'!$G$1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'100M_COUNT'!$G$32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{2610E20D-FC81-474F-8045-8A8A84A908DD}</c15:txfldGUID>
                      <c15:f>'100M_COUNT'!$G$32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EE21-4C43-9C01-C38C09864F49}"/>
                </c:ext>
              </c:extLst>
            </c:dLbl>
            <c:dLbl>
              <c:idx val="1"/>
              <c:tx>
                <c:strRef>
                  <c:f>'100M_COUNT'!$G$33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{9E48B680-5F9C-2740-B215-808AFD1CB35A}</c15:txfldGUID>
                      <c15:f>'100M_COUNT'!$G$33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EE21-4C43-9C01-C38C09864F49}"/>
                </c:ext>
              </c:extLst>
            </c:dLbl>
            <c:dLbl>
              <c:idx val="2"/>
              <c:tx>
                <c:strRef>
                  <c:f>'100M_COUNT'!$G$34</c:f>
                  <c:strCache>
                    <c:ptCount val="1"/>
                    <c:pt idx="0">
                      <c:v>119%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{85A37B05-B6FA-6E4C-9A78-B70D7293EF3A}</c15:txfldGUID>
                      <c15:f>'100M_COUNT'!$G$34</c15:f>
                      <c15:dlblFieldTableCache>
                        <c:ptCount val="1"/>
                        <c:pt idx="0">
                          <c:v>119%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EE21-4C43-9C01-C38C09864F49}"/>
                </c:ext>
              </c:extLst>
            </c:dLbl>
            <c:dLbl>
              <c:idx val="3"/>
              <c:tx>
                <c:strRef>
                  <c:f>'100M_COUNT'!$G$35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{83497ED9-08F3-9948-80EA-3336CA8054D3}</c15:txfldGUID>
                      <c15:f>'100M_COUNT'!$G$35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EE21-4C43-9C01-C38C09864F49}"/>
                </c:ext>
              </c:extLst>
            </c:dLbl>
            <c:dLbl>
              <c:idx val="4"/>
              <c:tx>
                <c:strRef>
                  <c:f>'100M_COUNT'!$G$36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{1FD0652C-CE50-AD4B-8B83-3DDD7F6F2F15}</c15:txfldGUID>
                      <c15:f>'100M_COUNT'!$G$36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EE21-4C43-9C01-C38C09864F49}"/>
                </c:ext>
              </c:extLst>
            </c:dLbl>
            <c:dLbl>
              <c:idx val="5"/>
              <c:layout>
                <c:manualLayout>
                  <c:x val="9.3052106908511308E-4"/>
                  <c:y val="-7.0148099023339613E-2"/>
                </c:manualLayout>
              </c:layout>
              <c:tx>
                <c:strRef>
                  <c:f>'100M_COUNT'!$G$37</c:f>
                  <c:strCache>
                    <c:ptCount val="1"/>
                    <c:pt idx="0">
                      <c:v>139%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{2AE45D40-94EA-7942-B937-812498452425}</c15:txfldGUID>
                      <c15:f>'100M_COUNT'!$G$37</c15:f>
                      <c15:dlblFieldTableCache>
                        <c:ptCount val="1"/>
                        <c:pt idx="0">
                          <c:v>139%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EE21-4C43-9C01-C38C09864F49}"/>
                </c:ext>
              </c:extLst>
            </c:dLbl>
            <c:dLbl>
              <c:idx val="6"/>
              <c:layout>
                <c:manualLayout>
                  <c:x val="9.3052106908518128E-4"/>
                  <c:y val="-0.11691349837223278"/>
                </c:manualLayout>
              </c:layout>
              <c:tx>
                <c:strRef>
                  <c:f>'100M_COUNT'!$G$38</c:f>
                  <c:strCache>
                    <c:ptCount val="1"/>
                    <c:pt idx="0">
                      <c:v>124%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{BB3D9CB5-FD30-EC47-A141-E2800CBD2460}</c15:txfldGUID>
                      <c15:f>'100M_COUNT'!$G$38</c15:f>
                      <c15:dlblFieldTableCache>
                        <c:ptCount val="1"/>
                        <c:pt idx="0">
                          <c:v>124%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EE21-4C43-9C01-C38C09864F49}"/>
                </c:ext>
              </c:extLst>
            </c:dLbl>
            <c:dLbl>
              <c:idx val="7"/>
              <c:layout>
                <c:manualLayout>
                  <c:x val="9.3052106908518128E-4"/>
                  <c:y val="-5.6118479218671781E-2"/>
                </c:manualLayout>
              </c:layout>
              <c:tx>
                <c:strRef>
                  <c:f>'100M_COUNT'!$G$39</c:f>
                  <c:strCache>
                    <c:ptCount val="1"/>
                    <c:pt idx="0">
                      <c:v>118%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{6A3C276A-9A2D-F641-8B21-20E86A041774}</c15:txfldGUID>
                      <c15:f>'100M_COUNT'!$G$39</c15:f>
                      <c15:dlblFieldTableCache>
                        <c:ptCount val="1"/>
                        <c:pt idx="0">
                          <c:v>118%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EE21-4C43-9C01-C38C09864F49}"/>
                </c:ext>
              </c:extLst>
            </c:dLbl>
            <c:dLbl>
              <c:idx val="8"/>
              <c:layout>
                <c:manualLayout>
                  <c:x val="-1.3647484689674938E-16"/>
                  <c:y val="-3.7412319479114463E-2"/>
                </c:manualLayout>
              </c:layout>
              <c:tx>
                <c:strRef>
                  <c:f>'100M_COUNT'!$G$40</c:f>
                  <c:strCache>
                    <c:ptCount val="1"/>
                    <c:pt idx="0">
                      <c:v>151%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{65F12DDB-EDA1-6A4E-9776-714114E543FA}</c15:txfldGUID>
                      <c15:f>'100M_COUNT'!$G$40</c15:f>
                      <c15:dlblFieldTableCache>
                        <c:ptCount val="1"/>
                        <c:pt idx="0">
                          <c:v>151%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EE21-4C43-9C01-C38C09864F49}"/>
                </c:ext>
              </c:extLst>
            </c:dLbl>
            <c:dLbl>
              <c:idx val="9"/>
              <c:layout>
                <c:manualLayout>
                  <c:x val="2.7915632072555438E-3"/>
                  <c:y val="-4.676544651411399E-2"/>
                </c:manualLayout>
              </c:layout>
              <c:tx>
                <c:strRef>
                  <c:f>'100M_COUNT'!$G$41</c:f>
                  <c:strCache>
                    <c:ptCount val="1"/>
                    <c:pt idx="0">
                      <c:v>58%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{E02214CC-6373-754D-9341-1C423834E84B}</c15:txfldGUID>
                      <c15:f>'100M_COUNT'!$G$41</c15:f>
                      <c15:dlblFieldTableCache>
                        <c:ptCount val="1"/>
                        <c:pt idx="0">
                          <c:v>58%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EE21-4C43-9C01-C38C09864F49}"/>
                </c:ext>
              </c:extLst>
            </c:dLbl>
            <c:dLbl>
              <c:idx val="10"/>
              <c:layout>
                <c:manualLayout>
                  <c:x val="9.3052106908518128E-4"/>
                  <c:y val="-8.4416376826807124E-2"/>
                </c:manualLayout>
              </c:layout>
              <c:tx>
                <c:strRef>
                  <c:f>'100M_COUNT'!$G$42</c:f>
                  <c:strCache>
                    <c:ptCount val="1"/>
                    <c:pt idx="0">
                      <c:v>61%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{D3E31F2F-56F2-2441-91DD-12269BE33537}</c15:txfldGUID>
                      <c15:f>'100M_COUNT'!$G$42</c15:f>
                      <c15:dlblFieldTableCache>
                        <c:ptCount val="1"/>
                        <c:pt idx="0">
                          <c:v>61%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EE21-4C43-9C01-C38C09864F49}"/>
                </c:ext>
              </c:extLst>
            </c:dLbl>
            <c:dLbl>
              <c:idx val="11"/>
              <c:layout>
                <c:manualLayout>
                  <c:x val="2.7915632072555438E-3"/>
                  <c:y val="-3.2531178262548449E-2"/>
                </c:manualLayout>
              </c:layout>
              <c:tx>
                <c:strRef>
                  <c:f>'100M_COUNT'!$G$43</c:f>
                  <c:strCache>
                    <c:ptCount val="1"/>
                    <c:pt idx="0">
                      <c:v>58%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{E6510AA6-1418-2A46-A5B6-DE0A507A54D5}</c15:txfldGUID>
                      <c15:f>'100M_COUNT'!$G$43</c15:f>
                      <c15:dlblFieldTableCache>
                        <c:ptCount val="1"/>
                        <c:pt idx="0">
                          <c:v>58%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EE21-4C43-9C01-C38C09864F49}"/>
                </c:ext>
              </c:extLst>
            </c:dLbl>
            <c:dLbl>
              <c:idx val="12"/>
              <c:layout>
                <c:manualLayout>
                  <c:x val="1.8610421381703626E-3"/>
                  <c:y val="-3.2633551048597768E-2"/>
                </c:manualLayout>
              </c:layout>
              <c:tx>
                <c:strRef>
                  <c:f>'100M_COUNT'!$G$44</c:f>
                  <c:strCache>
                    <c:ptCount val="1"/>
                    <c:pt idx="0">
                      <c:v>53%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{6CDF104A-3758-7B4D-BD10-F786AC1BB0D9}</c15:txfldGUID>
                      <c15:f>'100M_COUNT'!$G$44</c15:f>
                      <c15:dlblFieldTableCache>
                        <c:ptCount val="1"/>
                        <c:pt idx="0">
                          <c:v>53%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EE21-4C43-9C01-C38C09864F49}"/>
                </c:ext>
              </c:extLst>
            </c:dLbl>
            <c:dLbl>
              <c:idx val="13"/>
              <c:layout>
                <c:manualLayout>
                  <c:x val="9.3052106908518128E-4"/>
                  <c:y val="-5.1271332763853886E-2"/>
                </c:manualLayout>
              </c:layout>
              <c:tx>
                <c:strRef>
                  <c:f>'100M_COUNT'!$G$45</c:f>
                  <c:strCache>
                    <c:ptCount val="1"/>
                    <c:pt idx="0">
                      <c:v>126%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{0FC89674-5155-A14B-B447-0CA904047EA4}</c15:txfldGUID>
                      <c15:f>'100M_COUNT'!$G$45</c15:f>
                      <c15:dlblFieldTableCache>
                        <c:ptCount val="1"/>
                        <c:pt idx="0">
                          <c:v>126%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FB0-E842-A8FB-347077C812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'100M_COUNT'!$G$2:$G$15</c:f>
              <c:numCache>
                <c:formatCode>0.00E+00</c:formatCode>
                <c:ptCount val="14"/>
                <c:pt idx="0">
                  <c:v>18.466877313418959</c:v>
                </c:pt>
                <c:pt idx="1">
                  <c:v>15.09328449771559</c:v>
                </c:pt>
                <c:pt idx="2">
                  <c:v>0.90039495177914319</c:v>
                </c:pt>
                <c:pt idx="3">
                  <c:v>16.108145937641499</c:v>
                </c:pt>
                <c:pt idx="4">
                  <c:v>14.697228744176027</c:v>
                </c:pt>
                <c:pt idx="5">
                  <c:v>1.5051622371413005</c:v>
                </c:pt>
                <c:pt idx="6">
                  <c:v>0.83689955121132986</c:v>
                </c:pt>
                <c:pt idx="7">
                  <c:v>3.5009877065871682</c:v>
                </c:pt>
                <c:pt idx="8">
                  <c:v>2.6185984113573255</c:v>
                </c:pt>
                <c:pt idx="9">
                  <c:v>1.7359154929577463</c:v>
                </c:pt>
                <c:pt idx="10">
                  <c:v>2.2666666666666666</c:v>
                </c:pt>
                <c:pt idx="11">
                  <c:v>1.7374100719424461</c:v>
                </c:pt>
                <c:pt idx="12">
                  <c:v>2.1680000000000001</c:v>
                </c:pt>
                <c:pt idx="13">
                  <c:v>0.99204771371769385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E21-4C43-9C01-C38C09864F49}"/>
            </c:ext>
          </c:extLst>
        </c:ser>
        <c:ser>
          <c:idx val="6"/>
          <c:order val="6"/>
          <c:tx>
            <c:strRef>
              <c:f>'100M_COUNT'!$H$1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338269967444654E-2"/>
                </c:manualLayout>
              </c:layout>
              <c:tx>
                <c:strRef>
                  <c:f>'100M_COUNT'!$H$32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{31278470-88A7-2B45-B87A-FFC4B0F1AA2A}</c15:txfldGUID>
                      <c15:f>'100M_COUNT'!$H$32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EE21-4C43-9C01-C38C09864F49}"/>
                </c:ext>
              </c:extLst>
            </c:dLbl>
            <c:dLbl>
              <c:idx val="1"/>
              <c:layout>
                <c:manualLayout>
                  <c:x val="0"/>
                  <c:y val="-2.338269967444654E-2"/>
                </c:manualLayout>
              </c:layout>
              <c:tx>
                <c:strRef>
                  <c:f>'100M_COUNT'!$H$33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{DCA87F74-CADB-5A4D-A051-29C2897A5280}</c15:txfldGUID>
                      <c15:f>'100M_COUNT'!$H$33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EE21-4C43-9C01-C38C09864F49}"/>
                </c:ext>
              </c:extLst>
            </c:dLbl>
            <c:dLbl>
              <c:idx val="2"/>
              <c:layout>
                <c:manualLayout>
                  <c:x val="-6.823742344837469E-17"/>
                  <c:y val="-2.8059239609335932E-2"/>
                </c:manualLayout>
              </c:layout>
              <c:tx>
                <c:strRef>
                  <c:f>'100M_COUNT'!$H$34</c:f>
                  <c:strCache>
                    <c:ptCount val="1"/>
                    <c:pt idx="0">
                      <c:v>124%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{37A1EFC3-470B-DD40-BA9D-9B03FEE8ED1E}</c15:txfldGUID>
                      <c15:f>'100M_COUNT'!$H$34</c15:f>
                      <c15:dlblFieldTableCache>
                        <c:ptCount val="1"/>
                        <c:pt idx="0">
                          <c:v>124%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EE21-4C43-9C01-C38C09864F49}"/>
                </c:ext>
              </c:extLst>
            </c:dLbl>
            <c:dLbl>
              <c:idx val="3"/>
              <c:layout>
                <c:manualLayout>
                  <c:x val="0"/>
                  <c:y val="-2.3382699674446623E-2"/>
                </c:manualLayout>
              </c:layout>
              <c:tx>
                <c:strRef>
                  <c:f>'100M_COUNT'!$H$35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{B044848F-F232-6743-A5A0-48C1483122B0}</c15:txfldGUID>
                      <c15:f>'100M_COUNT'!$H$35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EE21-4C43-9C01-C38C09864F49}"/>
                </c:ext>
              </c:extLst>
            </c:dLbl>
            <c:dLbl>
              <c:idx val="4"/>
              <c:layout>
                <c:manualLayout>
                  <c:x val="0"/>
                  <c:y val="-2.338269967444654E-2"/>
                </c:manualLayout>
              </c:layout>
              <c:tx>
                <c:strRef>
                  <c:f>'100M_COUNT'!$H$36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{CD2342AB-6651-4A46-9B0E-37FB6C59B08F}</c15:txfldGUID>
                      <c15:f>'100M_COUNT'!$H$36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EE21-4C43-9C01-C38C09864F49}"/>
                </c:ext>
              </c:extLst>
            </c:dLbl>
            <c:dLbl>
              <c:idx val="5"/>
              <c:layout>
                <c:manualLayout>
                  <c:x val="-6.823742344837469E-17"/>
                  <c:y val="-0.12718705918964529"/>
                </c:manualLayout>
              </c:layout>
              <c:tx>
                <c:strRef>
                  <c:f>'100M_COUNT'!$H$37</c:f>
                  <c:strCache>
                    <c:ptCount val="1"/>
                    <c:pt idx="0">
                      <c:v>130%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{5FC50606-699F-B04E-9734-3EE2F4FA8B74}</c15:txfldGUID>
                      <c15:f>'100M_COUNT'!$H$37</c15:f>
                      <c15:dlblFieldTableCache>
                        <c:ptCount val="1"/>
                        <c:pt idx="0">
                          <c:v>130%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EE21-4C43-9C01-C38C09864F49}"/>
                </c:ext>
              </c:extLst>
            </c:dLbl>
            <c:dLbl>
              <c:idx val="6"/>
              <c:tx>
                <c:strRef>
                  <c:f>'100M_COUNT'!$H$38</c:f>
                  <c:strCache>
                    <c:ptCount val="1"/>
                    <c:pt idx="0">
                      <c:v>133%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{6D4FCFCB-0A1E-194B-8354-79CF6619E803}</c15:txfldGUID>
                      <c15:f>'100M_COUNT'!$H$38</c15:f>
                      <c15:dlblFieldTableCache>
                        <c:ptCount val="1"/>
                        <c:pt idx="0">
                          <c:v>133%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EE21-4C43-9C01-C38C09864F49}"/>
                </c:ext>
              </c:extLst>
            </c:dLbl>
            <c:dLbl>
              <c:idx val="7"/>
              <c:layout>
                <c:manualLayout>
                  <c:x val="9.3052106908518128E-4"/>
                  <c:y val="-6.1238213683903253E-2"/>
                </c:manualLayout>
              </c:layout>
              <c:tx>
                <c:strRef>
                  <c:f>'100M_COUNT'!$H$39</c:f>
                  <c:strCache>
                    <c:ptCount val="1"/>
                    <c:pt idx="0">
                      <c:v>95%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{9AE0F131-CB51-8342-A463-D2E57EF51713}</c15:txfldGUID>
                      <c15:f>'100M_COUNT'!$H$39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EE21-4C43-9C01-C38C09864F49}"/>
                </c:ext>
              </c:extLst>
            </c:dLbl>
            <c:dLbl>
              <c:idx val="8"/>
              <c:tx>
                <c:strRef>
                  <c:f>'100M_COUNT'!$H$40</c:f>
                  <c:strCache>
                    <c:ptCount val="1"/>
                    <c:pt idx="0">
                      <c:v>143%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{8CCDA1C3-1FEA-D644-A1EF-883A617F3C7F}</c15:txfldGUID>
                      <c15:f>'100M_COUNT'!$H$40</c15:f>
                      <c15:dlblFieldTableCache>
                        <c:ptCount val="1"/>
                        <c:pt idx="0">
                          <c:v>143%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EE21-4C43-9C01-C38C09864F49}"/>
                </c:ext>
              </c:extLst>
            </c:dLbl>
            <c:dLbl>
              <c:idx val="9"/>
              <c:tx>
                <c:strRef>
                  <c:f>'100M_COUNT'!$H$41</c:f>
                  <c:strCache>
                    <c:ptCount val="1"/>
                    <c:pt idx="0">
                      <c:v>41%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{9597B7EC-27D3-AA47-876D-5AB8AD76212E}</c15:txfldGUID>
                      <c15:f>'100M_COUNT'!$H$41</c15:f>
                      <c15:dlblFieldTableCache>
                        <c:ptCount val="1"/>
                        <c:pt idx="0">
                          <c:v>41%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EE21-4C43-9C01-C38C09864F49}"/>
                </c:ext>
              </c:extLst>
            </c:dLbl>
            <c:dLbl>
              <c:idx val="10"/>
              <c:layout>
                <c:manualLayout>
                  <c:x val="1.8610421381702262E-3"/>
                  <c:y val="-3.2974422752870984E-2"/>
                </c:manualLayout>
              </c:layout>
              <c:tx>
                <c:strRef>
                  <c:f>'100M_COUNT'!$H$42</c:f>
                  <c:strCache>
                    <c:ptCount val="1"/>
                    <c:pt idx="0">
                      <c:v>39%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{6DDDD33D-5BA6-5748-9E4C-6BA927683970}</c15:txfldGUID>
                      <c15:f>'100M_COUNT'!$H$42</c15:f>
                      <c15:dlblFieldTableCache>
                        <c:ptCount val="1"/>
                        <c:pt idx="0">
                          <c:v>39%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EE21-4C43-9C01-C38C09864F49}"/>
                </c:ext>
              </c:extLst>
            </c:dLbl>
            <c:dLbl>
              <c:idx val="11"/>
              <c:tx>
                <c:strRef>
                  <c:f>'100M_COUNT'!$H$43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{D77AEC51-C4AD-D94C-B663-1CDAB946DE25}</c15:txfldGUID>
                      <c15:f>'100M_COUNT'!$H$43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EE21-4C43-9C01-C38C09864F49}"/>
                </c:ext>
              </c:extLst>
            </c:dLbl>
            <c:dLbl>
              <c:idx val="12"/>
              <c:tx>
                <c:strRef>
                  <c:f>'100M_COUNT'!$H$44</c:f>
                  <c:strCache>
                    <c:ptCount val="1"/>
                    <c:pt idx="0">
                      <c:v>38%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{D9C322A4-5647-7D4F-999A-98B146D11AD9}</c15:txfldGUID>
                      <c15:f>'100M_COUNT'!$H$44</c15:f>
                      <c15:dlblFieldTableCache>
                        <c:ptCount val="1"/>
                        <c:pt idx="0">
                          <c:v>38%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EE21-4C43-9C01-C38C09864F49}"/>
                </c:ext>
              </c:extLst>
            </c:dLbl>
            <c:dLbl>
              <c:idx val="13"/>
              <c:tx>
                <c:strRef>
                  <c:f>'100M_COUNT'!$H$45</c:f>
                  <c:strCache>
                    <c:ptCount val="1"/>
                    <c:pt idx="0">
                      <c:v>129%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{ED215387-4CA3-CC45-8FA5-66D76DE513F5}</c15:txfldGUID>
                      <c15:f>'100M_COUNT'!$H$45</c15:f>
                      <c15:dlblFieldTableCache>
                        <c:ptCount val="1"/>
                        <c:pt idx="0">
                          <c:v>129%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FB0-E842-A8FB-347077C812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'100M_COUNT'!$H$2:$H$15</c:f>
              <c:numCache>
                <c:formatCode>0.00E+00</c:formatCode>
                <c:ptCount val="14"/>
                <c:pt idx="0">
                  <c:v>26.966512055455695</c:v>
                </c:pt>
                <c:pt idx="1">
                  <c:v>24.338156833670656</c:v>
                </c:pt>
                <c:pt idx="2">
                  <c:v>1.2834011976054593</c:v>
                </c:pt>
                <c:pt idx="3">
                  <c:v>21.174764161454849</c:v>
                </c:pt>
                <c:pt idx="4">
                  <c:v>21.817245797615943</c:v>
                </c:pt>
                <c:pt idx="5">
                  <c:v>1.5560230515789768</c:v>
                </c:pt>
                <c:pt idx="6">
                  <c:v>1.3310816913702919</c:v>
                </c:pt>
                <c:pt idx="7">
                  <c:v>1</c:v>
                </c:pt>
                <c:pt idx="8">
                  <c:v>1.9620806499338761</c:v>
                </c:pt>
                <c:pt idx="9">
                  <c:v>0.9401408450704225</c:v>
                </c:pt>
                <c:pt idx="10">
                  <c:v>1.0293333333333334</c:v>
                </c:pt>
                <c:pt idx="11">
                  <c:v>0.98201438848920863</c:v>
                </c:pt>
                <c:pt idx="12">
                  <c:v>1.1519999999999999</c:v>
                </c:pt>
                <c:pt idx="13">
                  <c:v>1.0059642147117296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E21-4C43-9C01-C38C0986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OPT's Improvement over Baselines </a:t>
                </a:r>
              </a:p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27398137732783"/>
          <c:y val="9.2592592592592587E-3"/>
          <c:w val="0.33554727534058243"/>
          <c:h val="0.1284507144940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Synthetic_COUNT_3!$B$1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Synthetic_COUNT_3!$A$2:$A$10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Synthetic_COUNT_3!$B$2:$B$10</c:f>
              <c:numCache>
                <c:formatCode>General</c:formatCode>
                <c:ptCount val="9"/>
                <c:pt idx="0">
                  <c:v>2.1426966049999999E-4</c:v>
                </c:pt>
                <c:pt idx="1">
                  <c:v>2.2820574339999999E-4</c:v>
                </c:pt>
                <c:pt idx="2">
                  <c:v>9.4115233490000005E-2</c:v>
                </c:pt>
                <c:pt idx="3">
                  <c:v>1.869017718E-4</c:v>
                </c:pt>
                <c:pt idx="4">
                  <c:v>2.179331061E-4</c:v>
                </c:pt>
                <c:pt idx="5">
                  <c:v>9.7771162120000005E-2</c:v>
                </c:pt>
                <c:pt idx="6">
                  <c:v>9.9260034780000006E-2</c:v>
                </c:pt>
                <c:pt idx="7">
                  <c:v>8.9929110970000004E-2</c:v>
                </c:pt>
                <c:pt idx="8">
                  <c:v>7.7637832879999993E-2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Synthetic_COUNT_3!$C$1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Synthetic_COUNT_3!$A$2:$A$10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Synthetic_COUNT_3!$C$2:$C$10</c:f>
              <c:numCache>
                <c:formatCode>General</c:formatCode>
                <c:ptCount val="9"/>
                <c:pt idx="0">
                  <c:v>2.9309990119999999E-4</c:v>
                </c:pt>
                <c:pt idx="1">
                  <c:v>3.2877056620000001E-4</c:v>
                </c:pt>
                <c:pt idx="2">
                  <c:v>0.28528972409999998</c:v>
                </c:pt>
                <c:pt idx="3">
                  <c:v>3.4863359799999999E-4</c:v>
                </c:pt>
                <c:pt idx="4">
                  <c:v>3.7165056569999998E-4</c:v>
                </c:pt>
                <c:pt idx="5">
                  <c:v>0.44734818469999998</c:v>
                </c:pt>
                <c:pt idx="6">
                  <c:v>0.31753337999999998</c:v>
                </c:pt>
                <c:pt idx="7">
                  <c:v>0.39684692490000001</c:v>
                </c:pt>
                <c:pt idx="8">
                  <c:v>0.29785544110000001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Synthetic_COUNT_3!$D$1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Synthetic_COUNT_3!$A$2:$A$10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Synthetic_COUNT_3!$D$2:$D$10</c:f>
              <c:numCache>
                <c:formatCode>General</c:formatCode>
                <c:ptCount val="9"/>
                <c:pt idx="0">
                  <c:v>2.4778768549999999E-4</c:v>
                </c:pt>
                <c:pt idx="1">
                  <c:v>2.9366772460000002E-4</c:v>
                </c:pt>
                <c:pt idx="2">
                  <c:v>0.2275220305</c:v>
                </c:pt>
                <c:pt idx="3">
                  <c:v>2.9464441929999999E-4</c:v>
                </c:pt>
                <c:pt idx="4">
                  <c:v>3.202551646E-4</c:v>
                </c:pt>
                <c:pt idx="5">
                  <c:v>0.3331620347</c:v>
                </c:pt>
                <c:pt idx="6">
                  <c:v>0.23089164039999999</c:v>
                </c:pt>
                <c:pt idx="7">
                  <c:v>0.29338910359999998</c:v>
                </c:pt>
                <c:pt idx="8">
                  <c:v>0.25148984279999997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Synthetic_COUNT_3!$E$1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Synthetic_COUNT_3!$A$2:$A$10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Synthetic_COUNT_3!$E$2:$E$10</c:f>
              <c:numCache>
                <c:formatCode>General</c:formatCode>
                <c:ptCount val="9"/>
                <c:pt idx="0">
                  <c:v>2.35477365E-4</c:v>
                </c:pt>
                <c:pt idx="1">
                  <c:v>2.4687671309999999E-4</c:v>
                </c:pt>
                <c:pt idx="2">
                  <c:v>0.19006021849999999</c:v>
                </c:pt>
                <c:pt idx="3">
                  <c:v>2.4669571630000001E-4</c:v>
                </c:pt>
                <c:pt idx="4">
                  <c:v>2.9354616549999999E-4</c:v>
                </c:pt>
                <c:pt idx="5">
                  <c:v>0.25999073010000001</c:v>
                </c:pt>
                <c:pt idx="6">
                  <c:v>0.1823696947</c:v>
                </c:pt>
                <c:pt idx="7">
                  <c:v>0.2199416012</c:v>
                </c:pt>
                <c:pt idx="8">
                  <c:v>0.19805930359999999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Synthetic_COUNT_3!$F$1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Synthetic_COUNT_3!$A$2:$A$10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Synthetic_COUNT_3!$F$2:$F$10</c:f>
              <c:numCache>
                <c:formatCode>General</c:formatCode>
                <c:ptCount val="9"/>
                <c:pt idx="0">
                  <c:v>2.8131278179999999E-4</c:v>
                </c:pt>
                <c:pt idx="1">
                  <c:v>2.8799718930000001E-4</c:v>
                </c:pt>
                <c:pt idx="2">
                  <c:v>9.3410181719999999E-2</c:v>
                </c:pt>
                <c:pt idx="3">
                  <c:v>2.6477423340000002E-4</c:v>
                </c:pt>
                <c:pt idx="4">
                  <c:v>2.6396360429999999E-4</c:v>
                </c:pt>
                <c:pt idx="5">
                  <c:v>0.1177428138</c:v>
                </c:pt>
                <c:pt idx="6">
                  <c:v>9.8971034939999994E-2</c:v>
                </c:pt>
                <c:pt idx="7">
                  <c:v>0.1068191185</c:v>
                </c:pt>
                <c:pt idx="8">
                  <c:v>9.1653246770000002E-2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Synthetic_COUNT_3!$G$1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Synthetic_COUNT_3!$A$2:$A$10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Synthetic_COUNT_3!$G$2:$G$10</c:f>
              <c:numCache>
                <c:formatCode>General</c:formatCode>
                <c:ptCount val="9"/>
                <c:pt idx="0">
                  <c:v>3.5123406769999998E-4</c:v>
                </c:pt>
                <c:pt idx="1">
                  <c:v>3.7799239359999999E-4</c:v>
                </c:pt>
                <c:pt idx="2">
                  <c:v>9.7026881329999995E-2</c:v>
                </c:pt>
                <c:pt idx="3">
                  <c:v>3.506017358E-4</c:v>
                </c:pt>
                <c:pt idx="4">
                  <c:v>3.61897413E-4</c:v>
                </c:pt>
                <c:pt idx="5">
                  <c:v>9.7912648000000005E-2</c:v>
                </c:pt>
                <c:pt idx="6">
                  <c:v>9.2357814829999996E-2</c:v>
                </c:pt>
                <c:pt idx="7">
                  <c:v>9.145516913E-2</c:v>
                </c:pt>
                <c:pt idx="8">
                  <c:v>8.3391296680000004E-2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Synthetic_COUNT_3!$H$1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Synthetic_COUNT_3!$A$2:$A$10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Synthetic_COUNT_3!$H$2:$H$10</c:f>
              <c:numCache>
                <c:formatCode>General</c:formatCode>
                <c:ptCount val="9"/>
                <c:pt idx="0">
                  <c:v>4.3482293480000001E-4</c:v>
                </c:pt>
                <c:pt idx="1">
                  <c:v>4.1777631500000001E-4</c:v>
                </c:pt>
                <c:pt idx="2">
                  <c:v>9.4060030990000001E-2</c:v>
                </c:pt>
                <c:pt idx="3">
                  <c:v>4.3539612290000002E-4</c:v>
                </c:pt>
                <c:pt idx="4">
                  <c:v>4.1415694230000002E-4</c:v>
                </c:pt>
                <c:pt idx="5">
                  <c:v>9.8130013490000001E-2</c:v>
                </c:pt>
                <c:pt idx="6">
                  <c:v>0.10173005490000001</c:v>
                </c:pt>
                <c:pt idx="7">
                  <c:v>9.3378281310000005E-2</c:v>
                </c:pt>
                <c:pt idx="8">
                  <c:v>7.7126010499999995E-2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5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Half of 95%</a:t>
                </a:r>
                <a:r>
                  <a:rPr lang="en-US" baseline="0"/>
                  <a:t> CI / estimated value  </a:t>
                </a:r>
              </a:p>
              <a:p>
                <a:pPr>
                  <a:defRPr sz="1800"/>
                </a:pPr>
                <a:r>
                  <a:rPr lang="en-US" baseline="0"/>
                  <a:t>(log scale)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'100M_SUM'!$B$1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'100M_SUM'!$B$32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{C0E74982-1D20-7842-90B3-1B5591956F2B}</c15:txfldGUID>
                      <c15:f>'100M_SUM'!$B$32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9799-2640-931D-C7E6D1FABC90}"/>
                </c:ext>
              </c:extLst>
            </c:dLbl>
            <c:dLbl>
              <c:idx val="1"/>
              <c:tx>
                <c:strRef>
                  <c:f>'100M_SUM'!$B$33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{5BF3767D-B0CE-4A47-B9BD-E9FED6E19F91}</c15:txfldGUID>
                      <c15:f>'100M_SUM'!$B$33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799-2640-931D-C7E6D1FABC90}"/>
                </c:ext>
              </c:extLst>
            </c:dLbl>
            <c:dLbl>
              <c:idx val="2"/>
              <c:tx>
                <c:strRef>
                  <c:f>'100M_SUM'!$B$34</c:f>
                  <c:strCache>
                    <c:ptCount val="1"/>
                    <c:pt idx="0">
                      <c:v>126%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{59A55985-FEB0-9C48-9FD5-3C8E60419457}</c15:txfldGUID>
                      <c15:f>'100M_SUM'!$B$34</c15:f>
                      <c15:dlblFieldTableCache>
                        <c:ptCount val="1"/>
                        <c:pt idx="0">
                          <c:v>126%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799-2640-931D-C7E6D1FABC90}"/>
                </c:ext>
              </c:extLst>
            </c:dLbl>
            <c:dLbl>
              <c:idx val="3"/>
              <c:tx>
                <c:strRef>
                  <c:f>'100M_SUM'!$B$35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{FC7F75B3-D656-A241-8DA0-8E8E055C0955}</c15:txfldGUID>
                      <c15:f>'100M_SUM'!$B$35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799-2640-931D-C7E6D1FABC90}"/>
                </c:ext>
              </c:extLst>
            </c:dLbl>
            <c:dLbl>
              <c:idx val="4"/>
              <c:tx>
                <c:strRef>
                  <c:f>'100M_SUM'!$B$36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{ED67A000-2C12-8743-B51A-01D7BBB077E4}</c15:txfldGUID>
                      <c15:f>'100M_SUM'!$B$36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799-2640-931D-C7E6D1FABC90}"/>
                </c:ext>
              </c:extLst>
            </c:dLbl>
            <c:dLbl>
              <c:idx val="5"/>
              <c:tx>
                <c:strRef>
                  <c:f>'100M_SUM'!$B$37</c:f>
                  <c:strCache>
                    <c:ptCount val="1"/>
                    <c:pt idx="0">
                      <c:v>108%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{AF1E4544-3EED-AB40-956B-6521B2DB7DB2}</c15:txfldGUID>
                      <c15:f>'100M_SUM'!$B$37</c15:f>
                      <c15:dlblFieldTableCache>
                        <c:ptCount val="1"/>
                        <c:pt idx="0">
                          <c:v>108%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799-2640-931D-C7E6D1FABC90}"/>
                </c:ext>
              </c:extLst>
            </c:dLbl>
            <c:dLbl>
              <c:idx val="6"/>
              <c:tx>
                <c:strRef>
                  <c:f>'100M_SUM'!$B$38</c:f>
                  <c:strCache>
                    <c:ptCount val="1"/>
                    <c:pt idx="0">
                      <c:v>114%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{296BA8DD-4BAE-0E44-A469-F7F82EE5AC95}</c15:txfldGUID>
                      <c15:f>'100M_SUM'!$B$38</c15:f>
                      <c15:dlblFieldTableCache>
                        <c:ptCount val="1"/>
                        <c:pt idx="0">
                          <c:v>114%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9799-2640-931D-C7E6D1FABC90}"/>
                </c:ext>
              </c:extLst>
            </c:dLbl>
            <c:dLbl>
              <c:idx val="7"/>
              <c:tx>
                <c:strRef>
                  <c:f>'100M_SUM'!$B$39</c:f>
                  <c:strCache>
                    <c:ptCount val="1"/>
                    <c:pt idx="0">
                      <c:v>110%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{B654C74C-5089-6443-BEE5-4F309E01970B}</c15:txfldGUID>
                      <c15:f>'100M_SUM'!$B$39</c15:f>
                      <c15:dlblFieldTableCache>
                        <c:ptCount val="1"/>
                        <c:pt idx="0">
                          <c:v>110%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9799-2640-931D-C7E6D1FABC90}"/>
                </c:ext>
              </c:extLst>
            </c:dLbl>
            <c:dLbl>
              <c:idx val="8"/>
              <c:tx>
                <c:strRef>
                  <c:f>'100M_SUM'!$B$40</c:f>
                  <c:strCache>
                    <c:ptCount val="1"/>
                    <c:pt idx="0">
                      <c:v>131%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{727901B7-F12B-294A-85D3-C76495CD8D6E}</c15:txfldGUID>
                      <c15:f>'100M_SUM'!$B$40</c15:f>
                      <c15:dlblFieldTableCache>
                        <c:ptCount val="1"/>
                        <c:pt idx="0">
                          <c:v>131%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9799-2640-931D-C7E6D1FABC90}"/>
                </c:ext>
              </c:extLst>
            </c:dLbl>
            <c:dLbl>
              <c:idx val="9"/>
              <c:tx>
                <c:strRef>
                  <c:f>'100M_SUM'!$B$41</c:f>
                  <c:strCache>
                    <c:ptCount val="1"/>
                    <c:pt idx="0">
                      <c:v>45%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{4B1617F9-0280-6E42-AFDA-29AE7A22446C}</c15:txfldGUID>
                      <c15:f>'100M_SUM'!$B$41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9799-2640-931D-C7E6D1FABC90}"/>
                </c:ext>
              </c:extLst>
            </c:dLbl>
            <c:dLbl>
              <c:idx val="10"/>
              <c:tx>
                <c:strRef>
                  <c:f>'100M_SUM'!$B$42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{5D3A4E0C-D25C-9348-B940-5CB29C16A962}</c15:txfldGUID>
                      <c15:f>'100M_SUM'!$B$42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9799-2640-931D-C7E6D1FABC90}"/>
                </c:ext>
              </c:extLst>
            </c:dLbl>
            <c:dLbl>
              <c:idx val="11"/>
              <c:tx>
                <c:strRef>
                  <c:f>'100M_SUM'!$B$43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{EBE1626D-4C62-3D4E-98A0-A68F3C8E6932}</c15:txfldGUID>
                      <c15:f>'100M_SUM'!$B$43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9799-2640-931D-C7E6D1FABC90}"/>
                </c:ext>
              </c:extLst>
            </c:dLbl>
            <c:dLbl>
              <c:idx val="12"/>
              <c:tx>
                <c:strRef>
                  <c:f>'100M_SUM'!$B$44</c:f>
                  <c:strCache>
                    <c:ptCount val="1"/>
                    <c:pt idx="0">
                      <c:v>38%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{06A35C25-8637-D64E-9B88-FEE7952CC58F}</c15:txfldGUID>
                      <c15:f>'100M_SUM'!$B$44</c15:f>
                      <c15:dlblFieldTableCache>
                        <c:ptCount val="1"/>
                        <c:pt idx="0">
                          <c:v>38%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9799-2640-931D-C7E6D1FABC90}"/>
                </c:ext>
              </c:extLst>
            </c:dLbl>
            <c:dLbl>
              <c:idx val="13"/>
              <c:tx>
                <c:strRef>
                  <c:f>'100M_SUM'!$B$45</c:f>
                  <c:strCache>
                    <c:ptCount val="1"/>
                    <c:pt idx="0">
                      <c:v>122%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{57266390-75C3-1F40-B79D-D70ACD327049}</c15:txfldGUID>
                      <c15:f>'100M_SUM'!$B$45</c15:f>
                      <c15:dlblFieldTableCache>
                        <c:ptCount val="1"/>
                        <c:pt idx="0">
                          <c:v>122%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9799-2640-931D-C7E6D1FAB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baseline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'100M_SUM'!$B$2:$B$15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99-2640-931D-C7E6D1FABC90}"/>
            </c:ext>
          </c:extLst>
        </c:ser>
        <c:ser>
          <c:idx val="1"/>
          <c:order val="1"/>
          <c:tx>
            <c:strRef>
              <c:f>'100M_SUM'!$C$1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'100M_SUM'!$C$32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spcCol="91440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{5515ACD7-8F9E-3741-B83A-CA77C01DFF06}</c15:txfldGUID>
                      <c15:f>'100M_SUM'!$C$32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9799-2640-931D-C7E6D1FABC90}"/>
                </c:ext>
              </c:extLst>
            </c:dLbl>
            <c:dLbl>
              <c:idx val="1"/>
              <c:tx>
                <c:strRef>
                  <c:f>'100M_SUM'!$C$33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{B217B8AE-14B3-7448-8E9E-A39495604548}</c15:txfldGUID>
                      <c15:f>'100M_SUM'!$C$33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9799-2640-931D-C7E6D1FABC90}"/>
                </c:ext>
              </c:extLst>
            </c:dLbl>
            <c:dLbl>
              <c:idx val="2"/>
              <c:tx>
                <c:strRef>
                  <c:f>'100M_SUM'!$C$34</c:f>
                  <c:strCache>
                    <c:ptCount val="1"/>
                    <c:pt idx="0">
                      <c:v>210%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{4E2E85ED-5AA2-4347-8845-A090EA333101}</c15:txfldGUID>
                      <c15:f>'100M_SUM'!$C$34</c15:f>
                      <c15:dlblFieldTableCache>
                        <c:ptCount val="1"/>
                        <c:pt idx="0">
                          <c:v>210%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9799-2640-931D-C7E6D1FABC90}"/>
                </c:ext>
              </c:extLst>
            </c:dLbl>
            <c:dLbl>
              <c:idx val="3"/>
              <c:tx>
                <c:strRef>
                  <c:f>'100M_SUM'!$C$35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{E68BF049-D53A-1643-B455-D5D4A97F7154}</c15:txfldGUID>
                      <c15:f>'100M_SUM'!$C$35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9799-2640-931D-C7E6D1FABC90}"/>
                </c:ext>
              </c:extLst>
            </c:dLbl>
            <c:dLbl>
              <c:idx val="4"/>
              <c:tx>
                <c:strRef>
                  <c:f>'100M_SUM'!$C$36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{2C5773F6-84AB-5B45-B85A-336FD5CA83D9}</c15:txfldGUID>
                      <c15:f>'100M_SUM'!$C$36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9799-2640-931D-C7E6D1FABC90}"/>
                </c:ext>
              </c:extLst>
            </c:dLbl>
            <c:dLbl>
              <c:idx val="5"/>
              <c:layout>
                <c:manualLayout>
                  <c:x val="-1.8541408695935957E-3"/>
                  <c:y val="-0.20370370370370369"/>
                </c:manualLayout>
              </c:layout>
              <c:tx>
                <c:strRef>
                  <c:f>'100M_SUM'!$C$37</c:f>
                  <c:strCache>
                    <c:ptCount val="1"/>
                    <c:pt idx="0">
                      <c:v>106%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{6A2B80F0-936E-174B-9777-AE56563445EB}</c15:txfldGUID>
                      <c15:f>'100M_SUM'!$C$37</c15:f>
                      <c15:dlblFieldTableCache>
                        <c:ptCount val="1"/>
                        <c:pt idx="0">
                          <c:v>106%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9799-2640-931D-C7E6D1FABC90}"/>
                </c:ext>
              </c:extLst>
            </c:dLbl>
            <c:dLbl>
              <c:idx val="6"/>
              <c:layout>
                <c:manualLayout>
                  <c:x val="-9.2707043479683189E-4"/>
                  <c:y val="-0.16666666666666674"/>
                </c:manualLayout>
              </c:layout>
              <c:tx>
                <c:strRef>
                  <c:f>'100M_SUM'!$C$38</c:f>
                  <c:strCache>
                    <c:ptCount val="1"/>
                    <c:pt idx="0">
                      <c:v>114%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{BD429597-0BF5-2648-9E68-92E52E706F15}</c15:txfldGUID>
                      <c15:f>'100M_SUM'!$C$38</c15:f>
                      <c15:dlblFieldTableCache>
                        <c:ptCount val="1"/>
                        <c:pt idx="0">
                          <c:v>114%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9799-2640-931D-C7E6D1FABC90}"/>
                </c:ext>
              </c:extLst>
            </c:dLbl>
            <c:dLbl>
              <c:idx val="7"/>
              <c:tx>
                <c:strRef>
                  <c:f>'100M_SUM'!$C$39</c:f>
                  <c:strCache>
                    <c:ptCount val="1"/>
                    <c:pt idx="0">
                      <c:v>140%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{A8126FD1-964D-6542-9297-7E483882F9AD}</c15:txfldGUID>
                      <c15:f>'100M_SUM'!$C$39</c15:f>
                      <c15:dlblFieldTableCache>
                        <c:ptCount val="1"/>
                        <c:pt idx="0">
                          <c:v>140%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9799-2640-931D-C7E6D1FABC90}"/>
                </c:ext>
              </c:extLst>
            </c:dLbl>
            <c:dLbl>
              <c:idx val="8"/>
              <c:tx>
                <c:strRef>
                  <c:f>'100M_SUM'!$C$40</c:f>
                  <c:strCache>
                    <c:ptCount val="1"/>
                    <c:pt idx="0">
                      <c:v>324%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{50915180-1AE4-0846-9B50-48D39A8DE6DD}</c15:txfldGUID>
                      <c15:f>'100M_SUM'!$C$40</c15:f>
                      <c15:dlblFieldTableCache>
                        <c:ptCount val="1"/>
                        <c:pt idx="0">
                          <c:v>324%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9799-2640-931D-C7E6D1FABC90}"/>
                </c:ext>
              </c:extLst>
            </c:dLbl>
            <c:dLbl>
              <c:idx val="9"/>
              <c:tx>
                <c:strRef>
                  <c:f>'100M_SUM'!$C$41</c:f>
                  <c:strCache>
                    <c:ptCount val="1"/>
                    <c:pt idx="0">
                      <c:v>254%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{B6E189AA-93FD-2D41-80CD-3A991B128CB3}</c15:txfldGUID>
                      <c15:f>'100M_SUM'!$C$41</c15:f>
                      <c15:dlblFieldTableCache>
                        <c:ptCount val="1"/>
                        <c:pt idx="0">
                          <c:v>254%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9799-2640-931D-C7E6D1FABC90}"/>
                </c:ext>
              </c:extLst>
            </c:dLbl>
            <c:dLbl>
              <c:idx val="10"/>
              <c:tx>
                <c:strRef>
                  <c:f>'100M_SUM'!$C$42</c:f>
                  <c:strCache>
                    <c:ptCount val="1"/>
                    <c:pt idx="0">
                      <c:v>123%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{5361F778-89A5-D04B-BF59-B3680DBF6B64}</c15:txfldGUID>
                      <c15:f>'100M_SUM'!$C$42</c15:f>
                      <c15:dlblFieldTableCache>
                        <c:ptCount val="1"/>
                        <c:pt idx="0">
                          <c:v>123%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9799-2640-931D-C7E6D1FABC90}"/>
                </c:ext>
              </c:extLst>
            </c:dLbl>
            <c:dLbl>
              <c:idx val="11"/>
              <c:tx>
                <c:strRef>
                  <c:f>'100M_SUM'!$C$43</c:f>
                  <c:strCache>
                    <c:ptCount val="1"/>
                    <c:pt idx="0">
                      <c:v>140%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{36D90AA6-CFB7-C74E-898D-D731C2A9755C}</c15:txfldGUID>
                      <c15:f>'100M_SUM'!$C$43</c15:f>
                      <c15:dlblFieldTableCache>
                        <c:ptCount val="1"/>
                        <c:pt idx="0">
                          <c:v>140%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9799-2640-931D-C7E6D1FABC90}"/>
                </c:ext>
              </c:extLst>
            </c:dLbl>
            <c:dLbl>
              <c:idx val="12"/>
              <c:tx>
                <c:strRef>
                  <c:f>'100M_SUM'!$C$44</c:f>
                  <c:strCache>
                    <c:ptCount val="1"/>
                    <c:pt idx="0">
                      <c:v>125%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{8C07085A-05E0-644A-99B0-7882263755FD}</c15:txfldGUID>
                      <c15:f>'100M_SUM'!$C$44</c15:f>
                      <c15:dlblFieldTableCache>
                        <c:ptCount val="1"/>
                        <c:pt idx="0">
                          <c:v>125%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9799-2640-931D-C7E6D1FABC90}"/>
                </c:ext>
              </c:extLst>
            </c:dLbl>
            <c:dLbl>
              <c:idx val="13"/>
              <c:layout>
                <c:manualLayout>
                  <c:x val="-1.3596875971414382E-16"/>
                  <c:y val="-1.3888888888888973E-2"/>
                </c:manualLayout>
              </c:layout>
              <c:tx>
                <c:strRef>
                  <c:f>'100M_SUM'!$C$45</c:f>
                  <c:strCache>
                    <c:ptCount val="1"/>
                    <c:pt idx="0">
                      <c:v>251%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{BA0CA725-0F72-BE44-9C16-82FEAF900DC7}</c15:txfldGUID>
                      <c15:f>'100M_SUM'!$C$45</c15:f>
                      <c15:dlblFieldTableCache>
                        <c:ptCount val="1"/>
                        <c:pt idx="0">
                          <c:v>251%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9799-2640-931D-C7E6D1FAB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'100M_SUM'!$C$2:$C$15</c:f>
              <c:numCache>
                <c:formatCode>0.00E+00</c:formatCode>
                <c:ptCount val="14"/>
                <c:pt idx="0">
                  <c:v>2.2203389830508473</c:v>
                </c:pt>
                <c:pt idx="1">
                  <c:v>2.7310344827586208</c:v>
                </c:pt>
                <c:pt idx="2">
                  <c:v>22.255697017250583</c:v>
                </c:pt>
                <c:pt idx="3">
                  <c:v>3.63905325443787</c:v>
                </c:pt>
                <c:pt idx="4">
                  <c:v>3.4759358288770055</c:v>
                </c:pt>
                <c:pt idx="5">
                  <c:v>0.96163049879547002</c:v>
                </c:pt>
                <c:pt idx="6">
                  <c:v>0.5057787166204154</c:v>
                </c:pt>
                <c:pt idx="7">
                  <c:v>10.874654724380543</c:v>
                </c:pt>
                <c:pt idx="8">
                  <c:v>89.168036618825724</c:v>
                </c:pt>
                <c:pt idx="9">
                  <c:v>1734.8484848484848</c:v>
                </c:pt>
                <c:pt idx="10">
                  <c:v>49.561403508771932</c:v>
                </c:pt>
                <c:pt idx="11">
                  <c:v>68.384879725085909</c:v>
                </c:pt>
                <c:pt idx="12">
                  <c:v>38.20987654320988</c:v>
                </c:pt>
                <c:pt idx="13">
                  <c:v>15.967741935483872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799-2640-931D-C7E6D1FABC90}"/>
            </c:ext>
          </c:extLst>
        </c:ser>
        <c:ser>
          <c:idx val="2"/>
          <c:order val="2"/>
          <c:tx>
            <c:strRef>
              <c:f>'100M_SUM'!$D$1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3.3992189928535955E-17"/>
                  <c:y val="-6.4814814814814811E-2"/>
                </c:manualLayout>
              </c:layout>
              <c:tx>
                <c:strRef>
                  <c:f>'100M_SUM'!$D$32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{C476A599-5945-CB43-A18B-0E5F24523C2A}</c15:txfldGUID>
                      <c15:f>'100M_SUM'!$D$32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9799-2640-931D-C7E6D1FABC90}"/>
                </c:ext>
              </c:extLst>
            </c:dLbl>
            <c:dLbl>
              <c:idx val="1"/>
              <c:layout>
                <c:manualLayout>
                  <c:x val="-9.2707740843584504E-4"/>
                  <c:y val="-7.4641259422654579E-2"/>
                </c:manualLayout>
              </c:layout>
              <c:tx>
                <c:strRef>
                  <c:f>'100M_SUM'!$D$33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{69113073-A07B-084E-B835-875D2FC73D8C}</c15:txfldGUID>
                      <c15:f>'100M_SUM'!$D$33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9799-2640-931D-C7E6D1FABC90}"/>
                </c:ext>
              </c:extLst>
            </c:dLbl>
            <c:dLbl>
              <c:idx val="2"/>
              <c:layout>
                <c:manualLayout>
                  <c:x val="9.2707043479679785E-4"/>
                  <c:y val="-0.20370370370370378"/>
                </c:manualLayout>
              </c:layout>
              <c:tx>
                <c:strRef>
                  <c:f>'100M_SUM'!$D$34</c:f>
                  <c:strCache>
                    <c:ptCount val="1"/>
                    <c:pt idx="0">
                      <c:v>111%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{50B94664-AE01-8B4A-B3B8-30BAD661CC45}</c15:txfldGUID>
                      <c15:f>'100M_SUM'!$D$34</c15:f>
                      <c15:dlblFieldTableCache>
                        <c:ptCount val="1"/>
                        <c:pt idx="0">
                          <c:v>111%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9799-2640-931D-C7E6D1FABC90}"/>
                </c:ext>
              </c:extLst>
            </c:dLbl>
            <c:dLbl>
              <c:idx val="3"/>
              <c:layout>
                <c:manualLayout>
                  <c:x val="-6.7984379857071911E-17"/>
                  <c:y val="-5.5555555555555552E-2"/>
                </c:manualLayout>
              </c:layout>
              <c:tx>
                <c:strRef>
                  <c:f>'100M_SUM'!$D$35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{B8D10FFF-CE6C-3C4B-A1E8-11273AD6F63E}</c15:txfldGUID>
                      <c15:f>'100M_SUM'!$D$35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9799-2640-931D-C7E6D1FABC90}"/>
                </c:ext>
              </c:extLst>
            </c:dLbl>
            <c:dLbl>
              <c:idx val="4"/>
              <c:layout>
                <c:manualLayout>
                  <c:x val="0"/>
                  <c:y val="-5.5555555555555552E-2"/>
                </c:manualLayout>
              </c:layout>
              <c:tx>
                <c:strRef>
                  <c:f>'100M_SUM'!$D$36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{F4DB9D1C-478F-294F-A6B5-B2C752189606}</c15:txfldGUID>
                      <c15:f>'100M_SUM'!$D$36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9799-2640-931D-C7E6D1FABC90}"/>
                </c:ext>
              </c:extLst>
            </c:dLbl>
            <c:dLbl>
              <c:idx val="5"/>
              <c:tx>
                <c:strRef>
                  <c:f>'100M_SUM'!$D$37</c:f>
                  <c:strCache>
                    <c:ptCount val="1"/>
                    <c:pt idx="0">
                      <c:v>162%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{CF84819E-42D8-E74C-8ACB-86756CD314A3}</c15:txfldGUID>
                      <c15:f>'100M_SUM'!$D$37</c15:f>
                      <c15:dlblFieldTableCache>
                        <c:ptCount val="1"/>
                        <c:pt idx="0">
                          <c:v>162%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9799-2640-931D-C7E6D1FABC90}"/>
                </c:ext>
              </c:extLst>
            </c:dLbl>
            <c:dLbl>
              <c:idx val="6"/>
              <c:tx>
                <c:strRef>
                  <c:f>'100M_SUM'!$D$38</c:f>
                  <c:strCache>
                    <c:ptCount val="1"/>
                    <c:pt idx="0">
                      <c:v>142%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{2A467B2B-F104-AF4B-BBE8-D50D6F145E20}</c15:txfldGUID>
                      <c15:f>'100M_SUM'!$D$38</c15:f>
                      <c15:dlblFieldTableCache>
                        <c:ptCount val="1"/>
                        <c:pt idx="0">
                          <c:v>142%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9799-2640-931D-C7E6D1FABC90}"/>
                </c:ext>
              </c:extLst>
            </c:dLbl>
            <c:dLbl>
              <c:idx val="7"/>
              <c:tx>
                <c:strRef>
                  <c:f>'100M_SUM'!$D$39</c:f>
                  <c:strCache>
                    <c:ptCount val="1"/>
                    <c:pt idx="0">
                      <c:v>225%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{A4867B41-FBD7-9248-9CBD-EFA37DC515DF}</c15:txfldGUID>
                      <c15:f>'100M_SUM'!$D$39</c15:f>
                      <c15:dlblFieldTableCache>
                        <c:ptCount val="1"/>
                        <c:pt idx="0">
                          <c:v>225%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9799-2640-931D-C7E6D1FABC90}"/>
                </c:ext>
              </c:extLst>
            </c:dLbl>
            <c:dLbl>
              <c:idx val="8"/>
              <c:layout>
                <c:manualLayout>
                  <c:x val="0"/>
                  <c:y val="-0.30555555555555558"/>
                </c:manualLayout>
              </c:layout>
              <c:tx>
                <c:strRef>
                  <c:f>'100M_SUM'!$D$40</c:f>
                  <c:strCache>
                    <c:ptCount val="1"/>
                    <c:pt idx="0">
                      <c:v>121%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{CA71F127-2181-9744-83CF-2259E56E1A72}</c15:txfldGUID>
                      <c15:f>'100M_SUM'!$D$40</c15:f>
                      <c15:dlblFieldTableCache>
                        <c:ptCount val="1"/>
                        <c:pt idx="0">
                          <c:v>121%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9799-2640-931D-C7E6D1FABC90}"/>
                </c:ext>
              </c:extLst>
            </c:dLbl>
            <c:dLbl>
              <c:idx val="9"/>
              <c:layout>
                <c:manualLayout>
                  <c:x val="0"/>
                  <c:y val="-0.21197843198274208"/>
                </c:manualLayout>
              </c:layout>
              <c:tx>
                <c:strRef>
                  <c:f>'100M_SUM'!$D$41</c:f>
                  <c:strCache>
                    <c:ptCount val="1"/>
                    <c:pt idx="0">
                      <c:v>127%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{03CA26E5-677E-0540-B687-46A385BC35E8}</c15:txfldGUID>
                      <c15:f>'100M_SUM'!$D$41</c15:f>
                      <c15:dlblFieldTableCache>
                        <c:ptCount val="1"/>
                        <c:pt idx="0">
                          <c:v>127%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9799-2640-931D-C7E6D1FABC90}"/>
                </c:ext>
              </c:extLst>
            </c:dLbl>
            <c:dLbl>
              <c:idx val="10"/>
              <c:layout>
                <c:manualLayout>
                  <c:x val="0"/>
                  <c:y val="-0.27314814814814814"/>
                </c:manualLayout>
              </c:layout>
              <c:tx>
                <c:strRef>
                  <c:f>'100M_SUM'!$D$42</c:f>
                  <c:strCache>
                    <c:ptCount val="1"/>
                    <c:pt idx="0">
                      <c:v>101%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{386D8745-DCFD-9340-9BA0-09D486177352}</c15:txfldGUID>
                      <c15:f>'100M_SUM'!$D$42</c15:f>
                      <c15:dlblFieldTableCache>
                        <c:ptCount val="1"/>
                        <c:pt idx="0">
                          <c:v>101%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9799-2640-931D-C7E6D1FABC90}"/>
                </c:ext>
              </c:extLst>
            </c:dLbl>
            <c:dLbl>
              <c:idx val="11"/>
              <c:layout>
                <c:manualLayout>
                  <c:x val="-9.2707740843581089E-4"/>
                  <c:y val="-5.1249819642147768E-2"/>
                </c:manualLayout>
              </c:layout>
              <c:tx>
                <c:strRef>
                  <c:f>'100M_SUM'!$D$43</c:f>
                  <c:strCache>
                    <c:ptCount val="1"/>
                    <c:pt idx="0">
                      <c:v>173%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{2C1062E5-A287-124F-B8F7-EAF113F4578E}</c15:txfldGUID>
                      <c15:f>'100M_SUM'!$D$43</c15:f>
                      <c15:dlblFieldTableCache>
                        <c:ptCount val="1"/>
                        <c:pt idx="0">
                          <c:v>173%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9799-2640-931D-C7E6D1FABC90}"/>
                </c:ext>
              </c:extLst>
            </c:dLbl>
            <c:dLbl>
              <c:idx val="12"/>
              <c:layout>
                <c:manualLayout>
                  <c:x val="0"/>
                  <c:y val="-2.3148148148148147E-2"/>
                </c:manualLayout>
              </c:layout>
              <c:tx>
                <c:strRef>
                  <c:f>'100M_SUM'!$D$44</c:f>
                  <c:strCache>
                    <c:ptCount val="1"/>
                    <c:pt idx="0">
                      <c:v>136%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{C6D4F26C-0BF1-FA4B-BD80-A4F75CC441AE}</c15:txfldGUID>
                      <c15:f>'100M_SUM'!$D$44</c15:f>
                      <c15:dlblFieldTableCache>
                        <c:ptCount val="1"/>
                        <c:pt idx="0">
                          <c:v>136%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9799-2640-931D-C7E6D1FABC90}"/>
                </c:ext>
              </c:extLst>
            </c:dLbl>
            <c:dLbl>
              <c:idx val="13"/>
              <c:layout>
                <c:manualLayout>
                  <c:x val="0"/>
                  <c:y val="-8.3414162088019175E-2"/>
                </c:manualLayout>
              </c:layout>
              <c:tx>
                <c:strRef>
                  <c:f>'100M_SUM'!$D$45</c:f>
                  <c:strCache>
                    <c:ptCount val="1"/>
                    <c:pt idx="0">
                      <c:v>266%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{34D436E4-D19F-9045-AAEC-F37E7C846140}</c15:txfldGUID>
                      <c15:f>'100M_SUM'!$D$45</c15:f>
                      <c15:dlblFieldTableCache>
                        <c:ptCount val="1"/>
                        <c:pt idx="0">
                          <c:v>266%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9799-2640-931D-C7E6D1FAB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'100M_SUM'!$D$2:$D$15</c:f>
              <c:numCache>
                <c:formatCode>0.00E+00</c:formatCode>
                <c:ptCount val="14"/>
                <c:pt idx="0">
                  <c:v>1.8050847457627119</c:v>
                </c:pt>
                <c:pt idx="1">
                  <c:v>2.2896551724137932</c:v>
                </c:pt>
                <c:pt idx="2">
                  <c:v>0.80461687797537762</c:v>
                </c:pt>
                <c:pt idx="3">
                  <c:v>2.6331360946745561</c:v>
                </c:pt>
                <c:pt idx="4">
                  <c:v>2.9679144385026737</c:v>
                </c:pt>
                <c:pt idx="5">
                  <c:v>21.414859277931274</c:v>
                </c:pt>
                <c:pt idx="6">
                  <c:v>4.0384909559711337</c:v>
                </c:pt>
                <c:pt idx="7">
                  <c:v>53.697592919346633</c:v>
                </c:pt>
                <c:pt idx="8">
                  <c:v>0.60153688852872911</c:v>
                </c:pt>
                <c:pt idx="9">
                  <c:v>74.62121212121211</c:v>
                </c:pt>
                <c:pt idx="10">
                  <c:v>3.8888888888888888</c:v>
                </c:pt>
                <c:pt idx="11">
                  <c:v>876.28865979381442</c:v>
                </c:pt>
                <c:pt idx="12">
                  <c:v>80.864197530864203</c:v>
                </c:pt>
                <c:pt idx="13">
                  <c:v>10.089605734767025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799-2640-931D-C7E6D1FABC90}"/>
            </c:ext>
          </c:extLst>
        </c:ser>
        <c:ser>
          <c:idx val="3"/>
          <c:order val="3"/>
          <c:tx>
            <c:strRef>
              <c:f>'100M_SUM'!$E$1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'100M_SUM'!$E$32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{B7B27DBF-1A08-4743-AB1C-8AC582DB9355}</c15:txfldGUID>
                      <c15:f>'100M_SUM'!$E$32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9799-2640-931D-C7E6D1FABC90}"/>
                </c:ext>
              </c:extLst>
            </c:dLbl>
            <c:dLbl>
              <c:idx val="1"/>
              <c:tx>
                <c:strRef>
                  <c:f>'100M_SUM'!$E$33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{A3F18382-475D-BC4A-A53B-530D3233FBB9}</c15:txfldGUID>
                      <c15:f>'100M_SUM'!$E$33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9799-2640-931D-C7E6D1FABC90}"/>
                </c:ext>
              </c:extLst>
            </c:dLbl>
            <c:dLbl>
              <c:idx val="2"/>
              <c:tx>
                <c:strRef>
                  <c:f>'100M_SUM'!$E$34</c:f>
                  <c:strCache>
                    <c:ptCount val="1"/>
                    <c:pt idx="0">
                      <c:v>150%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{9EBFFE9F-344C-4141-AAF7-F9830AC53AA6}</c15:txfldGUID>
                      <c15:f>'100M_SUM'!$E$34</c15:f>
                      <c15:dlblFieldTableCache>
                        <c:ptCount val="1"/>
                        <c:pt idx="0">
                          <c:v>150%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9799-2640-931D-C7E6D1FABC90}"/>
                </c:ext>
              </c:extLst>
            </c:dLbl>
            <c:dLbl>
              <c:idx val="3"/>
              <c:tx>
                <c:strRef>
                  <c:f>'100M_SUM'!$E$35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{A3148C40-45DE-794F-8413-C757F9D0A5EE}</c15:txfldGUID>
                      <c15:f>'100M_SUM'!$E$35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9799-2640-931D-C7E6D1FABC90}"/>
                </c:ext>
              </c:extLst>
            </c:dLbl>
            <c:dLbl>
              <c:idx val="4"/>
              <c:tx>
                <c:strRef>
                  <c:f>'100M_SUM'!$E$36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{E27CA13F-0300-534D-BD23-E965ECB3BBC4}</c15:txfldGUID>
                      <c15:f>'100M_SUM'!$E$36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9799-2640-931D-C7E6D1FABC90}"/>
                </c:ext>
              </c:extLst>
            </c:dLbl>
            <c:dLbl>
              <c:idx val="5"/>
              <c:layout>
                <c:manualLayout>
                  <c:x val="9.2707043479676391E-4"/>
                  <c:y val="-0.27777777777777779"/>
                </c:manualLayout>
              </c:layout>
              <c:tx>
                <c:strRef>
                  <c:f>'100M_SUM'!$E$37</c:f>
                  <c:strCache>
                    <c:ptCount val="1"/>
                    <c:pt idx="0">
                      <c:v>106%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{DB38CD37-2CC6-7B4D-BF44-CFCE27B81213}</c15:txfldGUID>
                      <c15:f>'100M_SUM'!$E$37</c15:f>
                      <c15:dlblFieldTableCache>
                        <c:ptCount val="1"/>
                        <c:pt idx="0">
                          <c:v>106%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9799-2640-931D-C7E6D1FABC90}"/>
                </c:ext>
              </c:extLst>
            </c:dLbl>
            <c:dLbl>
              <c:idx val="6"/>
              <c:layout>
                <c:manualLayout>
                  <c:x val="0"/>
                  <c:y val="-0.10648148148148157"/>
                </c:manualLayout>
              </c:layout>
              <c:tx>
                <c:strRef>
                  <c:f>'100M_SUM'!$E$38</c:f>
                  <c:strCache>
                    <c:ptCount val="1"/>
                    <c:pt idx="0">
                      <c:v>183%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{167DDBD7-FEC5-2A45-A716-7C32C1262B8B}</c15:txfldGUID>
                      <c15:f>'100M_SUM'!$E$38</c15:f>
                      <c15:dlblFieldTableCache>
                        <c:ptCount val="1"/>
                        <c:pt idx="0">
                          <c:v>183%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9799-2640-931D-C7E6D1FABC90}"/>
                </c:ext>
              </c:extLst>
            </c:dLbl>
            <c:dLbl>
              <c:idx val="7"/>
              <c:layout>
                <c:manualLayout>
                  <c:x val="-9.2707043479676391E-4"/>
                  <c:y val="-8.333333333333337E-2"/>
                </c:manualLayout>
              </c:layout>
              <c:tx>
                <c:strRef>
                  <c:f>'100M_SUM'!$E$39</c:f>
                  <c:strCache>
                    <c:ptCount val="1"/>
                    <c:pt idx="0">
                      <c:v>192%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{B47C860B-9E2D-DD46-AF47-798AD7AF65B4}</c15:txfldGUID>
                      <c15:f>'100M_SUM'!$E$39</c15:f>
                      <c15:dlblFieldTableCache>
                        <c:ptCount val="1"/>
                        <c:pt idx="0">
                          <c:v>192%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9799-2640-931D-C7E6D1FABC90}"/>
                </c:ext>
              </c:extLst>
            </c:dLbl>
            <c:dLbl>
              <c:idx val="8"/>
              <c:tx>
                <c:strRef>
                  <c:f>'100M_SUM'!$E$40</c:f>
                  <c:strCache>
                    <c:ptCount val="1"/>
                    <c:pt idx="0">
                      <c:v>207%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{B052E381-EC89-2943-BB46-298B6D66C2A7}</c15:txfldGUID>
                      <c15:f>'100M_SUM'!$E$40</c15:f>
                      <c15:dlblFieldTableCache>
                        <c:ptCount val="1"/>
                        <c:pt idx="0">
                          <c:v>207%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9799-2640-931D-C7E6D1FABC90}"/>
                </c:ext>
              </c:extLst>
            </c:dLbl>
            <c:dLbl>
              <c:idx val="9"/>
              <c:layout>
                <c:manualLayout>
                  <c:x val="0"/>
                  <c:y val="-5.6527581862064628E-2"/>
                </c:manualLayout>
              </c:layout>
              <c:tx>
                <c:strRef>
                  <c:f>'100M_SUM'!$E$41</c:f>
                  <c:strCache>
                    <c:ptCount val="1"/>
                    <c:pt idx="0">
                      <c:v>114%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{977947A1-A5EE-D648-9AE7-8CBABF838CB1}</c15:txfldGUID>
                      <c15:f>'100M_SUM'!$E$41</c15:f>
                      <c15:dlblFieldTableCache>
                        <c:ptCount val="1"/>
                        <c:pt idx="0">
                          <c:v>114%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9799-2640-931D-C7E6D1FABC90}"/>
                </c:ext>
              </c:extLst>
            </c:dLbl>
            <c:dLbl>
              <c:idx val="10"/>
              <c:tx>
                <c:strRef>
                  <c:f>'100M_SUM'!$E$42</c:f>
                  <c:strCache>
                    <c:ptCount val="1"/>
                    <c:pt idx="0">
                      <c:v>154%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{15782AD4-C2B8-D04F-B3F2-7EFE246F2702}</c15:txfldGUID>
                      <c15:f>'100M_SUM'!$E$42</c15:f>
                      <c15:dlblFieldTableCache>
                        <c:ptCount val="1"/>
                        <c:pt idx="0">
                          <c:v>154%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9799-2640-931D-C7E6D1FABC90}"/>
                </c:ext>
              </c:extLst>
            </c:dLbl>
            <c:dLbl>
              <c:idx val="11"/>
              <c:layout>
                <c:manualLayout>
                  <c:x val="0"/>
                  <c:y val="-1.8842527287354846E-2"/>
                </c:manualLayout>
              </c:layout>
              <c:tx>
                <c:strRef>
                  <c:f>'100M_SUM'!$E$43</c:f>
                  <c:strCache>
                    <c:ptCount val="1"/>
                    <c:pt idx="0">
                      <c:v>197%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{232FF79A-62D3-DE4F-9865-449A4A91908F}</c15:txfldGUID>
                      <c15:f>'100M_SUM'!$E$43</c15:f>
                      <c15:dlblFieldTableCache>
                        <c:ptCount val="1"/>
                        <c:pt idx="0">
                          <c:v>197%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9799-2640-931D-C7E6D1FABC90}"/>
                </c:ext>
              </c:extLst>
            </c:dLbl>
            <c:dLbl>
              <c:idx val="12"/>
              <c:tx>
                <c:strRef>
                  <c:f>'100M_SUM'!$E$44</c:f>
                  <c:strCache>
                    <c:ptCount val="1"/>
                    <c:pt idx="0">
                      <c:v>181%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{EF74B41F-1CAE-4E48-997B-9E49E4CB2BF3}</c15:txfldGUID>
                      <c15:f>'100M_SUM'!$E$44</c15:f>
                      <c15:dlblFieldTableCache>
                        <c:ptCount val="1"/>
                        <c:pt idx="0">
                          <c:v>181%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9799-2640-931D-C7E6D1FABC90}"/>
                </c:ext>
              </c:extLst>
            </c:dLbl>
            <c:dLbl>
              <c:idx val="13"/>
              <c:tx>
                <c:strRef>
                  <c:f>'100M_SUM'!$E$45</c:f>
                  <c:strCache>
                    <c:ptCount val="1"/>
                    <c:pt idx="0">
                      <c:v>214%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{149A8572-79DD-4D44-A9BE-8B2F7ECED1F4}</c15:txfldGUID>
                      <c15:f>'100M_SUM'!$E$45</c15:f>
                      <c15:dlblFieldTableCache>
                        <c:ptCount val="1"/>
                        <c:pt idx="0">
                          <c:v>214%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9799-2640-931D-C7E6D1FAB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'100M_SUM'!$E$2:$E$15</c:f>
              <c:numCache>
                <c:formatCode>0.00E+00</c:formatCode>
                <c:ptCount val="14"/>
                <c:pt idx="0">
                  <c:v>1.2542372881355932</c:v>
                </c:pt>
                <c:pt idx="1">
                  <c:v>1.2275862068965517</c:v>
                </c:pt>
                <c:pt idx="2">
                  <c:v>4.2247332760192986</c:v>
                </c:pt>
                <c:pt idx="3">
                  <c:v>1.6094674556213018</c:v>
                </c:pt>
                <c:pt idx="4">
                  <c:v>1.8368983957219251</c:v>
                </c:pt>
                <c:pt idx="5">
                  <c:v>0.61164556262335734</c:v>
                </c:pt>
                <c:pt idx="6">
                  <c:v>6.8777320264220618</c:v>
                </c:pt>
                <c:pt idx="7">
                  <c:v>26.933537316726714</c:v>
                </c:pt>
                <c:pt idx="8">
                  <c:v>10.409137729088405</c:v>
                </c:pt>
                <c:pt idx="9">
                  <c:v>22.575757575757574</c:v>
                </c:pt>
                <c:pt idx="10">
                  <c:v>271.92982456140351</c:v>
                </c:pt>
                <c:pt idx="11">
                  <c:v>491.40893470790377</c:v>
                </c:pt>
                <c:pt idx="12">
                  <c:v>388.27160493827159</c:v>
                </c:pt>
                <c:pt idx="13">
                  <c:v>9.0143369175627246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799-2640-931D-C7E6D1FABC90}"/>
            </c:ext>
          </c:extLst>
        </c:ser>
        <c:ser>
          <c:idx val="4"/>
          <c:order val="4"/>
          <c:tx>
            <c:strRef>
              <c:f>'100M_SUM'!$F$1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'100M_SUM'!$F$32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{95888464-CBAB-114A-ADD7-65BCEA31CD22}</c15:txfldGUID>
                      <c15:f>'100M_SUM'!$F$32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9799-2640-931D-C7E6D1FABC90}"/>
                </c:ext>
              </c:extLst>
            </c:dLbl>
            <c:dLbl>
              <c:idx val="1"/>
              <c:tx>
                <c:strRef>
                  <c:f>'100M_SUM'!$F$33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{A9C71EA6-D8CA-7247-8142-70715DCE8527}</c15:txfldGUID>
                      <c15:f>'100M_SUM'!$F$33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9799-2640-931D-C7E6D1FABC90}"/>
                </c:ext>
              </c:extLst>
            </c:dLbl>
            <c:dLbl>
              <c:idx val="2"/>
              <c:layout>
                <c:manualLayout>
                  <c:x val="0"/>
                  <c:y val="-0.11151623369036461"/>
                </c:manualLayout>
              </c:layout>
              <c:tx>
                <c:strRef>
                  <c:f>'100M_SUM'!$F$34</c:f>
                  <c:strCache>
                    <c:ptCount val="1"/>
                    <c:pt idx="0">
                      <c:v>126%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{DB509D93-CFA1-4540-A051-56E1087485B8}</c15:txfldGUID>
                      <c15:f>'100M_SUM'!$F$34</c15:f>
                      <c15:dlblFieldTableCache>
                        <c:ptCount val="1"/>
                        <c:pt idx="0">
                          <c:v>126%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9799-2640-931D-C7E6D1FABC90}"/>
                </c:ext>
              </c:extLst>
            </c:dLbl>
            <c:dLbl>
              <c:idx val="3"/>
              <c:tx>
                <c:strRef>
                  <c:f>'100M_SUM'!$F$35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{A847B599-2CB7-574C-90CC-BE8C1E3E8B21}</c15:txfldGUID>
                      <c15:f>'100M_SUM'!$F$35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9799-2640-931D-C7E6D1FABC90}"/>
                </c:ext>
              </c:extLst>
            </c:dLbl>
            <c:dLbl>
              <c:idx val="4"/>
              <c:tx>
                <c:strRef>
                  <c:f>'100M_SUM'!$F$36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{3D2A1369-B01C-1943-BB3E-D709586E657F}</c15:txfldGUID>
                      <c15:f>'100M_SUM'!$F$36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9799-2640-931D-C7E6D1FABC90}"/>
                </c:ext>
              </c:extLst>
            </c:dLbl>
            <c:dLbl>
              <c:idx val="5"/>
              <c:tx>
                <c:strRef>
                  <c:f>'100M_SUM'!$F$37</c:f>
                  <c:strCache>
                    <c:ptCount val="1"/>
                    <c:pt idx="0">
                      <c:v>125%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{63603D95-9370-6F4C-8B13-F55BA276C19B}</c15:txfldGUID>
                      <c15:f>'100M_SUM'!$F$37</c15:f>
                      <c15:dlblFieldTableCache>
                        <c:ptCount val="1"/>
                        <c:pt idx="0">
                          <c:v>125%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9799-2640-931D-C7E6D1FABC90}"/>
                </c:ext>
              </c:extLst>
            </c:dLbl>
            <c:dLbl>
              <c:idx val="6"/>
              <c:tx>
                <c:strRef>
                  <c:f>'100M_SUM'!$F$38</c:f>
                  <c:strCache>
                    <c:ptCount val="1"/>
                    <c:pt idx="0">
                      <c:v>128%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{813622B9-8B2E-1B4F-836A-6667F6DCE345}</c15:txfldGUID>
                      <c15:f>'100M_SUM'!$F$38</c15:f>
                      <c15:dlblFieldTableCache>
                        <c:ptCount val="1"/>
                        <c:pt idx="0">
                          <c:v>128%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9799-2640-931D-C7E6D1FABC90}"/>
                </c:ext>
              </c:extLst>
            </c:dLbl>
            <c:dLbl>
              <c:idx val="7"/>
              <c:layout>
                <c:manualLayout>
                  <c:x val="-6.823742344837469E-17"/>
                  <c:y val="-0.22611032744825824"/>
                </c:manualLayout>
              </c:layout>
              <c:tx>
                <c:strRef>
                  <c:f>'100M_SUM'!$F$39</c:f>
                  <c:strCache>
                    <c:ptCount val="1"/>
                    <c:pt idx="0">
                      <c:v>130%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{02BFA8BD-8B71-5A43-8CD7-78AA86AC4D7B}</c15:txfldGUID>
                      <c15:f>'100M_SUM'!$F$39</c15:f>
                      <c15:dlblFieldTableCache>
                        <c:ptCount val="1"/>
                        <c:pt idx="0">
                          <c:v>130%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9799-2640-931D-C7E6D1FABC90}"/>
                </c:ext>
              </c:extLst>
            </c:dLbl>
            <c:dLbl>
              <c:idx val="8"/>
              <c:layout>
                <c:manualLayout>
                  <c:x val="-1.3647484689674938E-16"/>
                  <c:y val="-0.19313590469538719"/>
                </c:manualLayout>
              </c:layout>
              <c:tx>
                <c:strRef>
                  <c:f>'100M_SUM'!$F$40</c:f>
                  <c:strCache>
                    <c:ptCount val="1"/>
                    <c:pt idx="0">
                      <c:v>147%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{9AE24CA4-362F-F841-9E7C-C07EC27114D2}</c15:txfldGUID>
                      <c15:f>'100M_SUM'!$F$40</c15:f>
                      <c15:dlblFieldTableCache>
                        <c:ptCount val="1"/>
                        <c:pt idx="0">
                          <c:v>147%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9799-2640-931D-C7E6D1FABC90}"/>
                </c:ext>
              </c:extLst>
            </c:dLbl>
            <c:dLbl>
              <c:idx val="9"/>
              <c:layout>
                <c:manualLayout>
                  <c:x val="0"/>
                  <c:y val="-8.9502004614935515E-2"/>
                </c:manualLayout>
              </c:layout>
              <c:tx>
                <c:strRef>
                  <c:f>'100M_SUM'!$F$41</c:f>
                  <c:strCache>
                    <c:ptCount val="1"/>
                    <c:pt idx="0">
                      <c:v>81%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{BD358C84-99A8-D642-97EF-BFC5B0819CDD}</c15:txfldGUID>
                      <c15:f>'100M_SUM'!$F$41</c15:f>
                      <c15:dlblFieldTableCache>
                        <c:ptCount val="1"/>
                        <c:pt idx="0">
                          <c:v>81%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9799-2640-931D-C7E6D1FABC90}"/>
                </c:ext>
              </c:extLst>
            </c:dLbl>
            <c:dLbl>
              <c:idx val="10"/>
              <c:layout>
                <c:manualLayout>
                  <c:x val="0"/>
                  <c:y val="-0.31561233206319367"/>
                </c:manualLayout>
              </c:layout>
              <c:tx>
                <c:strRef>
                  <c:f>'100M_SUM'!$F$42</c:f>
                  <c:strCache>
                    <c:ptCount val="1"/>
                    <c:pt idx="0">
                      <c:v>96%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{0E612DF5-5696-954E-AAED-1B4C29E767BF}</c15:txfldGUID>
                      <c15:f>'100M_SUM'!$F$42</c15:f>
                      <c15:dlblFieldTableCache>
                        <c:ptCount val="1"/>
                        <c:pt idx="0">
                          <c:v>96%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9799-2640-931D-C7E6D1FABC90}"/>
                </c:ext>
              </c:extLst>
            </c:dLbl>
            <c:dLbl>
              <c:idx val="11"/>
              <c:layout>
                <c:manualLayout>
                  <c:x val="0"/>
                  <c:y val="-0.35329738663790339"/>
                </c:manualLayout>
              </c:layout>
              <c:tx>
                <c:strRef>
                  <c:f>'100M_SUM'!$F$43</c:f>
                  <c:strCache>
                    <c:ptCount val="1"/>
                    <c:pt idx="0">
                      <c:v>84%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{86958406-C961-F74E-B624-9A4A04D7D4E8}</c15:txfldGUID>
                      <c15:f>'100M_SUM'!$F$43</c15:f>
                      <c15:dlblFieldTableCache>
                        <c:ptCount val="1"/>
                        <c:pt idx="0">
                          <c:v>84%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9799-2640-931D-C7E6D1FABC90}"/>
                </c:ext>
              </c:extLst>
            </c:dLbl>
            <c:dLbl>
              <c:idx val="12"/>
              <c:layout>
                <c:manualLayout>
                  <c:x val="0"/>
                  <c:y val="-0.24966348655745177"/>
                </c:manualLayout>
              </c:layout>
              <c:tx>
                <c:strRef>
                  <c:f>'100M_SUM'!$F$44</c:f>
                  <c:strCache>
                    <c:ptCount val="1"/>
                    <c:pt idx="0">
                      <c:v>92%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{30E069C7-096C-F14D-946F-C22E90EB1487}</c15:txfldGUID>
                      <c15:f>'100M_SUM'!$F$44</c15:f>
                      <c15:dlblFieldTableCache>
                        <c:ptCount val="1"/>
                        <c:pt idx="0">
                          <c:v>92%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9799-2640-931D-C7E6D1FABC90}"/>
                </c:ext>
              </c:extLst>
            </c:dLbl>
            <c:dLbl>
              <c:idx val="13"/>
              <c:layout>
                <c:manualLayout>
                  <c:x val="0"/>
                  <c:y val="-0.15545085012067758"/>
                </c:manualLayout>
              </c:layout>
              <c:tx>
                <c:strRef>
                  <c:f>'100M_SUM'!$F$45</c:f>
                  <c:strCache>
                    <c:ptCount val="1"/>
                    <c:pt idx="0">
                      <c:v>119%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{F517F5AF-0361-1840-B6B8-CF905DA1636D}</c15:txfldGUID>
                      <c15:f>'100M_SUM'!$F$45</c15:f>
                      <c15:dlblFieldTableCache>
                        <c:ptCount val="1"/>
                        <c:pt idx="0">
                          <c:v>119%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9799-2640-931D-C7E6D1FAB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'100M_SUM'!$F$2:$F$15</c:f>
              <c:numCache>
                <c:formatCode>0.00E+00</c:formatCode>
                <c:ptCount val="14"/>
                <c:pt idx="0">
                  <c:v>12.203389830508474</c:v>
                </c:pt>
                <c:pt idx="1">
                  <c:v>10.689655172413794</c:v>
                </c:pt>
                <c:pt idx="2">
                  <c:v>1.5076493973207694</c:v>
                </c:pt>
                <c:pt idx="3">
                  <c:v>7.9289940828402363</c:v>
                </c:pt>
                <c:pt idx="4">
                  <c:v>8.0213903743315509</c:v>
                </c:pt>
                <c:pt idx="5">
                  <c:v>1.7421184163085612</c:v>
                </c:pt>
                <c:pt idx="6">
                  <c:v>0.86221690779369076</c:v>
                </c:pt>
                <c:pt idx="7">
                  <c:v>4.1697910217543432</c:v>
                </c:pt>
                <c:pt idx="8">
                  <c:v>1.246326668575487</c:v>
                </c:pt>
                <c:pt idx="9">
                  <c:v>3.0151515151515151</c:v>
                </c:pt>
                <c:pt idx="10">
                  <c:v>4.7076023391812871</c:v>
                </c:pt>
                <c:pt idx="11">
                  <c:v>3.9518900343642613</c:v>
                </c:pt>
                <c:pt idx="12">
                  <c:v>5.3641975308641978</c:v>
                </c:pt>
                <c:pt idx="13">
                  <c:v>0.97491039426523296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799-2640-931D-C7E6D1FABC90}"/>
            </c:ext>
          </c:extLst>
        </c:ser>
        <c:ser>
          <c:idx val="5"/>
          <c:order val="5"/>
          <c:tx>
            <c:strRef>
              <c:f>'100M_SUM'!$G$1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118711724187345E-17"/>
                  <c:y val="-2.3553159109193558E-2"/>
                </c:manualLayout>
              </c:layout>
              <c:tx>
                <c:strRef>
                  <c:f>'100M_SUM'!$G$32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{8F01C69B-E312-A341-8D1C-5687EFB61ED5}</c15:txfldGUID>
                      <c15:f>'100M_SUM'!$G$32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9799-2640-931D-C7E6D1FABC90}"/>
                </c:ext>
              </c:extLst>
            </c:dLbl>
            <c:dLbl>
              <c:idx val="1"/>
              <c:layout>
                <c:manualLayout>
                  <c:x val="-3.4118711724187345E-17"/>
                  <c:y val="-3.2974422752871067E-2"/>
                </c:manualLayout>
              </c:layout>
              <c:tx>
                <c:strRef>
                  <c:f>'100M_SUM'!$G$33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{2094A1E0-0893-BD45-8E41-2BDCFB31D602}</c15:txfldGUID>
                      <c15:f>'100M_SUM'!$G$33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9799-2640-931D-C7E6D1FABC90}"/>
                </c:ext>
              </c:extLst>
            </c:dLbl>
            <c:dLbl>
              <c:idx val="2"/>
              <c:layout>
                <c:manualLayout>
                  <c:x val="-3.4436606494385933E-6"/>
                  <c:y val="-0.19240705496862237"/>
                </c:manualLayout>
              </c:layout>
              <c:tx>
                <c:strRef>
                  <c:f>'100M_SUM'!$G$34</c:f>
                  <c:strCache>
                    <c:ptCount val="1"/>
                    <c:pt idx="0">
                      <c:v>120%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{DF8FBD41-43E0-C84C-891A-5A08631BD093}</c15:txfldGUID>
                      <c15:f>'100M_SUM'!$G$34</c15:f>
                      <c15:dlblFieldTableCache>
                        <c:ptCount val="1"/>
                        <c:pt idx="0">
                          <c:v>120%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9799-2640-931D-C7E6D1FABC90}"/>
                </c:ext>
              </c:extLst>
            </c:dLbl>
            <c:dLbl>
              <c:idx val="3"/>
              <c:tx>
                <c:strRef>
                  <c:f>'100M_SUM'!$G$35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{10AF2C9F-51AA-1447-AACA-21A56803876F}</c15:txfldGUID>
                      <c15:f>'100M_SUM'!$G$35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9799-2640-931D-C7E6D1FABC90}"/>
                </c:ext>
              </c:extLst>
            </c:dLbl>
            <c:dLbl>
              <c:idx val="4"/>
              <c:tx>
                <c:strRef>
                  <c:f>'100M_SUM'!$G$36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{15D8B392-EB6A-8846-B660-EFA61696F38B}</c15:txfldGUID>
                      <c15:f>'100M_SUM'!$G$36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9799-2640-931D-C7E6D1FABC90}"/>
                </c:ext>
              </c:extLst>
            </c:dLbl>
            <c:dLbl>
              <c:idx val="5"/>
              <c:layout>
                <c:manualLayout>
                  <c:x val="9.2707043479669593E-4"/>
                  <c:y val="-0.10185185185185194"/>
                </c:manualLayout>
              </c:layout>
              <c:tx>
                <c:strRef>
                  <c:f>'100M_SUM'!$G$37</c:f>
                  <c:strCache>
                    <c:ptCount val="1"/>
                    <c:pt idx="0">
                      <c:v>135%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{F37B13B8-134E-B34C-8766-EAFCB3F3D861}</c15:txfldGUID>
                      <c15:f>'100M_SUM'!$G$37</c15:f>
                      <c15:dlblFieldTableCache>
                        <c:ptCount val="1"/>
                        <c:pt idx="0">
                          <c:v>135%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9799-2640-931D-C7E6D1FABC90}"/>
                </c:ext>
              </c:extLst>
            </c:dLbl>
            <c:dLbl>
              <c:idx val="6"/>
              <c:layout>
                <c:manualLayout>
                  <c:x val="-9.2707043479676391E-4"/>
                  <c:y val="-0.10185185185185194"/>
                </c:manualLayout>
              </c:layout>
              <c:tx>
                <c:strRef>
                  <c:f>'100M_SUM'!$G$38</c:f>
                  <c:strCache>
                    <c:ptCount val="1"/>
                    <c:pt idx="0">
                      <c:v>124%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{285A6B9B-A31D-DF43-A12D-D5D9C8F6C04E}</c15:txfldGUID>
                      <c15:f>'100M_SUM'!$G$38</c15:f>
                      <c15:dlblFieldTableCache>
                        <c:ptCount val="1"/>
                        <c:pt idx="0">
                          <c:v>124%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9799-2640-931D-C7E6D1FABC90}"/>
                </c:ext>
              </c:extLst>
            </c:dLbl>
            <c:dLbl>
              <c:idx val="7"/>
              <c:layout>
                <c:manualLayout>
                  <c:x val="6.7984379857071911E-17"/>
                  <c:y val="-7.8703703703703706E-2"/>
                </c:manualLayout>
              </c:layout>
              <c:tx>
                <c:strRef>
                  <c:f>'100M_SUM'!$G$39</c:f>
                  <c:strCache>
                    <c:ptCount val="1"/>
                    <c:pt idx="0">
                      <c:v>118%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{8B91E5AF-A6A8-5644-BF6F-19182BAC8E6E}</c15:txfldGUID>
                      <c15:f>'100M_SUM'!$G$39</c15:f>
                      <c15:dlblFieldTableCache>
                        <c:ptCount val="1"/>
                        <c:pt idx="0">
                          <c:v>118%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9799-2640-931D-C7E6D1FABC90}"/>
                </c:ext>
              </c:extLst>
            </c:dLbl>
            <c:dLbl>
              <c:idx val="8"/>
              <c:layout>
                <c:manualLayout>
                  <c:x val="0"/>
                  <c:y val="-0.12004618644680751"/>
                </c:manualLayout>
              </c:layout>
              <c:tx>
                <c:strRef>
                  <c:f>'100M_SUM'!$G$40</c:f>
                  <c:strCache>
                    <c:ptCount val="1"/>
                    <c:pt idx="0">
                      <c:v>152%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{6F43229C-3B12-604F-B384-D2D0FDBE06EB}</c15:txfldGUID>
                      <c15:f>'100M_SUM'!$G$40</c15:f>
                      <c15:dlblFieldTableCache>
                        <c:ptCount val="1"/>
                        <c:pt idx="0">
                          <c:v>152%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9799-2640-931D-C7E6D1FABC90}"/>
                </c:ext>
              </c:extLst>
            </c:dLbl>
            <c:dLbl>
              <c:idx val="9"/>
              <c:layout>
                <c:manualLayout>
                  <c:x val="0"/>
                  <c:y val="-4.7106318218387115E-2"/>
                </c:manualLayout>
              </c:layout>
              <c:tx>
                <c:strRef>
                  <c:f>'100M_SUM'!$G$41</c:f>
                  <c:strCache>
                    <c:ptCount val="1"/>
                    <c:pt idx="0">
                      <c:v>58%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{83C3D417-F68A-8840-88B2-2107831CA5EA}</c15:txfldGUID>
                      <c15:f>'100M_SUM'!$G$41</c15:f>
                      <c15:dlblFieldTableCache>
                        <c:ptCount val="1"/>
                        <c:pt idx="0">
                          <c:v>58%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9799-2640-931D-C7E6D1FABC90}"/>
                </c:ext>
              </c:extLst>
            </c:dLbl>
            <c:dLbl>
              <c:idx val="10"/>
              <c:layout>
                <c:manualLayout>
                  <c:x val="9.3052106908518128E-4"/>
                  <c:y val="-6.8958457049237976E-2"/>
                </c:manualLayout>
              </c:layout>
              <c:tx>
                <c:strRef>
                  <c:f>'100M_SUM'!$G$42</c:f>
                  <c:strCache>
                    <c:ptCount val="1"/>
                    <c:pt idx="0">
                      <c:v>63%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{BDA96244-C7ED-0D44-A5DD-BCF72761B785}</c15:txfldGUID>
                      <c15:f>'100M_SUM'!$G$42</c15:f>
                      <c15:dlblFieldTableCache>
                        <c:ptCount val="1"/>
                        <c:pt idx="0">
                          <c:v>63%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9799-2640-931D-C7E6D1FABC90}"/>
                </c:ext>
              </c:extLst>
            </c:dLbl>
            <c:dLbl>
              <c:idx val="11"/>
              <c:layout>
                <c:manualLayout>
                  <c:x val="9.3052106908504478E-4"/>
                  <c:y val="-4.5162348031122894E-2"/>
                </c:manualLayout>
              </c:layout>
              <c:tx>
                <c:strRef>
                  <c:f>'100M_SUM'!$G$43</c:f>
                  <c:strCache>
                    <c:ptCount val="1"/>
                    <c:pt idx="0">
                      <c:v>58%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{E95C71C6-AE2F-694B-A308-29FFB0BC037E}</c15:txfldGUID>
                      <c15:f>'100M_SUM'!$G$43</c15:f>
                      <c15:dlblFieldTableCache>
                        <c:ptCount val="1"/>
                        <c:pt idx="0">
                          <c:v>58%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9799-2640-931D-C7E6D1FABC90}"/>
                </c:ext>
              </c:extLst>
            </c:dLbl>
            <c:dLbl>
              <c:idx val="12"/>
              <c:layout>
                <c:manualLayout>
                  <c:x val="9.3052106908518128E-4"/>
                  <c:y val="-4.532443827570104E-2"/>
                </c:manualLayout>
              </c:layout>
              <c:tx>
                <c:strRef>
                  <c:f>'100M_SUM'!$G$44</c:f>
                  <c:strCache>
                    <c:ptCount val="1"/>
                    <c:pt idx="0">
                      <c:v>53%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{A8DEF337-37A1-7B4B-9515-11A9A8CFEE79}</c15:txfldGUID>
                      <c15:f>'100M_SUM'!$G$44</c15:f>
                      <c15:dlblFieldTableCache>
                        <c:ptCount val="1"/>
                        <c:pt idx="0">
                          <c:v>53%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9799-2640-931D-C7E6D1FABC90}"/>
                </c:ext>
              </c:extLst>
            </c:dLbl>
            <c:dLbl>
              <c:idx val="13"/>
              <c:layout>
                <c:manualLayout>
                  <c:x val="-9.3052106908518128E-4"/>
                  <c:y val="-5.0926010068882879E-2"/>
                </c:manualLayout>
              </c:layout>
              <c:tx>
                <c:strRef>
                  <c:f>'100M_SUM'!$G$45</c:f>
                  <c:strCache>
                    <c:ptCount val="1"/>
                    <c:pt idx="0">
                      <c:v>121%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{8A52CCB1-0426-F244-808F-2992F1C12CFF}</c15:txfldGUID>
                      <c15:f>'100M_SUM'!$G$45</c15:f>
                      <c15:dlblFieldTableCache>
                        <c:ptCount val="1"/>
                        <c:pt idx="0">
                          <c:v>121%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9799-2640-931D-C7E6D1FAB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'100M_SUM'!$G$2:$G$15</c:f>
              <c:numCache>
                <c:formatCode>0.00E+00</c:formatCode>
                <c:ptCount val="14"/>
                <c:pt idx="0">
                  <c:v>23.135593220338983</c:v>
                </c:pt>
                <c:pt idx="1">
                  <c:v>18.551724137931036</c:v>
                </c:pt>
                <c:pt idx="2">
                  <c:v>0.80273202242662467</c:v>
                </c:pt>
                <c:pt idx="3">
                  <c:v>15.591715976331361</c:v>
                </c:pt>
                <c:pt idx="4">
                  <c:v>14.919786096256685</c:v>
                </c:pt>
                <c:pt idx="5">
                  <c:v>1.9752421273528362</c:v>
                </c:pt>
                <c:pt idx="6">
                  <c:v>0.86972285404935212</c:v>
                </c:pt>
                <c:pt idx="7">
                  <c:v>3.5003272823285472</c:v>
                </c:pt>
                <c:pt idx="8">
                  <c:v>1.639221783038282</c:v>
                </c:pt>
                <c:pt idx="9">
                  <c:v>1.5303030303030303</c:v>
                </c:pt>
                <c:pt idx="10">
                  <c:v>2.0029239766081872</c:v>
                </c:pt>
                <c:pt idx="11">
                  <c:v>1.859106529209622</c:v>
                </c:pt>
                <c:pt idx="12">
                  <c:v>1.8765432098765433</c:v>
                </c:pt>
                <c:pt idx="13">
                  <c:v>0.98745519713261654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9799-2640-931D-C7E6D1FABC90}"/>
            </c:ext>
          </c:extLst>
        </c:ser>
        <c:ser>
          <c:idx val="6"/>
          <c:order val="6"/>
          <c:tx>
            <c:strRef>
              <c:f>'100M_SUM'!$H$1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0752313866060045E-2"/>
                </c:manualLayout>
              </c:layout>
              <c:tx>
                <c:strRef>
                  <c:f>'100M_SUM'!$H$32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{48C67BB1-299D-4C40-83C8-5067836EDEC3}</c15:txfldGUID>
                      <c15:f>'100M_SUM'!$H$32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9799-2640-931D-C7E6D1FABC90}"/>
                </c:ext>
              </c:extLst>
            </c:dLbl>
            <c:dLbl>
              <c:idx val="1"/>
              <c:layout>
                <c:manualLayout>
                  <c:x val="0"/>
                  <c:y val="-6.594884550574201E-2"/>
                </c:manualLayout>
              </c:layout>
              <c:tx>
                <c:strRef>
                  <c:f>'100M_SUM'!$H$33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{032B4AEF-61C3-9C45-B334-6CE90E63682A}</c15:txfldGUID>
                      <c15:f>'100M_SUM'!$H$33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9799-2640-931D-C7E6D1FABC90}"/>
                </c:ext>
              </c:extLst>
            </c:dLbl>
            <c:dLbl>
              <c:idx val="2"/>
              <c:tx>
                <c:strRef>
                  <c:f>'100M_SUM'!$H$34</c:f>
                  <c:strCache>
                    <c:ptCount val="1"/>
                    <c:pt idx="0">
                      <c:v>126%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{0F24F063-A9F3-3245-95D3-3229BBC4DB6F}</c15:txfldGUID>
                      <c15:f>'100M_SUM'!$H$34</c15:f>
                      <c15:dlblFieldTableCache>
                        <c:ptCount val="1"/>
                        <c:pt idx="0">
                          <c:v>126%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9799-2640-931D-C7E6D1FABC90}"/>
                </c:ext>
              </c:extLst>
            </c:dLbl>
            <c:dLbl>
              <c:idx val="3"/>
              <c:layout>
                <c:manualLayout>
                  <c:x val="0"/>
                  <c:y val="-3.7037037037037035E-2"/>
                </c:manualLayout>
              </c:layout>
              <c:tx>
                <c:strRef>
                  <c:f>'100M_SUM'!$H$35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{030E73E4-69D0-5246-9517-5AF20256F949}</c15:txfldGUID>
                      <c15:f>'100M_SUM'!$H$35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9799-2640-931D-C7E6D1FABC90}"/>
                </c:ext>
              </c:extLst>
            </c:dLbl>
            <c:dLbl>
              <c:idx val="4"/>
              <c:layout>
                <c:manualLayout>
                  <c:x val="0"/>
                  <c:y val="-3.7037037037037035E-2"/>
                </c:manualLayout>
              </c:layout>
              <c:tx>
                <c:strRef>
                  <c:f>'100M_SUM'!$H$36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{0FEBEEAE-6B12-0B48-A7FE-00CFA93E4778}</c15:txfldGUID>
                      <c15:f>'100M_SUM'!$H$36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9799-2640-931D-C7E6D1FABC90}"/>
                </c:ext>
              </c:extLst>
            </c:dLbl>
            <c:dLbl>
              <c:idx val="5"/>
              <c:layout>
                <c:manualLayout>
                  <c:x val="1.8541408695935278E-3"/>
                  <c:y val="-5.5555555555555552E-2"/>
                </c:manualLayout>
              </c:layout>
              <c:tx>
                <c:strRef>
                  <c:f>'100M_SUM'!$H$37</c:f>
                  <c:strCache>
                    <c:ptCount val="1"/>
                    <c:pt idx="0">
                      <c:v>128%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{13386E64-9180-D54B-85FB-690D63E7548A}</c15:txfldGUID>
                      <c15:f>'100M_SUM'!$H$37</c15:f>
                      <c15:dlblFieldTableCache>
                        <c:ptCount val="1"/>
                        <c:pt idx="0">
                          <c:v>128%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9799-2640-931D-C7E6D1FABC90}"/>
                </c:ext>
              </c:extLst>
            </c:dLbl>
            <c:dLbl>
              <c:idx val="6"/>
              <c:tx>
                <c:strRef>
                  <c:f>'100M_SUM'!$H$38</c:f>
                  <c:strCache>
                    <c:ptCount val="1"/>
                    <c:pt idx="0">
                      <c:v>133%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{F79B21A0-604C-BB4E-8C1F-15FF90DDC434}</c15:txfldGUID>
                      <c15:f>'100M_SUM'!$H$38</c15:f>
                      <c15:dlblFieldTableCache>
                        <c:ptCount val="1"/>
                        <c:pt idx="0">
                          <c:v>133%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9799-2640-931D-C7E6D1FABC90}"/>
                </c:ext>
              </c:extLst>
            </c:dLbl>
            <c:dLbl>
              <c:idx val="7"/>
              <c:layout>
                <c:manualLayout>
                  <c:x val="-1.3647484689674938E-16"/>
                  <c:y val="-6.5948845505741968E-2"/>
                </c:manualLayout>
              </c:layout>
              <c:tx>
                <c:strRef>
                  <c:f>'100M_SUM'!$H$39</c:f>
                  <c:strCache>
                    <c:ptCount val="1"/>
                    <c:pt idx="0">
                      <c:v>95%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{A8B11601-305B-944A-B295-B17E981389D7}</c15:txfldGUID>
                      <c15:f>'100M_SUM'!$H$39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9799-2640-931D-C7E6D1FABC90}"/>
                </c:ext>
              </c:extLst>
            </c:dLbl>
            <c:dLbl>
              <c:idx val="8"/>
              <c:layout>
                <c:manualLayout>
                  <c:x val="-1.3647484689674938E-16"/>
                  <c:y val="-3.6551164694445137E-2"/>
                </c:manualLayout>
              </c:layout>
              <c:tx>
                <c:strRef>
                  <c:f>'100M_SUM'!$H$40</c:f>
                  <c:strCache>
                    <c:ptCount val="1"/>
                    <c:pt idx="0">
                      <c:v>143%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{09B80BF6-88D9-AA48-8AEE-B2319B0897C0}</c15:txfldGUID>
                      <c15:f>'100M_SUM'!$H$40</c15:f>
                      <c15:dlblFieldTableCache>
                        <c:ptCount val="1"/>
                        <c:pt idx="0">
                          <c:v>143%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9799-2640-931D-C7E6D1FABC90}"/>
                </c:ext>
              </c:extLst>
            </c:dLbl>
            <c:dLbl>
              <c:idx val="9"/>
              <c:tx>
                <c:strRef>
                  <c:f>'100M_SUM'!$H$41</c:f>
                  <c:strCache>
                    <c:ptCount val="1"/>
                    <c:pt idx="0">
                      <c:v>41%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{9A52D43B-6851-E147-953A-A79B1A0CED68}</c15:txfldGUID>
                      <c15:f>'100M_SUM'!$H$41</c15:f>
                      <c15:dlblFieldTableCache>
                        <c:ptCount val="1"/>
                        <c:pt idx="0">
                          <c:v>41%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9799-2640-931D-C7E6D1FABC90}"/>
                </c:ext>
              </c:extLst>
            </c:dLbl>
            <c:dLbl>
              <c:idx val="10"/>
              <c:layout>
                <c:manualLayout>
                  <c:x val="0"/>
                  <c:y val="-2.3553159109193558E-2"/>
                </c:manualLayout>
              </c:layout>
              <c:tx>
                <c:strRef>
                  <c:f>'100M_SUM'!$H$42</c:f>
                  <c:strCache>
                    <c:ptCount val="1"/>
                    <c:pt idx="0">
                      <c:v>41%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{50264E97-76AB-9542-BF93-398234597E08}</c15:txfldGUID>
                      <c15:f>'100M_SUM'!$H$42</c15:f>
                      <c15:dlblFieldTableCache>
                        <c:ptCount val="1"/>
                        <c:pt idx="0">
                          <c:v>41%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9799-2640-931D-C7E6D1FABC90}"/>
                </c:ext>
              </c:extLst>
            </c:dLbl>
            <c:dLbl>
              <c:idx val="11"/>
              <c:tx>
                <c:strRef>
                  <c:f>'100M_SUM'!$H$43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{2471AE23-8411-3946-BA19-8647AA54FEFE}</c15:txfldGUID>
                      <c15:f>'100M_SUM'!$H$43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9799-2640-931D-C7E6D1FABC90}"/>
                </c:ext>
              </c:extLst>
            </c:dLbl>
            <c:dLbl>
              <c:idx val="12"/>
              <c:tx>
                <c:strRef>
                  <c:f>'100M_SUM'!$H$44</c:f>
                  <c:strCache>
                    <c:ptCount val="1"/>
                    <c:pt idx="0">
                      <c:v>38%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{14EB2AC4-0108-3749-9C77-0F9F282F6BCF}</c15:txfldGUID>
                      <c15:f>'100M_SUM'!$H$44</c15:f>
                      <c15:dlblFieldTableCache>
                        <c:ptCount val="1"/>
                        <c:pt idx="0">
                          <c:v>38%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9799-2640-931D-C7E6D1FABC90}"/>
                </c:ext>
              </c:extLst>
            </c:dLbl>
            <c:dLbl>
              <c:idx val="13"/>
              <c:layout>
                <c:manualLayout>
                  <c:x val="4.6353521739836839E-3"/>
                  <c:y val="0"/>
                </c:manualLayout>
              </c:layout>
              <c:tx>
                <c:strRef>
                  <c:f>'100M_SUM'!$H$45</c:f>
                  <c:strCache>
                    <c:ptCount val="1"/>
                    <c:pt idx="0">
                      <c:v>122%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{FA316C85-0383-6E45-B629-A792C1AE7AC5}</c15:txfldGUID>
                      <c15:f>'100M_SUM'!$H$45</c15:f>
                      <c15:dlblFieldTableCache>
                        <c:ptCount val="1"/>
                        <c:pt idx="0">
                          <c:v>122%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9799-2640-931D-C7E6D1FAB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'100M_SUM'!$H$2:$H$15</c:f>
              <c:numCache>
                <c:formatCode>0.00E+00</c:formatCode>
                <c:ptCount val="14"/>
                <c:pt idx="0">
                  <c:v>37.881355932203391</c:v>
                </c:pt>
                <c:pt idx="1">
                  <c:v>30.827586206896552</c:v>
                </c:pt>
                <c:pt idx="2">
                  <c:v>1</c:v>
                </c:pt>
                <c:pt idx="3">
                  <c:v>21.065088757396449</c:v>
                </c:pt>
                <c:pt idx="4">
                  <c:v>21.791443850267381</c:v>
                </c:pt>
                <c:pt idx="5">
                  <c:v>2.2133797363069569</c:v>
                </c:pt>
                <c:pt idx="6">
                  <c:v>1.3830132973798859</c:v>
                </c:pt>
                <c:pt idx="7">
                  <c:v>1</c:v>
                </c:pt>
                <c:pt idx="8">
                  <c:v>1.210850105569248</c:v>
                </c:pt>
                <c:pt idx="9">
                  <c:v>0.87121212121212122</c:v>
                </c:pt>
                <c:pt idx="10">
                  <c:v>0.93567251461988321</c:v>
                </c:pt>
                <c:pt idx="11">
                  <c:v>1.0481099656357389</c:v>
                </c:pt>
                <c:pt idx="12">
                  <c:v>0.99382716049382713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9799-2640-931D-C7E6D1FA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OPT's Improvement over Baselines </a:t>
                </a:r>
              </a:p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27398137732783"/>
          <c:y val="9.2592592592592587E-3"/>
          <c:w val="0.33554727534058243"/>
          <c:h val="0.1284507144940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'100M_AVG_2'!$B$1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'100M_AVG_2'!$B$32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{49539018-6B13-DC41-9A77-C1880F94CBFA}</c15:txfldGUID>
                      <c15:f>'100M_AVG_2'!$B$32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F7F-794D-A700-6C3A97781A12}"/>
                </c:ext>
              </c:extLst>
            </c:dLbl>
            <c:dLbl>
              <c:idx val="1"/>
              <c:tx>
                <c:strRef>
                  <c:f>'100M_AVG_2'!$B$33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{851BF2C9-1380-F74B-BA4F-380745774707}</c15:txfldGUID>
                      <c15:f>'100M_AVG_2'!$B$33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F7F-794D-A700-6C3A97781A12}"/>
                </c:ext>
              </c:extLst>
            </c:dLbl>
            <c:dLbl>
              <c:idx val="2"/>
              <c:tx>
                <c:strRef>
                  <c:f>'100M_AVG_2'!$B$34</c:f>
                  <c:strCache>
                    <c:ptCount val="1"/>
                    <c:pt idx="0">
                      <c:v>12.8%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{D48CEEF2-A5BD-E242-B811-3ADC279C2C56}</c15:txfldGUID>
                      <c15:f>'100M_AVG_2'!$B$34</c15:f>
                      <c15:dlblFieldTableCache>
                        <c:ptCount val="1"/>
                        <c:pt idx="0">
                          <c:v>12.8%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F7F-794D-A700-6C3A97781A12}"/>
                </c:ext>
              </c:extLst>
            </c:dLbl>
            <c:dLbl>
              <c:idx val="3"/>
              <c:tx>
                <c:strRef>
                  <c:f>'100M_AVG_2'!$B$35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{A8E35807-9DA9-2847-8843-CA7795326FBB}</c15:txfldGUID>
                      <c15:f>'100M_AVG_2'!$B$35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F7F-794D-A700-6C3A97781A12}"/>
                </c:ext>
              </c:extLst>
            </c:dLbl>
            <c:dLbl>
              <c:idx val="4"/>
              <c:tx>
                <c:strRef>
                  <c:f>'100M_AVG_2'!$B$36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{C8AECF20-1D2D-8742-B5AA-40D143657FC0}</c15:txfldGUID>
                      <c15:f>'100M_AVG_2'!$B$36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F7F-794D-A700-6C3A97781A12}"/>
                </c:ext>
              </c:extLst>
            </c:dLbl>
            <c:dLbl>
              <c:idx val="5"/>
              <c:tx>
                <c:strRef>
                  <c:f>'100M_AVG_2'!$B$37</c:f>
                  <c:strCache>
                    <c:ptCount val="1"/>
                    <c:pt idx="0">
                      <c:v>1.9%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{3A1DE57E-4509-314E-BE5D-966D8D0FB3DD}</c15:txfldGUID>
                      <c15:f>'100M_AVG_2'!$B$37</c15:f>
                      <c15:dlblFieldTableCache>
                        <c:ptCount val="1"/>
                        <c:pt idx="0">
                          <c:v>1.9%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F7F-794D-A700-6C3A97781A12}"/>
                </c:ext>
              </c:extLst>
            </c:dLbl>
            <c:dLbl>
              <c:idx val="6"/>
              <c:tx>
                <c:strRef>
                  <c:f>'100M_AVG_2'!$B$38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{3757AA97-7732-6743-8B2E-D34C6CBCF596}</c15:txfldGUID>
                      <c15:f>'100M_AVG_2'!$B$38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F7F-794D-A700-6C3A97781A12}"/>
                </c:ext>
              </c:extLst>
            </c:dLbl>
            <c:dLbl>
              <c:idx val="7"/>
              <c:tx>
                <c:strRef>
                  <c:f>'100M_AVG_2'!$B$39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{D3DB6F6D-815A-6E49-89BE-1F3C28AB2220}</c15:txfldGUID>
                      <c15:f>'100M_AVG_2'!$B$39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F7F-794D-A700-6C3A97781A12}"/>
                </c:ext>
              </c:extLst>
            </c:dLbl>
            <c:dLbl>
              <c:idx val="8"/>
              <c:tx>
                <c:strRef>
                  <c:f>'100M_AVG_2'!$B$40</c:f>
                  <c:strCache>
                    <c:ptCount val="1"/>
                    <c:pt idx="0">
                      <c:v>17.1%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{3C11C45B-EE76-7D49-BE36-4BDE82F3A7A5}</c15:txfldGUID>
                      <c15:f>'100M_AVG_2'!$B$40</c15:f>
                      <c15:dlblFieldTableCache>
                        <c:ptCount val="1"/>
                        <c:pt idx="0">
                          <c:v>17.1%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F7F-794D-A700-6C3A97781A12}"/>
                </c:ext>
              </c:extLst>
            </c:dLbl>
            <c:dLbl>
              <c:idx val="9"/>
              <c:tx>
                <c:strRef>
                  <c:f>'100M_AVG_2'!$B$41</c:f>
                  <c:strCache>
                    <c:ptCount val="1"/>
                    <c:pt idx="0">
                      <c:v>4.0%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{CBBE8732-315C-974F-9F0E-05EF2B326035}</c15:txfldGUID>
                      <c15:f>'100M_AVG_2'!$B$41</c15:f>
                      <c15:dlblFieldTableCache>
                        <c:ptCount val="1"/>
                        <c:pt idx="0">
                          <c:v>4.0%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F7F-794D-A700-6C3A97781A12}"/>
                </c:ext>
              </c:extLst>
            </c:dLbl>
            <c:dLbl>
              <c:idx val="10"/>
              <c:tx>
                <c:strRef>
                  <c:f>'100M_AVG_2'!$B$42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{96CD2CFA-57B6-C74E-87E7-8747EC2A8151}</c15:txfldGUID>
                      <c15:f>'100M_AVG_2'!$B$42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F7F-794D-A700-6C3A97781A12}"/>
                </c:ext>
              </c:extLst>
            </c:dLbl>
            <c:dLbl>
              <c:idx val="11"/>
              <c:tx>
                <c:strRef>
                  <c:f>'100M_AVG_2'!$B$43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{5911B627-8193-2942-9917-9E033E37DBD7}</c15:txfldGUID>
                      <c15:f>'100M_AVG_2'!$B$43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F7F-794D-A700-6C3A97781A12}"/>
                </c:ext>
              </c:extLst>
            </c:dLbl>
            <c:dLbl>
              <c:idx val="12"/>
              <c:tx>
                <c:strRef>
                  <c:f>'100M_AVG_2'!$B$44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{0D2D1C06-0E31-D54C-894B-5D901424F489}</c15:txfldGUID>
                      <c15:f>'100M_AVG_2'!$B$44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F7F-794D-A700-6C3A97781A12}"/>
                </c:ext>
              </c:extLst>
            </c:dLbl>
            <c:dLbl>
              <c:idx val="13"/>
              <c:tx>
                <c:rich>
                  <a:bodyPr lIns="38100" tIns="19050" rIns="38100" bIns="19050">
                    <a:spAutoFit/>
                  </a:bodyPr>
                  <a:lstStyle/>
                  <a:p>
                    <a:pPr>
                      <a:defRPr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defRPr>
                    </a:pPr>
                    <a:fld id="{BF39BD14-467D-344F-8FB5-150AB22DAEB0}" type="CELLREF">
                      <a:rPr lang="en-US" sz="700" b="1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>
                              <a:lumMod val="85000"/>
                              <a:lumOff val="15000"/>
                            </a:schemeClr>
                          </a:solidFill>
                        </a:defRPr>
                      </a:pPr>
                      <a:t>[CELLREF]</a:t>
                    </a:fld>
                    <a:endParaRPr lang="en-US"/>
                  </a:p>
                </c:rich>
              </c:tx>
              <c:spPr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{BF39BD14-467D-344F-8FB5-150AB22DAEB0}</c15:txfldGUID>
                      <c15:f>'100M_AVG_2'!$B$45</c15:f>
                      <c15:dlblFieldTableCache>
                        <c:ptCount val="1"/>
                        <c:pt idx="0">
                          <c:v>22.4%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F7F-794D-A700-6C3A97781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'100M_AVG_2'!$A$2:$A$15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'100M_AVG_2'!$B$2:$B$15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7F-794D-A700-6C3A97781A12}"/>
            </c:ext>
          </c:extLst>
        </c:ser>
        <c:ser>
          <c:idx val="1"/>
          <c:order val="1"/>
          <c:tx>
            <c:strRef>
              <c:f>'100M_AVG_2'!$C$1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2707043479676391E-4"/>
                  <c:y val="-0.12962962962962962"/>
                </c:manualLayout>
              </c:layout>
              <c:tx>
                <c:strRef>
                  <c:f>'100M_AVG_2'!$C$32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spcCol="91440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{4E284D10-2669-F846-B873-77959E7456E8}</c15:txfldGUID>
                      <c15:f>'100M_AVG_2'!$C$32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F7F-794D-A700-6C3A97781A12}"/>
                </c:ext>
              </c:extLst>
            </c:dLbl>
            <c:dLbl>
              <c:idx val="1"/>
              <c:layout>
                <c:manualLayout>
                  <c:x val="-9.2707043479679785E-4"/>
                  <c:y val="-0.10185185185185185"/>
                </c:manualLayout>
              </c:layout>
              <c:tx>
                <c:strRef>
                  <c:f>'100M_AVG_2'!$C$33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{63D3F696-9959-6C4B-A464-DBBC5C76B68C}</c15:txfldGUID>
                      <c15:f>'100M_AVG_2'!$C$33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F7F-794D-A700-6C3A97781A12}"/>
                </c:ext>
              </c:extLst>
            </c:dLbl>
            <c:dLbl>
              <c:idx val="2"/>
              <c:layout>
                <c:manualLayout>
                  <c:x val="0"/>
                  <c:y val="-5.0925925925925923E-2"/>
                </c:manualLayout>
              </c:layout>
              <c:tx>
                <c:strRef>
                  <c:f>'100M_AVG_2'!$C$34</c:f>
                  <c:strCache>
                    <c:ptCount val="1"/>
                    <c:pt idx="0">
                      <c:v>12.3%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{E17E5C48-D21C-2F46-8D8E-50DBFFA6CA60}</c15:txfldGUID>
                      <c15:f>'100M_AVG_2'!$C$34</c15:f>
                      <c15:dlblFieldTableCache>
                        <c:ptCount val="1"/>
                        <c:pt idx="0">
                          <c:v>12.3%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F7F-794D-A700-6C3A97781A12}"/>
                </c:ext>
              </c:extLst>
            </c:dLbl>
            <c:dLbl>
              <c:idx val="3"/>
              <c:layout>
                <c:manualLayout>
                  <c:x val="-1.8541408695935278E-3"/>
                  <c:y val="-9.2592592592592671E-2"/>
                </c:manualLayout>
              </c:layout>
              <c:tx>
                <c:strRef>
                  <c:f>'100M_AVG_2'!$C$35</c:f>
                  <c:strCache>
                    <c:ptCount val="1"/>
                    <c:pt idx="0">
                      <c:v>0.03%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{69123515-A10D-754A-8B07-64E7CE666836}</c15:txfldGUID>
                      <c15:f>'100M_AVG_2'!$C$35</c15:f>
                      <c15:dlblFieldTableCache>
                        <c:ptCount val="1"/>
                        <c:pt idx="0">
                          <c:v>0.03%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F7F-794D-A700-6C3A97781A12}"/>
                </c:ext>
              </c:extLst>
            </c:dLbl>
            <c:dLbl>
              <c:idx val="4"/>
              <c:layout>
                <c:manualLayout>
                  <c:x val="-1.8541408695935278E-3"/>
                  <c:y val="-0.10185185185185185"/>
                </c:manualLayout>
              </c:layout>
              <c:tx>
                <c:strRef>
                  <c:f>'100M_AVG_2'!$C$36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{83BEF7F0-2020-4C48-8C79-4D71DA24ED32}</c15:txfldGUID>
                      <c15:f>'100M_AVG_2'!$C$36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F7F-794D-A700-6C3A97781A12}"/>
                </c:ext>
              </c:extLst>
            </c:dLbl>
            <c:dLbl>
              <c:idx val="5"/>
              <c:layout>
                <c:manualLayout>
                  <c:x val="0"/>
                  <c:y val="-8.7962962962962965E-2"/>
                </c:manualLayout>
              </c:layout>
              <c:tx>
                <c:strRef>
                  <c:f>'100M_AVG_2'!$C$37</c:f>
                  <c:strCache>
                    <c:ptCount val="1"/>
                    <c:pt idx="0">
                      <c:v>1.9%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{3D995F3A-BADF-0A48-A2EE-9D462C992893}</c15:txfldGUID>
                      <c15:f>'100M_AVG_2'!$C$37</c15:f>
                      <c15:dlblFieldTableCache>
                        <c:ptCount val="1"/>
                        <c:pt idx="0">
                          <c:v>1.9%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F7F-794D-A700-6C3A97781A12}"/>
                </c:ext>
              </c:extLst>
            </c:dLbl>
            <c:dLbl>
              <c:idx val="6"/>
              <c:layout>
                <c:manualLayout>
                  <c:x val="-9.2707043479676391E-4"/>
                  <c:y val="-6.9444444444444448E-2"/>
                </c:manualLayout>
              </c:layout>
              <c:tx>
                <c:strRef>
                  <c:f>'100M_AVG_2'!$C$38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{49934011-6613-4842-871A-82549A5DC581}</c15:txfldGUID>
                      <c15:f>'100M_AVG_2'!$C$38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1F7F-794D-A700-6C3A97781A12}"/>
                </c:ext>
              </c:extLst>
            </c:dLbl>
            <c:dLbl>
              <c:idx val="7"/>
              <c:layout>
                <c:manualLayout>
                  <c:x val="6.7984379857071911E-17"/>
                  <c:y val="-5.0925925925925923E-2"/>
                </c:manualLayout>
              </c:layout>
              <c:tx>
                <c:strRef>
                  <c:f>'100M_AVG_2'!$C$39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{0C5FCED4-694B-1745-8D98-93E5628C61B3}</c15:txfldGUID>
                      <c15:f>'100M_AVG_2'!$C$39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1F7F-794D-A700-6C3A97781A12}"/>
                </c:ext>
              </c:extLst>
            </c:dLbl>
            <c:dLbl>
              <c:idx val="8"/>
              <c:layout>
                <c:manualLayout>
                  <c:x val="0"/>
                  <c:y val="-0.18518518518518526"/>
                </c:manualLayout>
              </c:layout>
              <c:tx>
                <c:strRef>
                  <c:f>'100M_AVG_2'!$C$40</c:f>
                  <c:strCache>
                    <c:ptCount val="1"/>
                    <c:pt idx="0">
                      <c:v>2.1%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{07F8C5F6-D222-8243-904C-73A7765479FF}</c15:txfldGUID>
                      <c15:f>'100M_AVG_2'!$C$40</c15:f>
                      <c15:dlblFieldTableCache>
                        <c:ptCount val="1"/>
                        <c:pt idx="0">
                          <c:v>2.1%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1F7F-794D-A700-6C3A97781A12}"/>
                </c:ext>
              </c:extLst>
            </c:dLbl>
            <c:dLbl>
              <c:idx val="9"/>
              <c:layout>
                <c:manualLayout>
                  <c:x val="0"/>
                  <c:y val="-0.18055555555555555"/>
                </c:manualLayout>
              </c:layout>
              <c:tx>
                <c:strRef>
                  <c:f>'100M_AVG_2'!$C$41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{EE23A9F2-9EDE-6349-9BF2-1E7FF58EBF7C}</c15:txfldGUID>
                      <c15:f>'100M_AVG_2'!$C$41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1F7F-794D-A700-6C3A97781A12}"/>
                </c:ext>
              </c:extLst>
            </c:dLbl>
            <c:dLbl>
              <c:idx val="10"/>
              <c:layout>
                <c:manualLayout>
                  <c:x val="0"/>
                  <c:y val="-4.6296296296296294E-2"/>
                </c:manualLayout>
              </c:layout>
              <c:tx>
                <c:strRef>
                  <c:f>'100M_AVG_2'!$C$42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{B81882D6-50AA-B24D-BAB5-585BE3E2BF29}</c15:txfldGUID>
                      <c15:f>'100M_AVG_2'!$C$42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1F7F-794D-A700-6C3A97781A12}"/>
                </c:ext>
              </c:extLst>
            </c:dLbl>
            <c:dLbl>
              <c:idx val="11"/>
              <c:tx>
                <c:strRef>
                  <c:f>'100M_AVG_2'!$C$43</c:f>
                  <c:strCache>
                    <c:ptCount val="1"/>
                    <c:pt idx="0">
                      <c:v>2.0%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{5DD89D41-9E0A-E841-9194-A8D0F1A1B924}</c15:txfldGUID>
                      <c15:f>'100M_AVG_2'!$C$43</c15:f>
                      <c15:dlblFieldTableCache>
                        <c:ptCount val="1"/>
                        <c:pt idx="0">
                          <c:v>2.0%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1F7F-794D-A700-6C3A97781A12}"/>
                </c:ext>
              </c:extLst>
            </c:dLbl>
            <c:dLbl>
              <c:idx val="12"/>
              <c:tx>
                <c:strRef>
                  <c:f>'100M_AVG_2'!$C$44</c:f>
                  <c:strCache>
                    <c:ptCount val="1"/>
                    <c:pt idx="0">
                      <c:v>2.6%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{85FFF8D0-72F5-8A4F-B470-E5619AFB3827}</c15:txfldGUID>
                      <c15:f>'100M_AVG_2'!$C$44</c15:f>
                      <c15:dlblFieldTableCache>
                        <c:ptCount val="1"/>
                        <c:pt idx="0">
                          <c:v>2.6%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1F7F-794D-A700-6C3A97781A12}"/>
                </c:ext>
              </c:extLst>
            </c:dLbl>
            <c:dLbl>
              <c:idx val="13"/>
              <c:layout>
                <c:manualLayout>
                  <c:x val="0"/>
                  <c:y val="-5.5555555555555552E-2"/>
                </c:manualLayout>
              </c:layout>
              <c:tx>
                <c:strRef>
                  <c:f>'100M_AVG_2'!$C$45</c:f>
                  <c:strCache>
                    <c:ptCount val="1"/>
                    <c:pt idx="0">
                      <c:v>25.2%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{D4E768A2-61A6-494B-B0B6-0B0BA2008DEB}</c15:txfldGUID>
                      <c15:f>'100M_AVG_2'!$C$45</c15:f>
                      <c15:dlblFieldTableCache>
                        <c:ptCount val="1"/>
                        <c:pt idx="0">
                          <c:v>25.2%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1F7F-794D-A700-6C3A97781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'100M_AVG_2'!$A$2:$A$15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'100M_AVG_2'!$C$2:$C$15</c:f>
              <c:numCache>
                <c:formatCode>0.00E+00</c:formatCode>
                <c:ptCount val="14"/>
                <c:pt idx="0">
                  <c:v>1.0268154963911709</c:v>
                </c:pt>
                <c:pt idx="1">
                  <c:v>0.86722588872210615</c:v>
                </c:pt>
                <c:pt idx="2">
                  <c:v>1</c:v>
                </c:pt>
                <c:pt idx="3">
                  <c:v>1.0045868817375412</c:v>
                </c:pt>
                <c:pt idx="4">
                  <c:v>1.0197913183732239</c:v>
                </c:pt>
                <c:pt idx="5">
                  <c:v>0.59499861209065863</c:v>
                </c:pt>
                <c:pt idx="6">
                  <c:v>1.2581040183988754</c:v>
                </c:pt>
                <c:pt idx="7">
                  <c:v>0.9603759582766872</c:v>
                </c:pt>
                <c:pt idx="8">
                  <c:v>0.1</c:v>
                </c:pt>
                <c:pt idx="9">
                  <c:v>0.1</c:v>
                </c:pt>
                <c:pt idx="10">
                  <c:v>0.962609499715955</c:v>
                </c:pt>
                <c:pt idx="11">
                  <c:v>15.852939528014987</c:v>
                </c:pt>
                <c:pt idx="12">
                  <c:v>27.888827396504674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F7F-794D-A700-6C3A97781A12}"/>
            </c:ext>
          </c:extLst>
        </c:ser>
        <c:ser>
          <c:idx val="2"/>
          <c:order val="2"/>
          <c:tx>
            <c:strRef>
              <c:f>'100M_AVG_2'!$D$1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3.3992189928535955E-17"/>
                  <c:y val="-6.4814814814814811E-2"/>
                </c:manualLayout>
              </c:layout>
              <c:tx>
                <c:strRef>
                  <c:f>'100M_AVG_2'!$D$32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{3D07F5E2-D911-CB49-9D3B-E046308B95AB}</c15:txfldGUID>
                      <c15:f>'100M_AVG_2'!$D$32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1F7F-794D-A700-6C3A97781A12}"/>
                </c:ext>
              </c:extLst>
            </c:dLbl>
            <c:dLbl>
              <c:idx val="1"/>
              <c:layout>
                <c:manualLayout>
                  <c:x val="-9.2707043479676391E-4"/>
                  <c:y val="-4.1666666666666664E-2"/>
                </c:manualLayout>
              </c:layout>
              <c:tx>
                <c:strRef>
                  <c:f>'100M_AVG_2'!$D$33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{BBAE0378-0AFF-B541-81A4-D36206B9A97C}</c15:txfldGUID>
                      <c15:f>'100M_AVG_2'!$D$33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1F7F-794D-A700-6C3A97781A12}"/>
                </c:ext>
              </c:extLst>
            </c:dLbl>
            <c:dLbl>
              <c:idx val="2"/>
              <c:layout>
                <c:manualLayout>
                  <c:x val="9.2707043479672987E-4"/>
                  <c:y val="-8.3333333333333329E-2"/>
                </c:manualLayout>
              </c:layout>
              <c:tx>
                <c:strRef>
                  <c:f>'100M_AVG_2'!$D$34</c:f>
                  <c:strCache>
                    <c:ptCount val="1"/>
                    <c:pt idx="0">
                      <c:v>15.6%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{D8B2F3BC-4031-E24F-A850-5C82102B3600}</c15:txfldGUID>
                      <c15:f>'100M_AVG_2'!$D$34</c15:f>
                      <c15:dlblFieldTableCache>
                        <c:ptCount val="1"/>
                        <c:pt idx="0">
                          <c:v>15.6%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1F7F-794D-A700-6C3A97781A12}"/>
                </c:ext>
              </c:extLst>
            </c:dLbl>
            <c:dLbl>
              <c:idx val="3"/>
              <c:layout>
                <c:manualLayout>
                  <c:x val="9.2707043479669593E-4"/>
                  <c:y val="-3.7037037037037035E-2"/>
                </c:manualLayout>
              </c:layout>
              <c:tx>
                <c:strRef>
                  <c:f>'100M_AVG_2'!$D$35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{6FA59CC4-D3D5-2B49-81B9-67A86EDB5430}</c15:txfldGUID>
                      <c15:f>'100M_AVG_2'!$D$35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1F7F-794D-A700-6C3A97781A12}"/>
                </c:ext>
              </c:extLst>
            </c:dLbl>
            <c:dLbl>
              <c:idx val="4"/>
              <c:layout>
                <c:manualLayout>
                  <c:x val="-9.2707043479676391E-4"/>
                  <c:y val="-0.1388888888888889"/>
                </c:manualLayout>
              </c:layout>
              <c:tx>
                <c:strRef>
                  <c:f>'100M_AVG_2'!$D$36</c:f>
                  <c:strCache>
                    <c:ptCount val="1"/>
                    <c:pt idx="0">
                      <c:v>0.05%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{E565DD90-55B6-C546-A396-49B724F89F64}</c15:txfldGUID>
                      <c15:f>'100M_AVG_2'!$D$36</c15:f>
                      <c15:dlblFieldTableCache>
                        <c:ptCount val="1"/>
                        <c:pt idx="0">
                          <c:v>0.05%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1F7F-794D-A700-6C3A97781A12}"/>
                </c:ext>
              </c:extLst>
            </c:dLbl>
            <c:dLbl>
              <c:idx val="5"/>
              <c:layout>
                <c:manualLayout>
                  <c:x val="0"/>
                  <c:y val="-9.2592592592592671E-2"/>
                </c:manualLayout>
              </c:layout>
              <c:tx>
                <c:strRef>
                  <c:f>'100M_AVG_2'!$D$37</c:f>
                  <c:strCache>
                    <c:ptCount val="1"/>
                    <c:pt idx="0">
                      <c:v>2.3%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{D67E6AD8-E41F-8B48-A99E-B51D6BD47B59}</c15:txfldGUID>
                      <c15:f>'100M_AVG_2'!$D$37</c15:f>
                      <c15:dlblFieldTableCache>
                        <c:ptCount val="1"/>
                        <c:pt idx="0">
                          <c:v>2.3%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1F7F-794D-A700-6C3A97781A12}"/>
                </c:ext>
              </c:extLst>
            </c:dLbl>
            <c:dLbl>
              <c:idx val="6"/>
              <c:layout>
                <c:manualLayout>
                  <c:x val="9.2707043479676391E-4"/>
                  <c:y val="-4.6296296296296294E-2"/>
                </c:manualLayout>
              </c:layout>
              <c:tx>
                <c:strRef>
                  <c:f>'100M_AVG_2'!$D$38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{1BC054A7-C4E5-0B4B-BF56-66760EB141A5}</c15:txfldGUID>
                      <c15:f>'100M_AVG_2'!$D$38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1F7F-794D-A700-6C3A97781A12}"/>
                </c:ext>
              </c:extLst>
            </c:dLbl>
            <c:dLbl>
              <c:idx val="7"/>
              <c:layout>
                <c:manualLayout>
                  <c:x val="0"/>
                  <c:y val="-2.3148148148148234E-2"/>
                </c:manualLayout>
              </c:layout>
              <c:tx>
                <c:strRef>
                  <c:f>'100M_AVG_2'!$D$39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{243F3951-A00F-B146-9445-7706079369E4}</c15:txfldGUID>
                      <c15:f>'100M_AVG_2'!$D$39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1F7F-794D-A700-6C3A97781A12}"/>
                </c:ext>
              </c:extLst>
            </c:dLbl>
            <c:dLbl>
              <c:idx val="8"/>
              <c:layout>
                <c:manualLayout>
                  <c:x val="0"/>
                  <c:y val="-0.24074074074074073"/>
                </c:manualLayout>
              </c:layout>
              <c:tx>
                <c:strRef>
                  <c:f>'100M_AVG_2'!$D$40</c:f>
                  <c:strCache>
                    <c:ptCount val="1"/>
                    <c:pt idx="0">
                      <c:v>2.7%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{E2BD88FD-E7A6-CD41-8EBE-21A0D0873CB7}</c15:txfldGUID>
                      <c15:f>'100M_AVG_2'!$D$40</c15:f>
                      <c15:dlblFieldTableCache>
                        <c:ptCount val="1"/>
                        <c:pt idx="0">
                          <c:v>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1F7F-794D-A700-6C3A97781A12}"/>
                </c:ext>
              </c:extLst>
            </c:dLbl>
            <c:dLbl>
              <c:idx val="9"/>
              <c:layout>
                <c:manualLayout>
                  <c:x val="0"/>
                  <c:y val="-0.22685185185185194"/>
                </c:manualLayout>
              </c:layout>
              <c:tx>
                <c:strRef>
                  <c:f>'100M_AVG_2'!$D$41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{1528D65E-B4FB-094C-889D-F4EAABA2A764}</c15:txfldGUID>
                      <c15:f>'100M_AVG_2'!$D$41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1F7F-794D-A700-6C3A97781A12}"/>
                </c:ext>
              </c:extLst>
            </c:dLbl>
            <c:dLbl>
              <c:idx val="10"/>
              <c:layout>
                <c:manualLayout>
                  <c:x val="0"/>
                  <c:y val="-9.7222222222222307E-2"/>
                </c:manualLayout>
              </c:layout>
              <c:tx>
                <c:strRef>
                  <c:f>'100M_AVG_2'!$D$42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{6056423E-4619-5644-B9AE-6D368DDA3C29}</c15:txfldGUID>
                      <c15:f>'100M_AVG_2'!$D$42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1F7F-794D-A700-6C3A97781A12}"/>
                </c:ext>
              </c:extLst>
            </c:dLbl>
            <c:dLbl>
              <c:idx val="11"/>
              <c:layout>
                <c:manualLayout>
                  <c:x val="-1.3596875971414382E-16"/>
                  <c:y val="-8.7962962962962965E-2"/>
                </c:manualLayout>
              </c:layout>
              <c:tx>
                <c:strRef>
                  <c:f>'100M_AVG_2'!$D$43</c:f>
                  <c:strCache>
                    <c:ptCount val="1"/>
                    <c:pt idx="0">
                      <c:v>1.6%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{C914D855-5E48-1743-BFA2-59FD6C277166}</c15:txfldGUID>
                      <c15:f>'100M_AVG_2'!$D$43</c15:f>
                      <c15:dlblFieldTableCache>
                        <c:ptCount val="1"/>
                        <c:pt idx="0">
                          <c:v>1.6%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1F7F-794D-A700-6C3A97781A12}"/>
                </c:ext>
              </c:extLst>
            </c:dLbl>
            <c:dLbl>
              <c:idx val="12"/>
              <c:layout>
                <c:manualLayout>
                  <c:x val="-1.3596875971414382E-16"/>
                  <c:y val="-7.8703703703703706E-2"/>
                </c:manualLayout>
              </c:layout>
              <c:tx>
                <c:strRef>
                  <c:f>'100M_AVG_2'!$D$44</c:f>
                  <c:strCache>
                    <c:ptCount val="1"/>
                    <c:pt idx="0">
                      <c:v>2.1%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{7C591392-2B0C-7440-8461-964F5820C8CC}</c15:txfldGUID>
                      <c15:f>'100M_AVG_2'!$D$44</c15:f>
                      <c15:dlblFieldTableCache>
                        <c:ptCount val="1"/>
                        <c:pt idx="0">
                          <c:v>2.1%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1F7F-794D-A700-6C3A97781A12}"/>
                </c:ext>
              </c:extLst>
            </c:dLbl>
            <c:dLbl>
              <c:idx val="13"/>
              <c:layout>
                <c:manualLayout>
                  <c:x val="0"/>
                  <c:y val="-7.870370370370379E-2"/>
                </c:manualLayout>
              </c:layout>
              <c:tx>
                <c:strRef>
                  <c:f>'100M_AVG_2'!$D$45</c:f>
                  <c:strCache>
                    <c:ptCount val="1"/>
                    <c:pt idx="0">
                      <c:v>28.0%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{CD9D00C3-4E2B-EC45-9277-7FEBB3AD409C}</c15:txfldGUID>
                      <c15:f>'100M_AVG_2'!$D$45</c15:f>
                      <c15:dlblFieldTableCache>
                        <c:ptCount val="1"/>
                        <c:pt idx="0">
                          <c:v>28.0%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1F7F-794D-A700-6C3A97781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'100M_AVG_2'!$A$2:$A$15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'100M_AVG_2'!$D$2:$D$15</c:f>
              <c:numCache>
                <c:formatCode>0.00E+00</c:formatCode>
                <c:ptCount val="14"/>
                <c:pt idx="0">
                  <c:v>1.1117897586946583</c:v>
                </c:pt>
                <c:pt idx="1">
                  <c:v>0.94744737216653285</c:v>
                </c:pt>
                <c:pt idx="2">
                  <c:v>1.7488529671626047</c:v>
                </c:pt>
                <c:pt idx="3">
                  <c:v>1.075993727215214</c:v>
                </c:pt>
                <c:pt idx="4">
                  <c:v>1.0699343351957884</c:v>
                </c:pt>
                <c:pt idx="5">
                  <c:v>1.3528139427193597</c:v>
                </c:pt>
                <c:pt idx="6">
                  <c:v>0.76731886654292436</c:v>
                </c:pt>
                <c:pt idx="7">
                  <c:v>0.65355430410554449</c:v>
                </c:pt>
                <c:pt idx="8">
                  <c:v>0.1</c:v>
                </c:pt>
                <c:pt idx="9">
                  <c:v>0.1</c:v>
                </c:pt>
                <c:pt idx="10">
                  <c:v>1.2103488957394077</c:v>
                </c:pt>
                <c:pt idx="11">
                  <c:v>9.1902251913340081</c:v>
                </c:pt>
                <c:pt idx="12">
                  <c:v>18.584534380653313</c:v>
                </c:pt>
                <c:pt idx="13">
                  <c:v>1.5983678854197021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F7F-794D-A700-6C3A97781A12}"/>
            </c:ext>
          </c:extLst>
        </c:ser>
        <c:ser>
          <c:idx val="3"/>
          <c:order val="3"/>
          <c:tx>
            <c:strRef>
              <c:f>'100M_AVG_2'!$E$1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'100M_AVG_2'!$E$32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{DBD9B14B-1F8E-FB4B-93F3-8230ED8663EA}</c15:txfldGUID>
                      <c15:f>'100M_AVG_2'!$E$32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1F7F-794D-A700-6C3A97781A12}"/>
                </c:ext>
              </c:extLst>
            </c:dLbl>
            <c:dLbl>
              <c:idx val="1"/>
              <c:tx>
                <c:strRef>
                  <c:f>'100M_AVG_2'!$E$33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{AE70383C-0447-B04A-9EC9-D5E6505FBA4F}</c15:txfldGUID>
                      <c15:f>'100M_AVG_2'!$E$33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1F7F-794D-A700-6C3A97781A12}"/>
                </c:ext>
              </c:extLst>
            </c:dLbl>
            <c:dLbl>
              <c:idx val="2"/>
              <c:layout>
                <c:manualLayout>
                  <c:x val="-3.3992189928535955E-17"/>
                  <c:y val="-0.11574074074074082"/>
                </c:manualLayout>
              </c:layout>
              <c:tx>
                <c:strRef>
                  <c:f>'100M_AVG_2'!$E$34</c:f>
                  <c:strCache>
                    <c:ptCount val="1"/>
                    <c:pt idx="0">
                      <c:v>18.5%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{CF49EB93-4696-6040-B897-5B7249E79430}</c15:txfldGUID>
                      <c15:f>'100M_AVG_2'!$E$34</c15:f>
                      <c15:dlblFieldTableCache>
                        <c:ptCount val="1"/>
                        <c:pt idx="0">
                          <c:v>18.5%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1F7F-794D-A700-6C3A97781A12}"/>
                </c:ext>
              </c:extLst>
            </c:dLbl>
            <c:dLbl>
              <c:idx val="3"/>
              <c:layout>
                <c:manualLayout>
                  <c:x val="9.2707043479669593E-4"/>
                  <c:y val="-0.125"/>
                </c:manualLayout>
              </c:layout>
              <c:tx>
                <c:strRef>
                  <c:f>'100M_AVG_2'!$E$35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{62DBCAA4-1C7D-CF49-810C-B993FCC8A202}</c15:txfldGUID>
                      <c15:f>'100M_AVG_2'!$E$35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1F7F-794D-A700-6C3A97781A12}"/>
                </c:ext>
              </c:extLst>
            </c:dLbl>
            <c:dLbl>
              <c:idx val="4"/>
              <c:layout>
                <c:manualLayout>
                  <c:x val="9.2707043479676391E-4"/>
                  <c:y val="-3.7037037037037125E-2"/>
                </c:manualLayout>
              </c:layout>
              <c:tx>
                <c:strRef>
                  <c:f>'100M_AVG_2'!$E$36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{5FD25802-FB5A-7241-B77C-1B610C83A840}</c15:txfldGUID>
                      <c15:f>'100M_AVG_2'!$E$36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1F7F-794D-A700-6C3A97781A12}"/>
                </c:ext>
              </c:extLst>
            </c:dLbl>
            <c:dLbl>
              <c:idx val="5"/>
              <c:layout>
                <c:manualLayout>
                  <c:x val="9.2707043479676391E-4"/>
                  <c:y val="-0.13888888888888898"/>
                </c:manualLayout>
              </c:layout>
              <c:tx>
                <c:strRef>
                  <c:f>'100M_AVG_2'!$E$37</c:f>
                  <c:strCache>
                    <c:ptCount val="1"/>
                    <c:pt idx="0">
                      <c:v>2.9%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{9A13A583-8034-7F46-B280-1E17B84BFF87}</c15:txfldGUID>
                      <c15:f>'100M_AVG_2'!$E$37</c15:f>
                      <c15:dlblFieldTableCache>
                        <c:ptCount val="1"/>
                        <c:pt idx="0">
                          <c:v>2.9%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1F7F-794D-A700-6C3A97781A12}"/>
                </c:ext>
              </c:extLst>
            </c:dLbl>
            <c:dLbl>
              <c:idx val="6"/>
              <c:layout>
                <c:manualLayout>
                  <c:x val="-6.7984379857071911E-17"/>
                  <c:y val="-0.16203703703703703"/>
                </c:manualLayout>
              </c:layout>
              <c:tx>
                <c:strRef>
                  <c:f>'100M_AVG_2'!$E$38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{40BB64B9-3ED0-9444-890C-CFBB63389452}</c15:txfldGUID>
                      <c15:f>'100M_AVG_2'!$E$38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1F7F-794D-A700-6C3A97781A12}"/>
                </c:ext>
              </c:extLst>
            </c:dLbl>
            <c:dLbl>
              <c:idx val="7"/>
              <c:layout>
                <c:manualLayout>
                  <c:x val="0"/>
                  <c:y val="-0.12037037037037036"/>
                </c:manualLayout>
              </c:layout>
              <c:tx>
                <c:strRef>
                  <c:f>'100M_AVG_2'!$E$39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{3E47F019-B800-174B-8284-36FB63DEA681}</c15:txfldGUID>
                      <c15:f>'100M_AVG_2'!$E$39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1F7F-794D-A700-6C3A97781A12}"/>
                </c:ext>
              </c:extLst>
            </c:dLbl>
            <c:dLbl>
              <c:idx val="8"/>
              <c:layout>
                <c:manualLayout>
                  <c:x val="0"/>
                  <c:y val="-0.29166666666666674"/>
                </c:manualLayout>
              </c:layout>
              <c:tx>
                <c:strRef>
                  <c:f>'100M_AVG_2'!$E$40</c:f>
                  <c:strCache>
                    <c:ptCount val="1"/>
                    <c:pt idx="0">
                      <c:v>2.7%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{4C7ECC73-4A43-AF41-87BE-2BBFF0773263}</c15:txfldGUID>
                      <c15:f>'100M_AVG_2'!$E$40</c15:f>
                      <c15:dlblFieldTableCache>
                        <c:ptCount val="1"/>
                        <c:pt idx="0">
                          <c:v>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1F7F-794D-A700-6C3A97781A12}"/>
                </c:ext>
              </c:extLst>
            </c:dLbl>
            <c:dLbl>
              <c:idx val="9"/>
              <c:layout>
                <c:manualLayout>
                  <c:x val="0"/>
                  <c:y val="-0.28240740740740738"/>
                </c:manualLayout>
              </c:layout>
              <c:tx>
                <c:strRef>
                  <c:f>'100M_AVG_2'!$E$41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{69A76E81-15B9-9144-A508-5D0AEC7A76B6}</c15:txfldGUID>
                      <c15:f>'100M_AVG_2'!$E$41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1F7F-794D-A700-6C3A97781A12}"/>
                </c:ext>
              </c:extLst>
            </c:dLbl>
            <c:dLbl>
              <c:idx val="10"/>
              <c:layout>
                <c:manualLayout>
                  <c:x val="0"/>
                  <c:y val="-9.7222222222222224E-2"/>
                </c:manualLayout>
              </c:layout>
              <c:tx>
                <c:strRef>
                  <c:f>'100M_AVG_2'!$E$42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{F938914B-B3D6-7143-A9B2-0EA7A7DA6698}</c15:txfldGUID>
                      <c15:f>'100M_AVG_2'!$E$42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1F7F-794D-A700-6C3A97781A12}"/>
                </c:ext>
              </c:extLst>
            </c:dLbl>
            <c:dLbl>
              <c:idx val="11"/>
              <c:tx>
                <c:strRef>
                  <c:f>'100M_AVG_2'!$E$43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{8CB36BFD-4043-F64A-A657-FD5174E214A8}</c15:txfldGUID>
                      <c15:f>'100M_AVG_2'!$E$43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1F7F-794D-A700-6C3A97781A12}"/>
                </c:ext>
              </c:extLst>
            </c:dLbl>
            <c:dLbl>
              <c:idx val="12"/>
              <c:layout>
                <c:manualLayout>
                  <c:x val="9.2707043479676391E-4"/>
                  <c:y val="-3.7037037037037035E-2"/>
                </c:manualLayout>
              </c:layout>
              <c:tx>
                <c:strRef>
                  <c:f>'100M_AVG_2'!$E$44</c:f>
                  <c:strCache>
                    <c:ptCount val="1"/>
                    <c:pt idx="0">
                      <c:v>1.4%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{434F464F-7A4E-6C46-AE5B-D3970DCFC465}</c15:txfldGUID>
                      <c15:f>'100M_AVG_2'!$E$44</c15:f>
                      <c15:dlblFieldTableCache>
                        <c:ptCount val="1"/>
                        <c:pt idx="0">
                          <c:v>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1F7F-794D-A700-6C3A97781A12}"/>
                </c:ext>
              </c:extLst>
            </c:dLbl>
            <c:dLbl>
              <c:idx val="13"/>
              <c:tx>
                <c:strRef>
                  <c:f>'100M_AVG_2'!$E$45</c:f>
                  <c:strCache>
                    <c:ptCount val="1"/>
                    <c:pt idx="0">
                      <c:v>25.5%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{94972F55-6799-E24D-9070-AF241B8C21C9}</c15:txfldGUID>
                      <c15:f>'100M_AVG_2'!$E$45</c15:f>
                      <c15:dlblFieldTableCache>
                        <c:ptCount val="1"/>
                        <c:pt idx="0">
                          <c:v>25.5%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1F7F-794D-A700-6C3A97781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'100M_AVG_2'!$A$2:$A$15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'100M_AVG_2'!$E$2:$E$15</c:f>
              <c:numCache>
                <c:formatCode>0.00E+00</c:formatCode>
                <c:ptCount val="14"/>
                <c:pt idx="0">
                  <c:v>1.4477019920539402</c:v>
                </c:pt>
                <c:pt idx="1">
                  <c:v>1.0387522543276284</c:v>
                </c:pt>
                <c:pt idx="2">
                  <c:v>2.6408394433002638</c:v>
                </c:pt>
                <c:pt idx="3">
                  <c:v>1.3253156859697981</c:v>
                </c:pt>
                <c:pt idx="4">
                  <c:v>1.0980398090381054</c:v>
                </c:pt>
                <c:pt idx="5">
                  <c:v>1.484446466332207</c:v>
                </c:pt>
                <c:pt idx="6">
                  <c:v>0.64835496802346737</c:v>
                </c:pt>
                <c:pt idx="7">
                  <c:v>0.5909207359814117</c:v>
                </c:pt>
                <c:pt idx="8">
                  <c:v>0.1</c:v>
                </c:pt>
                <c:pt idx="9">
                  <c:v>0.1</c:v>
                </c:pt>
                <c:pt idx="10">
                  <c:v>3.2098490875404178</c:v>
                </c:pt>
                <c:pt idx="11">
                  <c:v>5.4638013911314012</c:v>
                </c:pt>
                <c:pt idx="12">
                  <c:v>6.8573977467279601</c:v>
                </c:pt>
                <c:pt idx="13">
                  <c:v>1.2542029939029624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F7F-794D-A700-6C3A97781A12}"/>
            </c:ext>
          </c:extLst>
        </c:ser>
        <c:ser>
          <c:idx val="4"/>
          <c:order val="4"/>
          <c:tx>
            <c:strRef>
              <c:f>'100M_AVG_2'!$F$1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'100M_AVG_2'!$F$32</c:f>
                  <c:strCache>
                    <c:ptCount val="1"/>
                    <c:pt idx="0">
                      <c:v>1.4%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{A8D7101C-8C32-CC40-B1E9-E103D7C144F6}</c15:txfldGUID>
                      <c15:f>'100M_AVG_2'!$F$32</c15:f>
                      <c15:dlblFieldTableCache>
                        <c:ptCount val="1"/>
                        <c:pt idx="0">
                          <c:v>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1F7F-794D-A700-6C3A97781A12}"/>
                </c:ext>
              </c:extLst>
            </c:dLbl>
            <c:dLbl>
              <c:idx val="1"/>
              <c:tx>
                <c:strRef>
                  <c:f>'100M_AVG_2'!$F$33</c:f>
                  <c:strCache>
                    <c:ptCount val="1"/>
                    <c:pt idx="0">
                      <c:v>1.4%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{0F71C13A-C341-B244-9AFB-F0E335EB6E58}</c15:txfldGUID>
                      <c15:f>'100M_AVG_2'!$F$33</c15:f>
                      <c15:dlblFieldTableCache>
                        <c:ptCount val="1"/>
                        <c:pt idx="0">
                          <c:v>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1F7F-794D-A700-6C3A97781A12}"/>
                </c:ext>
              </c:extLst>
            </c:dLbl>
            <c:dLbl>
              <c:idx val="2"/>
              <c:layout>
                <c:manualLayout>
                  <c:x val="0"/>
                  <c:y val="-8.7962962962962965E-2"/>
                </c:manualLayout>
              </c:layout>
              <c:tx>
                <c:strRef>
                  <c:f>'100M_AVG_2'!$F$34</c:f>
                  <c:strCache>
                    <c:ptCount val="1"/>
                    <c:pt idx="0">
                      <c:v>28.7%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{0DF4DEDB-ADF3-0F4F-B8BF-A93AC23AAEE5}</c15:txfldGUID>
                      <c15:f>'100M_AVG_2'!$F$34</c15:f>
                      <c15:dlblFieldTableCache>
                        <c:ptCount val="1"/>
                        <c:pt idx="0">
                          <c:v>28.7%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1F7F-794D-A700-6C3A97781A12}"/>
                </c:ext>
              </c:extLst>
            </c:dLbl>
            <c:dLbl>
              <c:idx val="3"/>
              <c:tx>
                <c:strRef>
                  <c:f>'100M_AVG_2'!$F$35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{79600D28-7225-7242-AFAE-1DC8C718061B}</c15:txfldGUID>
                      <c15:f>'100M_AVG_2'!$F$35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1F7F-794D-A700-6C3A97781A12}"/>
                </c:ext>
              </c:extLst>
            </c:dLbl>
            <c:dLbl>
              <c:idx val="4"/>
              <c:tx>
                <c:strRef>
                  <c:f>'100M_AVG_2'!$F$36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{92575ADB-7412-7D41-89D6-9E62850B5170}</c15:txfldGUID>
                      <c15:f>'100M_AVG_2'!$F$36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1F7F-794D-A700-6C3A97781A12}"/>
                </c:ext>
              </c:extLst>
            </c:dLbl>
            <c:dLbl>
              <c:idx val="5"/>
              <c:tx>
                <c:strRef>
                  <c:f>'100M_AVG_2'!$F$37</c:f>
                  <c:strCache>
                    <c:ptCount val="1"/>
                    <c:pt idx="0">
                      <c:v>4.8%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{4B666983-27FC-834A-B7D2-F25623DAFDDC}</c15:txfldGUID>
                      <c15:f>'100M_AVG_2'!$F$37</c15:f>
                      <c15:dlblFieldTableCache>
                        <c:ptCount val="1"/>
                        <c:pt idx="0">
                          <c:v>4.8%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1F7F-794D-A700-6C3A97781A12}"/>
                </c:ext>
              </c:extLst>
            </c:dLbl>
            <c:dLbl>
              <c:idx val="6"/>
              <c:layout>
                <c:manualLayout>
                  <c:x val="0"/>
                  <c:y val="-3.7037037037037035E-2"/>
                </c:manualLayout>
              </c:layout>
              <c:tx>
                <c:strRef>
                  <c:f>'100M_AVG_2'!$F$38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{A6A6A349-32DD-3849-A455-1206300B3B4F}</c15:txfldGUID>
                      <c15:f>'100M_AVG_2'!$F$38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1F7F-794D-A700-6C3A97781A12}"/>
                </c:ext>
              </c:extLst>
            </c:dLbl>
            <c:dLbl>
              <c:idx val="7"/>
              <c:layout>
                <c:manualLayout>
                  <c:x val="-6.7984379857071911E-17"/>
                  <c:y val="-1.8518518518518517E-2"/>
                </c:manualLayout>
              </c:layout>
              <c:tx>
                <c:strRef>
                  <c:f>'100M_AVG_2'!$F$39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{82F1237F-1DF4-6343-85D2-7FEDE3CFE9F4}</c15:txfldGUID>
                      <c15:f>'100M_AVG_2'!$F$39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1F7F-794D-A700-6C3A97781A12}"/>
                </c:ext>
              </c:extLst>
            </c:dLbl>
            <c:dLbl>
              <c:idx val="8"/>
              <c:tx>
                <c:strRef>
                  <c:f>'100M_AVG_2'!$F$40</c:f>
                  <c:strCache>
                    <c:ptCount val="1"/>
                    <c:pt idx="0">
                      <c:v>17.4%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{290D586F-0B62-DE46-9AD6-5533A5CF9082}</c15:txfldGUID>
                      <c15:f>'100M_AVG_2'!$F$40</c15:f>
                      <c15:dlblFieldTableCache>
                        <c:ptCount val="1"/>
                        <c:pt idx="0">
                          <c:v>17.4%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1F7F-794D-A700-6C3A97781A12}"/>
                </c:ext>
              </c:extLst>
            </c:dLbl>
            <c:dLbl>
              <c:idx val="9"/>
              <c:tx>
                <c:strRef>
                  <c:f>'100M_AVG_2'!$F$41</c:f>
                  <c:strCache>
                    <c:ptCount val="1"/>
                    <c:pt idx="0">
                      <c:v>3.0%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{077EBDD3-7B10-2D4D-A469-F69019C434DF}</c15:txfldGUID>
                      <c15:f>'100M_AVG_2'!$F$41</c15:f>
                      <c15:dlblFieldTableCache>
                        <c:ptCount val="1"/>
                        <c:pt idx="0">
                          <c:v>3.0%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1F7F-794D-A700-6C3A97781A12}"/>
                </c:ext>
              </c:extLst>
            </c:dLbl>
            <c:dLbl>
              <c:idx val="10"/>
              <c:tx>
                <c:strRef>
                  <c:f>'100M_AVG_2'!$F$42</c:f>
                  <c:strCache>
                    <c:ptCount val="1"/>
                    <c:pt idx="0">
                      <c:v>6.2%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{E8984824-3DC2-4A4F-B300-24366C344BA5}</c15:txfldGUID>
                      <c15:f>'100M_AVG_2'!$F$42</c15:f>
                      <c15:dlblFieldTableCache>
                        <c:ptCount val="1"/>
                        <c:pt idx="0">
                          <c:v>6.2%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1F7F-794D-A700-6C3A97781A12}"/>
                </c:ext>
              </c:extLst>
            </c:dLbl>
            <c:dLbl>
              <c:idx val="11"/>
              <c:tx>
                <c:strRef>
                  <c:f>'100M_AVG_2'!$F$43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{7AE4D64B-74F6-A945-809D-BADDA582EC0F}</c15:txfldGUID>
                      <c15:f>'100M_AVG_2'!$F$43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1F7F-794D-A700-6C3A97781A12}"/>
                </c:ext>
              </c:extLst>
            </c:dLbl>
            <c:dLbl>
              <c:idx val="12"/>
              <c:tx>
                <c:strRef>
                  <c:f>'100M_AVG_2'!$F$44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{9A3952E7-22A2-6D45-8D73-5C2085A0578A}</c15:txfldGUID>
                      <c15:f>'100M_AVG_2'!$F$44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1F7F-794D-A700-6C3A97781A12}"/>
                </c:ext>
              </c:extLst>
            </c:dLbl>
            <c:dLbl>
              <c:idx val="13"/>
              <c:layout>
                <c:manualLayout>
                  <c:x val="0"/>
                  <c:y val="-0.1574074074074075"/>
                </c:manualLayout>
              </c:layout>
              <c:tx>
                <c:strRef>
                  <c:f>'100M_AVG_2'!$F$45</c:f>
                  <c:strCache>
                    <c:ptCount val="1"/>
                    <c:pt idx="0">
                      <c:v>23.1%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{03EBF6B6-4A2C-C643-B43E-C79E5B841C85}</c15:txfldGUID>
                      <c15:f>'100M_AVG_2'!$F$45</c15:f>
                      <c15:dlblFieldTableCache>
                        <c:ptCount val="1"/>
                        <c:pt idx="0">
                          <c:v>23.1%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1F7F-794D-A700-6C3A97781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'100M_AVG_2'!$A$2:$A$15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'100M_AVG_2'!$F$2:$F$15</c:f>
              <c:numCache>
                <c:formatCode>0.00E+00</c:formatCode>
                <c:ptCount val="14"/>
                <c:pt idx="0">
                  <c:v>31.07309157302636</c:v>
                </c:pt>
                <c:pt idx="1">
                  <c:v>21.945965506087035</c:v>
                </c:pt>
                <c:pt idx="2">
                  <c:v>10.699093206961116</c:v>
                </c:pt>
                <c:pt idx="3">
                  <c:v>34.070629017846564</c:v>
                </c:pt>
                <c:pt idx="4">
                  <c:v>21.935919279816208</c:v>
                </c:pt>
                <c:pt idx="5">
                  <c:v>4.7566426473673502</c:v>
                </c:pt>
                <c:pt idx="6">
                  <c:v>12.871723231745909</c:v>
                </c:pt>
                <c:pt idx="7">
                  <c:v>7.0188773690910882</c:v>
                </c:pt>
                <c:pt idx="8">
                  <c:v>1.0169451563487255</c:v>
                </c:pt>
                <c:pt idx="9">
                  <c:v>0.46087860024684313</c:v>
                </c:pt>
                <c:pt idx="10">
                  <c:v>109.27377350534135</c:v>
                </c:pt>
                <c:pt idx="11">
                  <c:v>0.1</c:v>
                </c:pt>
                <c:pt idx="12">
                  <c:v>0.10832997560551857</c:v>
                </c:pt>
                <c:pt idx="13">
                  <c:v>1.0035090130229949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F7F-794D-A700-6C3A97781A12}"/>
            </c:ext>
          </c:extLst>
        </c:ser>
        <c:ser>
          <c:idx val="5"/>
          <c:order val="5"/>
          <c:tx>
            <c:strRef>
              <c:f>'100M_AVG_2'!$G$1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'100M_AVG_2'!$G$32</c:f>
                  <c:strCache>
                    <c:ptCount val="1"/>
                    <c:pt idx="0">
                      <c:v>2.0%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{0CA65CCF-9AD0-2542-8797-3B80B43D3B98}</c15:txfldGUID>
                      <c15:f>'100M_AVG_2'!$G$32</c15:f>
                      <c15:dlblFieldTableCache>
                        <c:ptCount val="1"/>
                        <c:pt idx="0">
                          <c:v>2.0%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1F7F-794D-A700-6C3A97781A12}"/>
                </c:ext>
              </c:extLst>
            </c:dLbl>
            <c:dLbl>
              <c:idx val="1"/>
              <c:layout>
                <c:manualLayout>
                  <c:x val="-9.2707043479679785E-4"/>
                  <c:y val="-8.3333333333333329E-2"/>
                </c:manualLayout>
              </c:layout>
              <c:tx>
                <c:strRef>
                  <c:f>'100M_AVG_2'!$G$33</c:f>
                  <c:strCache>
                    <c:ptCount val="1"/>
                    <c:pt idx="0">
                      <c:v>1.9%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{9B7DD450-C86E-B044-A525-9F8C5793F889}</c15:txfldGUID>
                      <c15:f>'100M_AVG_2'!$G$33</c15:f>
                      <c15:dlblFieldTableCache>
                        <c:ptCount val="1"/>
                        <c:pt idx="0">
                          <c:v>1.9%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1F7F-794D-A700-6C3A97781A12}"/>
                </c:ext>
              </c:extLst>
            </c:dLbl>
            <c:dLbl>
              <c:idx val="2"/>
              <c:layout>
                <c:manualLayout>
                  <c:x val="9.2707043479676391E-4"/>
                  <c:y val="-0.11574074074074078"/>
                </c:manualLayout>
              </c:layout>
              <c:tx>
                <c:strRef>
                  <c:f>'100M_AVG_2'!$G$34</c:f>
                  <c:strCache>
                    <c:ptCount val="1"/>
                    <c:pt idx="0">
                      <c:v>33.9%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{135F3F4F-EA17-4B43-97F2-5D48D5F5F57C}</c15:txfldGUID>
                      <c15:f>'100M_AVG_2'!$G$34</c15:f>
                      <c15:dlblFieldTableCache>
                        <c:ptCount val="1"/>
                        <c:pt idx="0">
                          <c:v>33.9%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1F7F-794D-A700-6C3A97781A12}"/>
                </c:ext>
              </c:extLst>
            </c:dLbl>
            <c:dLbl>
              <c:idx val="3"/>
              <c:layout>
                <c:manualLayout>
                  <c:x val="-9.2707043479676391E-4"/>
                  <c:y val="-1.3888888888888888E-2"/>
                </c:manualLayout>
              </c:layout>
              <c:tx>
                <c:strRef>
                  <c:f>'100M_AVG_2'!$G$35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{FB6DA760-EE22-E546-A199-4E8643FD1B32}</c15:txfldGUID>
                      <c15:f>'100M_AVG_2'!$G$35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1F7F-794D-A700-6C3A97781A12}"/>
                </c:ext>
              </c:extLst>
            </c:dLbl>
            <c:dLbl>
              <c:idx val="4"/>
              <c:layout>
                <c:manualLayout>
                  <c:x val="-6.7984379857071911E-17"/>
                  <c:y val="-1.8518518518518517E-2"/>
                </c:manualLayout>
              </c:layout>
              <c:tx>
                <c:strRef>
                  <c:f>'100M_AVG_2'!$G$36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{B8F7B51A-50F8-6943-B73C-58140CB2A0CE}</c15:txfldGUID>
                      <c15:f>'100M_AVG_2'!$G$36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1F7F-794D-A700-6C3A97781A12}"/>
                </c:ext>
              </c:extLst>
            </c:dLbl>
            <c:dLbl>
              <c:idx val="5"/>
              <c:layout>
                <c:manualLayout>
                  <c:x val="9.2707043479676391E-4"/>
                  <c:y val="-8.333333333333337E-2"/>
                </c:manualLayout>
              </c:layout>
              <c:tx>
                <c:strRef>
                  <c:f>'100M_AVG_2'!$G$37</c:f>
                  <c:strCache>
                    <c:ptCount val="1"/>
                    <c:pt idx="0">
                      <c:v>5.2%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{24BE2140-6EAC-574E-8CD5-415FB6CD6548}</c15:txfldGUID>
                      <c15:f>'100M_AVG_2'!$G$37</c15:f>
                      <c15:dlblFieldTableCache>
                        <c:ptCount val="1"/>
                        <c:pt idx="0">
                          <c:v>5.2%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1F7F-794D-A700-6C3A97781A12}"/>
                </c:ext>
              </c:extLst>
            </c:dLbl>
            <c:dLbl>
              <c:idx val="6"/>
              <c:layout>
                <c:manualLayout>
                  <c:x val="9.2707043479676391E-4"/>
                  <c:y val="-9.7222222222222265E-2"/>
                </c:manualLayout>
              </c:layout>
              <c:tx>
                <c:strRef>
                  <c:f>'100M_AVG_2'!$G$38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{A394B580-37E3-7D4C-AFFC-AC577F490A4C}</c15:txfldGUID>
                      <c15:f>'100M_AVG_2'!$G$38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1F7F-794D-A700-6C3A97781A12}"/>
                </c:ext>
              </c:extLst>
            </c:dLbl>
            <c:dLbl>
              <c:idx val="7"/>
              <c:layout>
                <c:manualLayout>
                  <c:x val="0"/>
                  <c:y val="-6.0185185185185182E-2"/>
                </c:manualLayout>
              </c:layout>
              <c:tx>
                <c:strRef>
                  <c:f>'100M_AVG_2'!$G$39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{B0093785-88F5-8542-97BD-E72B24AA4C4E}</c15:txfldGUID>
                      <c15:f>'100M_AVG_2'!$G$39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1F7F-794D-A700-6C3A97781A12}"/>
                </c:ext>
              </c:extLst>
            </c:dLbl>
            <c:dLbl>
              <c:idx val="8"/>
              <c:layout>
                <c:manualLayout>
                  <c:x val="9.2707043479676391E-4"/>
                  <c:y val="-2.7777777777777863E-2"/>
                </c:manualLayout>
              </c:layout>
              <c:tx>
                <c:strRef>
                  <c:f>'100M_AVG_2'!$G$40</c:f>
                  <c:strCache>
                    <c:ptCount val="1"/>
                    <c:pt idx="0">
                      <c:v>26.6%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{81DCB897-E5F8-0247-B0CF-24847B669757}</c15:txfldGUID>
                      <c15:f>'100M_AVG_2'!$G$40</c15:f>
                      <c15:dlblFieldTableCache>
                        <c:ptCount val="1"/>
                        <c:pt idx="0">
                          <c:v>26.6%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1F7F-794D-A700-6C3A97781A12}"/>
                </c:ext>
              </c:extLst>
            </c:dLbl>
            <c:dLbl>
              <c:idx val="9"/>
              <c:layout>
                <c:manualLayout>
                  <c:x val="0"/>
                  <c:y val="-2.7777777777777776E-2"/>
                </c:manualLayout>
              </c:layout>
              <c:tx>
                <c:strRef>
                  <c:f>'100M_AVG_2'!$G$41</c:f>
                  <c:strCache>
                    <c:ptCount val="1"/>
                    <c:pt idx="0">
                      <c:v>3.2%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{5D9025CC-6023-B840-ACFC-C52BAC4B239F}</c15:txfldGUID>
                      <c15:f>'100M_AVG_2'!$G$41</c15:f>
                      <c15:dlblFieldTableCache>
                        <c:ptCount val="1"/>
                        <c:pt idx="0">
                          <c:v>3.2%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1F7F-794D-A700-6C3A97781A12}"/>
                </c:ext>
              </c:extLst>
            </c:dLbl>
            <c:dLbl>
              <c:idx val="10"/>
              <c:layout>
                <c:manualLayout>
                  <c:x val="0"/>
                  <c:y val="-2.3148148148148147E-2"/>
                </c:manualLayout>
              </c:layout>
              <c:tx>
                <c:strRef>
                  <c:f>'100M_AVG_2'!$G$42</c:f>
                  <c:strCache>
                    <c:ptCount val="1"/>
                    <c:pt idx="0">
                      <c:v>8.2%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{70D13A3E-77CB-A64A-BCFD-BDBBFC7516AB}</c15:txfldGUID>
                      <c15:f>'100M_AVG_2'!$G$42</c15:f>
                      <c15:dlblFieldTableCache>
                        <c:ptCount val="1"/>
                        <c:pt idx="0">
                          <c:v>8.2%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1F7F-794D-A700-6C3A97781A12}"/>
                </c:ext>
              </c:extLst>
            </c:dLbl>
            <c:dLbl>
              <c:idx val="11"/>
              <c:layout>
                <c:manualLayout>
                  <c:x val="0"/>
                  <c:y val="-0.1111111111111111"/>
                </c:manualLayout>
              </c:layout>
              <c:tx>
                <c:strRef>
                  <c:f>'100M_AVG_2'!$G$43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{DFE61B33-8618-834A-BFA5-D5DFE1EB7E30}</c15:txfldGUID>
                      <c15:f>'100M_AVG_2'!$G$43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1F7F-794D-A700-6C3A97781A12}"/>
                </c:ext>
              </c:extLst>
            </c:dLbl>
            <c:dLbl>
              <c:idx val="12"/>
              <c:layout>
                <c:manualLayout>
                  <c:x val="-1.3596875971414382E-16"/>
                  <c:y val="-0.10185185185185185"/>
                </c:manualLayout>
              </c:layout>
              <c:tx>
                <c:strRef>
                  <c:f>'100M_AVG_2'!$G$44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{051EDC60-1F07-A14C-94F9-0758CB53D160}</c15:txfldGUID>
                      <c15:f>'100M_AVG_2'!$G$44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1F7F-794D-A700-6C3A97781A12}"/>
                </c:ext>
              </c:extLst>
            </c:dLbl>
            <c:dLbl>
              <c:idx val="13"/>
              <c:layout>
                <c:manualLayout>
                  <c:x val="-9.2707043479676391E-4"/>
                  <c:y val="-9.7222222222222224E-2"/>
                </c:manualLayout>
              </c:layout>
              <c:tx>
                <c:strRef>
                  <c:f>'100M_AVG_2'!$G$45</c:f>
                  <c:strCache>
                    <c:ptCount val="1"/>
                    <c:pt idx="0">
                      <c:v>22.0%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{964FDF3E-CBCE-6E42-A5A8-B2A6A0398C9B}</c15:txfldGUID>
                      <c15:f>'100M_AVG_2'!$G$45</c15:f>
                      <c15:dlblFieldTableCache>
                        <c:ptCount val="1"/>
                        <c:pt idx="0">
                          <c:v>22.0%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1F7F-794D-A700-6C3A97781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'100M_AVG_2'!$A$2:$A$15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'100M_AVG_2'!$G$2:$G$15</c:f>
              <c:numCache>
                <c:formatCode>0.00E+00</c:formatCode>
                <c:ptCount val="14"/>
                <c:pt idx="0">
                  <c:v>62.397448113580694</c:v>
                </c:pt>
                <c:pt idx="1">
                  <c:v>39.355394395134248</c:v>
                </c:pt>
                <c:pt idx="2">
                  <c:v>15.629943574195734</c:v>
                </c:pt>
                <c:pt idx="3">
                  <c:v>67.262803177077274</c:v>
                </c:pt>
                <c:pt idx="4">
                  <c:v>41.576192526170765</c:v>
                </c:pt>
                <c:pt idx="5">
                  <c:v>7.0514669720953025</c:v>
                </c:pt>
                <c:pt idx="6">
                  <c:v>16.569484570783491</c:v>
                </c:pt>
                <c:pt idx="7">
                  <c:v>14.130905582136279</c:v>
                </c:pt>
                <c:pt idx="8">
                  <c:v>1.5226172472528534</c:v>
                </c:pt>
                <c:pt idx="9">
                  <c:v>0.66115658269583999</c:v>
                </c:pt>
                <c:pt idx="10">
                  <c:v>257.84624203894634</c:v>
                </c:pt>
                <c:pt idx="11">
                  <c:v>0.1</c:v>
                </c:pt>
                <c:pt idx="12">
                  <c:v>0.10668606870172465</c:v>
                </c:pt>
                <c:pt idx="13">
                  <c:v>0.63423813033527321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F7F-794D-A700-6C3A97781A12}"/>
            </c:ext>
          </c:extLst>
        </c:ser>
        <c:ser>
          <c:idx val="6"/>
          <c:order val="6"/>
          <c:tx>
            <c:strRef>
              <c:f>'100M_AVG_2'!$H$1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7777777777777776E-2"/>
                </c:manualLayout>
              </c:layout>
              <c:tx>
                <c:strRef>
                  <c:f>'100M_AVG_2'!$H$32</c:f>
                  <c:strCache>
                    <c:ptCount val="1"/>
                    <c:pt idx="0">
                      <c:v>2.4%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{7AC59C73-A2A8-764E-81B1-5171D5DB0BD9}</c15:txfldGUID>
                      <c15:f>'100M_AVG_2'!$H$32</c15:f>
                      <c15:dlblFieldTableCache>
                        <c:ptCount val="1"/>
                        <c:pt idx="0">
                          <c:v>2.4%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1F7F-794D-A700-6C3A97781A12}"/>
                </c:ext>
              </c:extLst>
            </c:dLbl>
            <c:dLbl>
              <c:idx val="1"/>
              <c:tx>
                <c:strRef>
                  <c:f>'100M_AVG_2'!$H$33</c:f>
                  <c:strCache>
                    <c:ptCount val="1"/>
                    <c:pt idx="0">
                      <c:v>2.4%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{96D3501D-4725-E042-AF52-9BEBA1879407}</c15:txfldGUID>
                      <c15:f>'100M_AVG_2'!$H$33</c15:f>
                      <c15:dlblFieldTableCache>
                        <c:ptCount val="1"/>
                        <c:pt idx="0">
                          <c:v>2.4%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1F7F-794D-A700-6C3A97781A12}"/>
                </c:ext>
              </c:extLst>
            </c:dLbl>
            <c:dLbl>
              <c:idx val="2"/>
              <c:tx>
                <c:strRef>
                  <c:f>'100M_AVG_2'!$H$34</c:f>
                  <c:strCache>
                    <c:ptCount val="1"/>
                    <c:pt idx="0">
                      <c:v>33.0%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{7569B1A7-7030-0C49-BE7F-B0481C1962E5}</c15:txfldGUID>
                      <c15:f>'100M_AVG_2'!$H$34</c15:f>
                      <c15:dlblFieldTableCache>
                        <c:ptCount val="1"/>
                        <c:pt idx="0">
                          <c:v>33.0%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1F7F-794D-A700-6C3A97781A12}"/>
                </c:ext>
              </c:extLst>
            </c:dLbl>
            <c:dLbl>
              <c:idx val="3"/>
              <c:layout>
                <c:manualLayout>
                  <c:x val="0"/>
                  <c:y val="-3.7037037037037035E-2"/>
                </c:manualLayout>
              </c:layout>
              <c:tx>
                <c:strRef>
                  <c:f>'100M_AVG_2'!$H$35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{80F7E25B-815B-5D45-9D18-6A11E50101DC}</c15:txfldGUID>
                      <c15:f>'100M_AVG_2'!$H$35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1F7F-794D-A700-6C3A97781A12}"/>
                </c:ext>
              </c:extLst>
            </c:dLbl>
            <c:dLbl>
              <c:idx val="4"/>
              <c:layout>
                <c:manualLayout>
                  <c:x val="0"/>
                  <c:y val="-3.7037037037037035E-2"/>
                </c:manualLayout>
              </c:layout>
              <c:tx>
                <c:strRef>
                  <c:f>'100M_AVG_2'!$H$36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{925A7C67-588B-E744-B425-BE8EB9A3A8CD}</c15:txfldGUID>
                      <c15:f>'100M_AVG_2'!$H$36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1F7F-794D-A700-6C3A97781A12}"/>
                </c:ext>
              </c:extLst>
            </c:dLbl>
            <c:dLbl>
              <c:idx val="5"/>
              <c:layout>
                <c:manualLayout>
                  <c:x val="1.8541408695935278E-3"/>
                  <c:y val="-5.5555555555555552E-2"/>
                </c:manualLayout>
              </c:layout>
              <c:tx>
                <c:strRef>
                  <c:f>'100M_AVG_2'!$H$37</c:f>
                  <c:strCache>
                    <c:ptCount val="1"/>
                    <c:pt idx="0">
                      <c:v>4.5%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{E9704910-3206-2642-862C-A4B814FFC742}</c15:txfldGUID>
                      <c15:f>'100M_AVG_2'!$H$37</c15:f>
                      <c15:dlblFieldTableCache>
                        <c:ptCount val="1"/>
                        <c:pt idx="0">
                          <c:v>4.5%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1F7F-794D-A700-6C3A97781A12}"/>
                </c:ext>
              </c:extLst>
            </c:dLbl>
            <c:dLbl>
              <c:idx val="6"/>
              <c:tx>
                <c:strRef>
                  <c:f>'100M_AVG_2'!$H$38</c:f>
                  <c:strCache>
                    <c:ptCount val="1"/>
                    <c:pt idx="0">
                      <c:v>0.8%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{15C7E63F-131A-8A4B-A7BE-11D0C6CE9298}</c15:txfldGUID>
                      <c15:f>'100M_AVG_2'!$H$38</c15:f>
                      <c15:dlblFieldTableCache>
                        <c:ptCount val="1"/>
                        <c:pt idx="0">
                          <c:v>0.8%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1F7F-794D-A700-6C3A97781A12}"/>
                </c:ext>
              </c:extLst>
            </c:dLbl>
            <c:dLbl>
              <c:idx val="7"/>
              <c:tx>
                <c:strRef>
                  <c:f>'100M_AVG_2'!$H$39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{47967C68-8E96-EC41-A93A-803779C67C5D}</c15:txfldGUID>
                      <c15:f>'100M_AVG_2'!$H$39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1F7F-794D-A700-6C3A97781A12}"/>
                </c:ext>
              </c:extLst>
            </c:dLbl>
            <c:dLbl>
              <c:idx val="8"/>
              <c:layout>
                <c:manualLayout>
                  <c:x val="1.8541408695935278E-3"/>
                  <c:y val="-7.407407407407407E-2"/>
                </c:manualLayout>
              </c:layout>
              <c:tx>
                <c:strRef>
                  <c:f>'100M_AVG_2'!$H$40</c:f>
                  <c:strCache>
                    <c:ptCount val="1"/>
                    <c:pt idx="0">
                      <c:v>34.4%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{4B1F3423-EAF9-ED4F-9161-45F2C4E0A699}</c15:txfldGUID>
                      <c15:f>'100M_AVG_2'!$H$40</c15:f>
                      <c15:dlblFieldTableCache>
                        <c:ptCount val="1"/>
                        <c:pt idx="0">
                          <c:v>34.4%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1F7F-794D-A700-6C3A97781A12}"/>
                </c:ext>
              </c:extLst>
            </c:dLbl>
            <c:dLbl>
              <c:idx val="9"/>
              <c:layout>
                <c:manualLayout>
                  <c:x val="0"/>
                  <c:y val="-5.0925925925926013E-2"/>
                </c:manualLayout>
              </c:layout>
              <c:tx>
                <c:strRef>
                  <c:f>'100M_AVG_2'!$H$41</c:f>
                  <c:strCache>
                    <c:ptCount val="1"/>
                    <c:pt idx="0">
                      <c:v>4.1%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{CD444EAC-6EC1-994E-99CD-DDB55A4EC9E0}</c15:txfldGUID>
                      <c15:f>'100M_AVG_2'!$H$41</c15:f>
                      <c15:dlblFieldTableCache>
                        <c:ptCount val="1"/>
                        <c:pt idx="0">
                          <c:v>4.1%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1F7F-794D-A700-6C3A97781A12}"/>
                </c:ext>
              </c:extLst>
            </c:dLbl>
            <c:dLbl>
              <c:idx val="10"/>
              <c:layout>
                <c:manualLayout>
                  <c:x val="0"/>
                  <c:y val="-9.2592592592592574E-2"/>
                </c:manualLayout>
              </c:layout>
              <c:tx>
                <c:strRef>
                  <c:f>'100M_AVG_2'!$H$42</c:f>
                  <c:strCache>
                    <c:ptCount val="1"/>
                    <c:pt idx="0">
                      <c:v>7.9%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{68B83841-ACCE-4A48-8A1C-069EDA2FF545}</c15:txfldGUID>
                      <c15:f>'100M_AVG_2'!$H$42</c15:f>
                      <c15:dlblFieldTableCache>
                        <c:ptCount val="1"/>
                        <c:pt idx="0">
                          <c:v>7.9%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1F7F-794D-A700-6C3A97781A12}"/>
                </c:ext>
              </c:extLst>
            </c:dLbl>
            <c:dLbl>
              <c:idx val="11"/>
              <c:tx>
                <c:strRef>
                  <c:f>'100M_AVG_2'!$H$43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{425C5FA4-76E7-A545-A68C-B224BA94CE66}</c15:txfldGUID>
                      <c15:f>'100M_AVG_2'!$H$43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1F7F-794D-A700-6C3A97781A12}"/>
                </c:ext>
              </c:extLst>
            </c:dLbl>
            <c:dLbl>
              <c:idx val="12"/>
              <c:layout>
                <c:manualLayout>
                  <c:x val="9.2707043479676391E-4"/>
                  <c:y val="-5.0925925925925923E-2"/>
                </c:manualLayout>
              </c:layout>
              <c:tx>
                <c:strRef>
                  <c:f>'100M_AVG_2'!$H$44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{49E02CDE-6A5B-B947-9F0E-92428E593ED9}</c15:txfldGUID>
                      <c15:f>'100M_AVG_2'!$H$44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1F7F-794D-A700-6C3A97781A12}"/>
                </c:ext>
              </c:extLst>
            </c:dLbl>
            <c:dLbl>
              <c:idx val="13"/>
              <c:layout>
                <c:manualLayout>
                  <c:x val="4.6353521739836839E-3"/>
                  <c:y val="0"/>
                </c:manualLayout>
              </c:layout>
              <c:tx>
                <c:strRef>
                  <c:f>'100M_AVG_2'!$H$45</c:f>
                  <c:strCache>
                    <c:ptCount val="1"/>
                    <c:pt idx="0">
                      <c:v>22.4%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{86A5D364-C34B-AC4E-A9FA-2441EB498A7B}</c15:txfldGUID>
                      <c15:f>'100M_AVG_2'!$H$45</c15:f>
                      <c15:dlblFieldTableCache>
                        <c:ptCount val="1"/>
                        <c:pt idx="0">
                          <c:v>22.4%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1F7F-794D-A700-6C3A97781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'100M_AVG_2'!$A$2:$A$15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'100M_AVG_2'!$H$2:$H$15</c:f>
              <c:numCache>
                <c:formatCode>0.00E+00</c:formatCode>
                <c:ptCount val="14"/>
                <c:pt idx="0">
                  <c:v>90.408055593171568</c:v>
                </c:pt>
                <c:pt idx="1">
                  <c:v>60.016845663090088</c:v>
                </c:pt>
                <c:pt idx="2">
                  <c:v>15.86910800768298</c:v>
                </c:pt>
                <c:pt idx="3">
                  <c:v>97.31823074018719</c:v>
                </c:pt>
                <c:pt idx="4">
                  <c:v>70.09628837842655</c:v>
                </c:pt>
                <c:pt idx="5">
                  <c:v>3.9005735050102159</c:v>
                </c:pt>
                <c:pt idx="6">
                  <c:v>32.315534346778158</c:v>
                </c:pt>
                <c:pt idx="7">
                  <c:v>18.343828178096459</c:v>
                </c:pt>
                <c:pt idx="8">
                  <c:v>1.778178337339114</c:v>
                </c:pt>
                <c:pt idx="9">
                  <c:v>1.2600878496471384</c:v>
                </c:pt>
                <c:pt idx="10">
                  <c:v>235.83745098160313</c:v>
                </c:pt>
                <c:pt idx="11">
                  <c:v>0.1</c:v>
                </c:pt>
                <c:pt idx="12">
                  <c:v>0.1</c:v>
                </c:pt>
                <c:pt idx="13">
                  <c:v>0.74659669679458829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1F7F-794D-A700-6C3A97781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OPT's Improvement over Baselines </a:t>
                </a:r>
              </a:p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27398137732783"/>
          <c:y val="9.2592592592592587E-3"/>
          <c:w val="0.33554727534058243"/>
          <c:h val="0.1284507144940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'100M_AVG'!$B$1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'100M_AVG'!$B$32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{2BCECC9E-169A-7642-A547-0A175CF02C1F}</c15:txfldGUID>
                      <c15:f>'100M_AVG'!$B$32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4F9-2143-9DAD-AB9744054CEB}"/>
                </c:ext>
              </c:extLst>
            </c:dLbl>
            <c:dLbl>
              <c:idx val="1"/>
              <c:tx>
                <c:strRef>
                  <c:f>'100M_AVG'!$B$33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{A093FA43-1DFF-C545-BD05-4C3DDC3CCF56}</c15:txfldGUID>
                      <c15:f>'100M_AVG'!$B$33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4F9-2143-9DAD-AB9744054CEB}"/>
                </c:ext>
              </c:extLst>
            </c:dLbl>
            <c:dLbl>
              <c:idx val="2"/>
              <c:tx>
                <c:strRef>
                  <c:f>'100M_AVG'!$B$34</c:f>
                  <c:strCache>
                    <c:ptCount val="1"/>
                    <c:pt idx="0">
                      <c:v>12.8%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{0DC4B6F9-8D9A-1940-A717-8D213C6D1BDC}</c15:txfldGUID>
                      <c15:f>'100M_AVG'!$B$34</c15:f>
                      <c15:dlblFieldTableCache>
                        <c:ptCount val="1"/>
                        <c:pt idx="0">
                          <c:v>12.8%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4F9-2143-9DAD-AB9744054CEB}"/>
                </c:ext>
              </c:extLst>
            </c:dLbl>
            <c:dLbl>
              <c:idx val="3"/>
              <c:tx>
                <c:strRef>
                  <c:f>'100M_AVG'!$B$35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{077CEF0E-A135-2B49-A904-75C3F7507E5A}</c15:txfldGUID>
                      <c15:f>'100M_AVG'!$B$35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4F9-2143-9DAD-AB9744054CEB}"/>
                </c:ext>
              </c:extLst>
            </c:dLbl>
            <c:dLbl>
              <c:idx val="4"/>
              <c:tx>
                <c:strRef>
                  <c:f>'100M_AVG'!$B$36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{C4A5DAEF-1DFF-E243-B691-ACDAC3123CE5}</c15:txfldGUID>
                      <c15:f>'100M_AVG'!$B$36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4F9-2143-9DAD-AB9744054CEB}"/>
                </c:ext>
              </c:extLst>
            </c:dLbl>
            <c:dLbl>
              <c:idx val="5"/>
              <c:tx>
                <c:strRef>
                  <c:f>'100M_AVG'!$B$37</c:f>
                  <c:strCache>
                    <c:ptCount val="1"/>
                    <c:pt idx="0">
                      <c:v>1.9%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{C9183755-6608-0A42-B7E6-AD058BFE1586}</c15:txfldGUID>
                      <c15:f>'100M_AVG'!$B$37</c15:f>
                      <c15:dlblFieldTableCache>
                        <c:ptCount val="1"/>
                        <c:pt idx="0">
                          <c:v>1.9%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4F9-2143-9DAD-AB9744054CEB}"/>
                </c:ext>
              </c:extLst>
            </c:dLbl>
            <c:dLbl>
              <c:idx val="6"/>
              <c:tx>
                <c:strRef>
                  <c:f>'100M_AVG'!$B$38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{5D215A4B-BF55-F04C-8D50-10C324FDB13A}</c15:txfldGUID>
                      <c15:f>'100M_AVG'!$B$38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4F9-2143-9DAD-AB9744054CEB}"/>
                </c:ext>
              </c:extLst>
            </c:dLbl>
            <c:dLbl>
              <c:idx val="7"/>
              <c:tx>
                <c:strRef>
                  <c:f>'100M_AVG'!$B$39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{840D2192-C968-274C-8867-AD10D4340331}</c15:txfldGUID>
                      <c15:f>'100M_AVG'!$B$39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4F9-2143-9DAD-AB9744054CEB}"/>
                </c:ext>
              </c:extLst>
            </c:dLbl>
            <c:dLbl>
              <c:idx val="8"/>
              <c:tx>
                <c:strRef>
                  <c:f>'100M_AVG'!$B$40</c:f>
                  <c:strCache>
                    <c:ptCount val="1"/>
                    <c:pt idx="0">
                      <c:v>17.1%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{3E5CD136-4292-5D4B-A991-824EAD4E06A4}</c15:txfldGUID>
                      <c15:f>'100M_AVG'!$B$40</c15:f>
                      <c15:dlblFieldTableCache>
                        <c:ptCount val="1"/>
                        <c:pt idx="0">
                          <c:v>17.1%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4F9-2143-9DAD-AB9744054CEB}"/>
                </c:ext>
              </c:extLst>
            </c:dLbl>
            <c:dLbl>
              <c:idx val="9"/>
              <c:tx>
                <c:strRef>
                  <c:f>'100M_AVG'!$B$41</c:f>
                  <c:strCache>
                    <c:ptCount val="1"/>
                    <c:pt idx="0">
                      <c:v>4.0%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{0B272AA7-9DA9-9747-873F-CDDD1880C9D2}</c15:txfldGUID>
                      <c15:f>'100M_AVG'!$B$41</c15:f>
                      <c15:dlblFieldTableCache>
                        <c:ptCount val="1"/>
                        <c:pt idx="0">
                          <c:v>4.0%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4F9-2143-9DAD-AB9744054CEB}"/>
                </c:ext>
              </c:extLst>
            </c:dLbl>
            <c:dLbl>
              <c:idx val="10"/>
              <c:tx>
                <c:strRef>
                  <c:f>'100M_AVG'!$B$42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{5DBF149B-23C5-9E45-B6D5-84BF2BAB339D}</c15:txfldGUID>
                      <c15:f>'100M_AVG'!$B$42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4F9-2143-9DAD-AB9744054CEB}"/>
                </c:ext>
              </c:extLst>
            </c:dLbl>
            <c:dLbl>
              <c:idx val="11"/>
              <c:tx>
                <c:strRef>
                  <c:f>'100M_AVG'!$B$43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{2DF74CD5-C431-2D4C-821E-5ABFD0C52F83}</c15:txfldGUID>
                      <c15:f>'100M_AVG'!$B$43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4F9-2143-9DAD-AB9744054CEB}"/>
                </c:ext>
              </c:extLst>
            </c:dLbl>
            <c:dLbl>
              <c:idx val="12"/>
              <c:tx>
                <c:strRef>
                  <c:f>'100M_AVG'!$B$44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{00C12465-E08A-5746-BAA9-FB5F4073F17B}</c15:txfldGUID>
                      <c15:f>'100M_AVG'!$B$44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4F9-2143-9DAD-AB9744054CEB}"/>
                </c:ext>
              </c:extLst>
            </c:dLbl>
            <c:dLbl>
              <c:idx val="13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 b="1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A4818AE8-C56B-AA4E-81F0-0B1D868491B0}" type="CELLREF">
                      <a:rPr lang="en-US" b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800" b="1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[CELLREF]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{A4818AE8-C56B-AA4E-81F0-0B1D868491B0}</c15:txfldGUID>
                      <c15:f>'100M_AVG'!$B$45</c15:f>
                      <c15:dlblFieldTableCache>
                        <c:ptCount val="1"/>
                        <c:pt idx="0">
                          <c:v>22.4%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4F9-2143-9DAD-AB9744054C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'100M_AVG'!$B$2:$B$15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F9-2143-9DAD-AB9744054CEB}"/>
            </c:ext>
          </c:extLst>
        </c:ser>
        <c:ser>
          <c:idx val="1"/>
          <c:order val="1"/>
          <c:tx>
            <c:strRef>
              <c:f>'100M_AVG'!$C$1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7106318218387115E-2"/>
                </c:manualLayout>
              </c:layout>
              <c:tx>
                <c:strRef>
                  <c:f>'100M_AVG'!$C$32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spcCol="91440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{A583665D-3494-0C4B-92C2-C412BD55B8E8}</c15:txfldGUID>
                      <c15:f>'100M_AVG'!$C$32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4F9-2143-9DAD-AB9744054CEB}"/>
                </c:ext>
              </c:extLst>
            </c:dLbl>
            <c:dLbl>
              <c:idx val="1"/>
              <c:layout>
                <c:manualLayout>
                  <c:x val="0"/>
                  <c:y val="-5.6527581862064538E-2"/>
                </c:manualLayout>
              </c:layout>
              <c:tx>
                <c:strRef>
                  <c:f>'100M_AVG'!$C$33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{72D2C366-EE2B-604C-8222-A06311800D65}</c15:txfldGUID>
                      <c15:f>'100M_AVG'!$C$33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4F9-2143-9DAD-AB9744054CEB}"/>
                </c:ext>
              </c:extLst>
            </c:dLbl>
            <c:dLbl>
              <c:idx val="2"/>
              <c:layout>
                <c:manualLayout>
                  <c:x val="0"/>
                  <c:y val="-4.7106318218387115E-2"/>
                </c:manualLayout>
              </c:layout>
              <c:tx>
                <c:strRef>
                  <c:f>'100M_AVG'!$C$34</c:f>
                  <c:strCache>
                    <c:ptCount val="1"/>
                    <c:pt idx="0">
                      <c:v>12.3%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{A676ECFC-4442-B04C-ABB7-752D3112066D}</c15:txfldGUID>
                      <c15:f>'100M_AVG'!$C$34</c15:f>
                      <c15:dlblFieldTableCache>
                        <c:ptCount val="1"/>
                        <c:pt idx="0">
                          <c:v>12.3%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4F9-2143-9DAD-AB9744054CEB}"/>
                </c:ext>
              </c:extLst>
            </c:dLbl>
            <c:dLbl>
              <c:idx val="3"/>
              <c:layout>
                <c:manualLayout>
                  <c:x val="0"/>
                  <c:y val="-4.7106318218387115E-2"/>
                </c:manualLayout>
              </c:layout>
              <c:tx>
                <c:strRef>
                  <c:f>'100M_AVG'!$C$35</c:f>
                  <c:strCache>
                    <c:ptCount val="1"/>
                    <c:pt idx="0">
                      <c:v>0.03%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{5505E5A2-E5DE-BB4C-9E93-AB3A76160879}</c15:txfldGUID>
                      <c15:f>'100M_AVG'!$C$35</c15:f>
                      <c15:dlblFieldTableCache>
                        <c:ptCount val="1"/>
                        <c:pt idx="0">
                          <c:v>0.03%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4F9-2143-9DAD-AB9744054CEB}"/>
                </c:ext>
              </c:extLst>
            </c:dLbl>
            <c:dLbl>
              <c:idx val="4"/>
              <c:layout>
                <c:manualLayout>
                  <c:x val="0"/>
                  <c:y val="-4.7106318218387115E-2"/>
                </c:manualLayout>
              </c:layout>
              <c:tx>
                <c:strRef>
                  <c:f>'100M_AVG'!$C$36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{0093C770-7B2C-6B43-9353-1F12DF0061C3}</c15:txfldGUID>
                      <c15:f>'100M_AVG'!$C$36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4F9-2143-9DAD-AB9744054CEB}"/>
                </c:ext>
              </c:extLst>
            </c:dLbl>
            <c:dLbl>
              <c:idx val="5"/>
              <c:layout>
                <c:manualLayout>
                  <c:x val="0"/>
                  <c:y val="-7.5370109149419467E-2"/>
                </c:manualLayout>
              </c:layout>
              <c:tx>
                <c:strRef>
                  <c:f>'100M_AVG'!$C$37</c:f>
                  <c:strCache>
                    <c:ptCount val="1"/>
                    <c:pt idx="0">
                      <c:v>1.9%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{7BDCB6E2-109B-DC4D-8B8E-761859A87056}</c15:txfldGUID>
                      <c15:f>'100M_AVG'!$C$37</c15:f>
                      <c15:dlblFieldTableCache>
                        <c:ptCount val="1"/>
                        <c:pt idx="0">
                          <c:v>1.9%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4F9-2143-9DAD-AB9744054CEB}"/>
                </c:ext>
              </c:extLst>
            </c:dLbl>
            <c:dLbl>
              <c:idx val="6"/>
              <c:layout>
                <c:manualLayout>
                  <c:x val="0"/>
                  <c:y val="-3.7685054574709692E-2"/>
                </c:manualLayout>
              </c:layout>
              <c:tx>
                <c:strRef>
                  <c:f>'100M_AVG'!$C$38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{64AAF4D8-AFDC-5741-91AE-7C7A638E6199}</c15:txfldGUID>
                      <c15:f>'100M_AVG'!$C$38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84F9-2143-9DAD-AB9744054CEB}"/>
                </c:ext>
              </c:extLst>
            </c:dLbl>
            <c:dLbl>
              <c:idx val="7"/>
              <c:layout>
                <c:manualLayout>
                  <c:x val="0"/>
                  <c:y val="-4.7106318218387115E-2"/>
                </c:manualLayout>
              </c:layout>
              <c:tx>
                <c:strRef>
                  <c:f>'100M_AVG'!$C$39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{95029F56-A925-284D-826C-7E6245C28A42}</c15:txfldGUID>
                      <c15:f>'100M_AVG'!$C$39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84F9-2143-9DAD-AB9744054CEB}"/>
                </c:ext>
              </c:extLst>
            </c:dLbl>
            <c:dLbl>
              <c:idx val="8"/>
              <c:layout>
                <c:manualLayout>
                  <c:x val="0"/>
                  <c:y val="-0.19296545288975187"/>
                </c:manualLayout>
              </c:layout>
              <c:tx>
                <c:strRef>
                  <c:f>'100M_AVG'!$C$40</c:f>
                  <c:strCache>
                    <c:ptCount val="1"/>
                    <c:pt idx="0">
                      <c:v>2.1%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{D4898C87-5FCE-F542-A757-98385BA42BE1}</c15:txfldGUID>
                      <c15:f>'100M_AVG'!$C$40</c15:f>
                      <c15:dlblFieldTableCache>
                        <c:ptCount val="1"/>
                        <c:pt idx="0">
                          <c:v>2.1%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84F9-2143-9DAD-AB9744054CEB}"/>
                </c:ext>
              </c:extLst>
            </c:dLbl>
            <c:dLbl>
              <c:idx val="9"/>
              <c:layout>
                <c:manualLayout>
                  <c:x val="0"/>
                  <c:y val="-0.16958274558619371"/>
                </c:manualLayout>
              </c:layout>
              <c:tx>
                <c:strRef>
                  <c:f>'100M_AVG'!$C$41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{145FF98C-33D3-5B4D-BA66-815FE8E10A16}</c15:txfldGUID>
                      <c15:f>'100M_AVG'!$C$41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84F9-2143-9DAD-AB9744054CEB}"/>
                </c:ext>
              </c:extLst>
            </c:dLbl>
            <c:dLbl>
              <c:idx val="10"/>
              <c:layout>
                <c:manualLayout>
                  <c:x val="0"/>
                  <c:y val="-5.6527581862064538E-2"/>
                </c:manualLayout>
              </c:layout>
              <c:tx>
                <c:strRef>
                  <c:f>'100M_AVG'!$C$42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{A26A3A4B-8A69-7845-B037-FFAF78120DBB}</c15:txfldGUID>
                      <c15:f>'100M_AVG'!$C$42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84F9-2143-9DAD-AB9744054CEB}"/>
                </c:ext>
              </c:extLst>
            </c:dLbl>
            <c:dLbl>
              <c:idx val="11"/>
              <c:layout>
                <c:manualLayout>
                  <c:x val="0"/>
                  <c:y val="-1.4131895465516221E-2"/>
                </c:manualLayout>
              </c:layout>
              <c:tx>
                <c:strRef>
                  <c:f>'100M_AVG'!$C$43</c:f>
                  <c:strCache>
                    <c:ptCount val="1"/>
                    <c:pt idx="0">
                      <c:v>2.0%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{1A7A1E38-42F2-E94F-99A3-D525668A9CB9}</c15:txfldGUID>
                      <c15:f>'100M_AVG'!$C$43</c15:f>
                      <c15:dlblFieldTableCache>
                        <c:ptCount val="1"/>
                        <c:pt idx="0">
                          <c:v>2.0%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84F9-2143-9DAD-AB9744054CEB}"/>
                </c:ext>
              </c:extLst>
            </c:dLbl>
            <c:dLbl>
              <c:idx val="12"/>
              <c:layout>
                <c:manualLayout>
                  <c:x val="0"/>
                  <c:y val="-1.4131895465516135E-2"/>
                </c:manualLayout>
              </c:layout>
              <c:tx>
                <c:strRef>
                  <c:f>'100M_AVG'!$C$44</c:f>
                  <c:strCache>
                    <c:ptCount val="1"/>
                    <c:pt idx="0">
                      <c:v>2.6%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{3BADF5A7-A024-0F45-BE17-3F463CA777B4}</c15:txfldGUID>
                      <c15:f>'100M_AVG'!$C$44</c15:f>
                      <c15:dlblFieldTableCache>
                        <c:ptCount val="1"/>
                        <c:pt idx="0">
                          <c:v>2.6%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84F9-2143-9DAD-AB9744054CEB}"/>
                </c:ext>
              </c:extLst>
            </c:dLbl>
            <c:dLbl>
              <c:idx val="13"/>
              <c:layout>
                <c:manualLayout>
                  <c:x val="0"/>
                  <c:y val="-5.6527581862064628E-2"/>
                </c:manualLayout>
              </c:layout>
              <c:tx>
                <c:rich>
                  <a:bodyPr/>
                  <a:lstStyle/>
                  <a:p>
                    <a:fld id="{D7A53CDB-8352-7641-AC7F-BF925308F618}" type="CELLREF">
                      <a:rPr lang="en-US" b="0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{D7A53CDB-8352-7641-AC7F-BF925308F618}</c15:txfldGUID>
                      <c15:f>'100M_AVG'!$C$45</c15:f>
                      <c15:dlblFieldTableCache>
                        <c:ptCount val="1"/>
                        <c:pt idx="0">
                          <c:v>25.2%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84F9-2143-9DAD-AB9744054C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'100M_AVG'!$C$2:$C$15</c:f>
              <c:numCache>
                <c:formatCode>0.00E+00</c:formatCode>
                <c:ptCount val="14"/>
                <c:pt idx="0">
                  <c:v>1.0268154963911709</c:v>
                </c:pt>
                <c:pt idx="1">
                  <c:v>0.86722588872210615</c:v>
                </c:pt>
                <c:pt idx="2">
                  <c:v>1</c:v>
                </c:pt>
                <c:pt idx="3">
                  <c:v>1.0045868817375412</c:v>
                </c:pt>
                <c:pt idx="4">
                  <c:v>1.0197913183732239</c:v>
                </c:pt>
                <c:pt idx="5">
                  <c:v>0.59499861209065863</c:v>
                </c:pt>
                <c:pt idx="6">
                  <c:v>1.2581040183988754</c:v>
                </c:pt>
                <c:pt idx="7">
                  <c:v>0.9603759582766872</c:v>
                </c:pt>
                <c:pt idx="8">
                  <c:v>0.1</c:v>
                </c:pt>
                <c:pt idx="9">
                  <c:v>0.1</c:v>
                </c:pt>
                <c:pt idx="10">
                  <c:v>0.962609499715955</c:v>
                </c:pt>
                <c:pt idx="11">
                  <c:v>15.852939528014987</c:v>
                </c:pt>
                <c:pt idx="12">
                  <c:v>27.888827396504674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4F9-2143-9DAD-AB9744054CEB}"/>
            </c:ext>
          </c:extLst>
        </c:ser>
        <c:ser>
          <c:idx val="2"/>
          <c:order val="2"/>
          <c:tx>
            <c:strRef>
              <c:f>'100M_AVG'!$D$1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2159003830712209"/>
                </c:manualLayout>
              </c:layout>
              <c:tx>
                <c:strRef>
                  <c:f>'100M_AVG'!$D$32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{BFC76837-FB3A-6E48-BAE1-54DD45FDB5F7}</c15:txfldGUID>
                      <c15:f>'100M_AVG'!$D$32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84F9-2143-9DAD-AB9744054CEB}"/>
                </c:ext>
              </c:extLst>
            </c:dLbl>
            <c:dLbl>
              <c:idx val="1"/>
              <c:layout>
                <c:manualLayout>
                  <c:x val="0"/>
                  <c:y val="-0.11223695843734338"/>
                </c:manualLayout>
              </c:layout>
              <c:tx>
                <c:strRef>
                  <c:f>'100M_AVG'!$D$33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{736CEAD2-802D-E44B-80FE-CF8AC83EE3FF}</c15:txfldGUID>
                      <c15:f>'100M_AVG'!$D$33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84F9-2143-9DAD-AB9744054CEB}"/>
                </c:ext>
              </c:extLst>
            </c:dLbl>
            <c:dLbl>
              <c:idx val="2"/>
              <c:layout>
                <c:manualLayout>
                  <c:x val="0"/>
                  <c:y val="-5.6118479218671691E-2"/>
                </c:manualLayout>
              </c:layout>
              <c:tx>
                <c:strRef>
                  <c:f>'100M_AVG'!$D$34</c:f>
                  <c:strCache>
                    <c:ptCount val="1"/>
                    <c:pt idx="0">
                      <c:v>15.6%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{ABA2FBF1-D47C-6449-A674-E08637887CD9}</c15:txfldGUID>
                      <c15:f>'100M_AVG'!$D$34</c15:f>
                      <c15:dlblFieldTableCache>
                        <c:ptCount val="1"/>
                        <c:pt idx="0">
                          <c:v>15.6%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84F9-2143-9DAD-AB9744054CEB}"/>
                </c:ext>
              </c:extLst>
            </c:dLbl>
            <c:dLbl>
              <c:idx val="3"/>
              <c:layout>
                <c:manualLayout>
                  <c:x val="0"/>
                  <c:y val="-9.2686443889069534E-2"/>
                </c:manualLayout>
              </c:layout>
              <c:tx>
                <c:strRef>
                  <c:f>'100M_AVG'!$D$35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{38E8F6E6-AF2C-EB4C-A9EC-D056788CCA86}</c15:txfldGUID>
                      <c15:f>'100M_AVG'!$D$35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84F9-2143-9DAD-AB9744054CEB}"/>
                </c:ext>
              </c:extLst>
            </c:dLbl>
            <c:dLbl>
              <c:idx val="4"/>
              <c:layout>
                <c:manualLayout>
                  <c:x val="0"/>
                  <c:y val="-0.10185185185185185"/>
                </c:manualLayout>
              </c:layout>
              <c:tx>
                <c:strRef>
                  <c:f>'100M_AVG'!$D$36</c:f>
                  <c:strCache>
                    <c:ptCount val="1"/>
                    <c:pt idx="0">
                      <c:v>0.05%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{3ED0D94D-F788-154E-817E-A936E23AB0AB}</c15:txfldGUID>
                      <c15:f>'100M_AVG'!$D$36</c15:f>
                      <c15:dlblFieldTableCache>
                        <c:ptCount val="1"/>
                        <c:pt idx="0">
                          <c:v>0.05%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84F9-2143-9DAD-AB9744054CEB}"/>
                </c:ext>
              </c:extLst>
            </c:dLbl>
            <c:dLbl>
              <c:idx val="5"/>
              <c:layout>
                <c:manualLayout>
                  <c:x val="0"/>
                  <c:y val="-6.5471559088450315E-2"/>
                </c:manualLayout>
              </c:layout>
              <c:tx>
                <c:strRef>
                  <c:f>'100M_AVG'!$D$37</c:f>
                  <c:strCache>
                    <c:ptCount val="1"/>
                    <c:pt idx="0">
                      <c:v>2.3%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{3F22FE0A-5CC3-6D42-9635-8DD99A3C734E}</c15:txfldGUID>
                      <c15:f>'100M_AVG'!$D$37</c15:f>
                      <c15:dlblFieldTableCache>
                        <c:ptCount val="1"/>
                        <c:pt idx="0">
                          <c:v>2.3%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84F9-2143-9DAD-AB9744054CEB}"/>
                </c:ext>
              </c:extLst>
            </c:dLbl>
            <c:dLbl>
              <c:idx val="6"/>
              <c:layout>
                <c:manualLayout>
                  <c:x val="0"/>
                  <c:y val="-0.10648148148148157"/>
                </c:manualLayout>
              </c:layout>
              <c:tx>
                <c:strRef>
                  <c:f>'100M_AVG'!$D$38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{11320B4D-FA03-FC4A-883E-D934BB747BC2}</c15:txfldGUID>
                      <c15:f>'100M_AVG'!$D$38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84F9-2143-9DAD-AB9744054CEB}"/>
                </c:ext>
              </c:extLst>
            </c:dLbl>
            <c:dLbl>
              <c:idx val="7"/>
              <c:layout>
                <c:manualLayout>
                  <c:x val="0"/>
                  <c:y val="-0.12979163057964138"/>
                </c:manualLayout>
              </c:layout>
              <c:tx>
                <c:strRef>
                  <c:f>'100M_AVG'!$D$39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{22FC7963-3206-574D-AF88-C82556D3B06F}</c15:txfldGUID>
                      <c15:f>'100M_AVG'!$D$39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84F9-2143-9DAD-AB9744054CEB}"/>
                </c:ext>
              </c:extLst>
            </c:dLbl>
            <c:dLbl>
              <c:idx val="8"/>
              <c:layout>
                <c:manualLayout>
                  <c:x val="0"/>
                  <c:y val="-0.25079326268934926"/>
                </c:manualLayout>
              </c:layout>
              <c:tx>
                <c:strRef>
                  <c:f>'100M_AVG'!$D$40</c:f>
                  <c:strCache>
                    <c:ptCount val="1"/>
                    <c:pt idx="0">
                      <c:v>2.7%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{DE8B56A1-9767-0A4F-AE4B-D1448FD67937}</c15:txfldGUID>
                      <c15:f>'100M_AVG'!$D$40</c15:f>
                      <c15:dlblFieldTableCache>
                        <c:ptCount val="1"/>
                        <c:pt idx="0">
                          <c:v>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84F9-2143-9DAD-AB9744054CEB}"/>
                </c:ext>
              </c:extLst>
            </c:dLbl>
            <c:dLbl>
              <c:idx val="9"/>
              <c:layout>
                <c:manualLayout>
                  <c:x val="0"/>
                  <c:y val="-0.22270828689157277"/>
                </c:manualLayout>
              </c:layout>
              <c:tx>
                <c:strRef>
                  <c:f>'100M_AVG'!$D$41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{E518B7F4-BB13-1144-8F9B-1CCEAE5FA049}</c15:txfldGUID>
                      <c15:f>'100M_AVG'!$D$41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84F9-2143-9DAD-AB9744054CEB}"/>
                </c:ext>
              </c:extLst>
            </c:dLbl>
            <c:dLbl>
              <c:idx val="10"/>
              <c:layout>
                <c:manualLayout>
                  <c:x val="0"/>
                  <c:y val="-0.11305516372412908"/>
                </c:manualLayout>
              </c:layout>
              <c:tx>
                <c:strRef>
                  <c:f>'100M_AVG'!$D$42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{B6CE1468-DB8E-EB47-85DF-E7130E71B923}</c15:txfldGUID>
                      <c15:f>'100M_AVG'!$D$42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84F9-2143-9DAD-AB9744054CEB}"/>
                </c:ext>
              </c:extLst>
            </c:dLbl>
            <c:dLbl>
              <c:idx val="11"/>
              <c:layout>
                <c:manualLayout>
                  <c:x val="0"/>
                  <c:y val="-0.11646981542112496"/>
                </c:manualLayout>
              </c:layout>
              <c:tx>
                <c:strRef>
                  <c:f>'100M_AVG'!$D$43</c:f>
                  <c:strCache>
                    <c:ptCount val="1"/>
                    <c:pt idx="0">
                      <c:v>1.6%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{FA959D07-7426-574E-A36B-7EFAB468DDF3}</c15:txfldGUID>
                      <c15:f>'100M_AVG'!$D$43</c15:f>
                      <c15:dlblFieldTableCache>
                        <c:ptCount val="1"/>
                        <c:pt idx="0">
                          <c:v>1.6%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84F9-2143-9DAD-AB9744054CEB}"/>
                </c:ext>
              </c:extLst>
            </c:dLbl>
            <c:dLbl>
              <c:idx val="12"/>
              <c:layout>
                <c:manualLayout>
                  <c:x val="0"/>
                  <c:y val="-9.8923268258612987E-2"/>
                </c:manualLayout>
              </c:layout>
              <c:tx>
                <c:strRef>
                  <c:f>'100M_AVG'!$D$44</c:f>
                  <c:strCache>
                    <c:ptCount val="1"/>
                    <c:pt idx="0">
                      <c:v>2.1%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{B00E6C54-50B6-B14C-BD4D-81AD43B00A5D}</c15:txfldGUID>
                      <c15:f>'100M_AVG'!$D$44</c15:f>
                      <c15:dlblFieldTableCache>
                        <c:ptCount val="1"/>
                        <c:pt idx="0">
                          <c:v>2.1%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84F9-2143-9DAD-AB9744054CEB}"/>
                </c:ext>
              </c:extLst>
            </c:dLbl>
            <c:dLbl>
              <c:idx val="13"/>
              <c:layout>
                <c:manualLayout>
                  <c:x val="0"/>
                  <c:y val="-8.893487421685746E-2"/>
                </c:manualLayout>
              </c:layout>
              <c:tx>
                <c:strRef>
                  <c:f>'100M_AVG'!$D$45</c:f>
                  <c:strCache>
                    <c:ptCount val="1"/>
                    <c:pt idx="0">
                      <c:v>28.0%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{F0365381-572D-8E41-B9D3-39E2B31398F5}</c15:txfldGUID>
                      <c15:f>'100M_AVG'!$D$45</c15:f>
                      <c15:dlblFieldTableCache>
                        <c:ptCount val="1"/>
                        <c:pt idx="0">
                          <c:v>28.0%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84F9-2143-9DAD-AB9744054C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'100M_AVG'!$D$2:$D$15</c:f>
              <c:numCache>
                <c:formatCode>0.00E+00</c:formatCode>
                <c:ptCount val="14"/>
                <c:pt idx="0">
                  <c:v>1.1117897586946583</c:v>
                </c:pt>
                <c:pt idx="1">
                  <c:v>0.94744737216653285</c:v>
                </c:pt>
                <c:pt idx="2">
                  <c:v>1.7488529671626047</c:v>
                </c:pt>
                <c:pt idx="3">
                  <c:v>1.075993727215214</c:v>
                </c:pt>
                <c:pt idx="4">
                  <c:v>1.0699343351957884</c:v>
                </c:pt>
                <c:pt idx="5">
                  <c:v>1.3528139427193597</c:v>
                </c:pt>
                <c:pt idx="6">
                  <c:v>0.76731886654292436</c:v>
                </c:pt>
                <c:pt idx="7">
                  <c:v>0.65355430410554449</c:v>
                </c:pt>
                <c:pt idx="8">
                  <c:v>0.1</c:v>
                </c:pt>
                <c:pt idx="9">
                  <c:v>0.1</c:v>
                </c:pt>
                <c:pt idx="10">
                  <c:v>1.2103488957394077</c:v>
                </c:pt>
                <c:pt idx="11">
                  <c:v>9.1902251913340081</c:v>
                </c:pt>
                <c:pt idx="12">
                  <c:v>18.584534380653313</c:v>
                </c:pt>
                <c:pt idx="13">
                  <c:v>1.5983678854197021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4F9-2143-9DAD-AB9744054CEB}"/>
            </c:ext>
          </c:extLst>
        </c:ser>
        <c:ser>
          <c:idx val="3"/>
          <c:order val="3"/>
          <c:tx>
            <c:strRef>
              <c:f>'100M_AVG'!$E$1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6835543765601513"/>
                </c:manualLayout>
              </c:layout>
              <c:tx>
                <c:strRef>
                  <c:f>'100M_AVG'!$E$32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{FB3DB3FF-D021-1C43-8096-6A035E80E27E}</c15:txfldGUID>
                      <c15:f>'100M_AVG'!$E$32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84F9-2143-9DAD-AB9744054CEB}"/>
                </c:ext>
              </c:extLst>
            </c:dLbl>
            <c:dLbl>
              <c:idx val="1"/>
              <c:layout>
                <c:manualLayout>
                  <c:x val="0"/>
                  <c:y val="-0.14964927791645793"/>
                </c:manualLayout>
              </c:layout>
              <c:tx>
                <c:strRef>
                  <c:f>'100M_AVG'!$E$33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{E9DAA0D1-F320-6B45-A8C8-1BB052000CF7}</c15:txfldGUID>
                      <c15:f>'100M_AVG'!$E$33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84F9-2143-9DAD-AB9744054CEB}"/>
                </c:ext>
              </c:extLst>
            </c:dLbl>
            <c:dLbl>
              <c:idx val="2"/>
              <c:layout>
                <c:manualLayout>
                  <c:x val="0"/>
                  <c:y val="-7.4824638958228926E-2"/>
                </c:manualLayout>
              </c:layout>
              <c:tx>
                <c:strRef>
                  <c:f>'100M_AVG'!$E$34</c:f>
                  <c:strCache>
                    <c:ptCount val="1"/>
                    <c:pt idx="0">
                      <c:v>18.5%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{C1BD8AF4-3E5D-9F47-8B22-1678E4B3B476}</c15:txfldGUID>
                      <c15:f>'100M_AVG'!$E$34</c15:f>
                      <c15:dlblFieldTableCache>
                        <c:ptCount val="1"/>
                        <c:pt idx="0">
                          <c:v>18.5%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84F9-2143-9DAD-AB9744054CEB}"/>
                </c:ext>
              </c:extLst>
            </c:dLbl>
            <c:dLbl>
              <c:idx val="3"/>
              <c:layout>
                <c:manualLayout>
                  <c:x val="0"/>
                  <c:y val="-0.13094311817690063"/>
                </c:manualLayout>
              </c:layout>
              <c:tx>
                <c:strRef>
                  <c:f>'100M_AVG'!$E$35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{DD6B5530-0029-7E42-9FDD-3F295DCA5D20}</c15:txfldGUID>
                      <c15:f>'100M_AVG'!$E$35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84F9-2143-9DAD-AB9744054CEB}"/>
                </c:ext>
              </c:extLst>
            </c:dLbl>
            <c:dLbl>
              <c:idx val="4"/>
              <c:layout>
                <c:manualLayout>
                  <c:x val="0"/>
                  <c:y val="-0.14964927791645785"/>
                </c:manualLayout>
              </c:layout>
              <c:tx>
                <c:strRef>
                  <c:f>'100M_AVG'!$E$36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{3DD0F3A0-C9E7-9F49-AA9C-E3F7E45A0843}</c15:txfldGUID>
                      <c15:f>'100M_AVG'!$E$36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84F9-2143-9DAD-AB9744054CEB}"/>
                </c:ext>
              </c:extLst>
            </c:dLbl>
            <c:dLbl>
              <c:idx val="5"/>
              <c:layout>
                <c:manualLayout>
                  <c:x val="0"/>
                  <c:y val="-9.3530798697786244E-2"/>
                </c:manualLayout>
              </c:layout>
              <c:tx>
                <c:strRef>
                  <c:f>'100M_AVG'!$E$37</c:f>
                  <c:strCache>
                    <c:ptCount val="1"/>
                    <c:pt idx="0">
                      <c:v>2.9%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{35DF08F3-07B9-A541-8E87-00176E49669A}</c15:txfldGUID>
                      <c15:f>'100M_AVG'!$E$37</c15:f>
                      <c15:dlblFieldTableCache>
                        <c:ptCount val="1"/>
                        <c:pt idx="0">
                          <c:v>2.9%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84F9-2143-9DAD-AB9744054CEB}"/>
                </c:ext>
              </c:extLst>
            </c:dLbl>
            <c:dLbl>
              <c:idx val="6"/>
              <c:layout>
                <c:manualLayout>
                  <c:x val="0"/>
                  <c:y val="-0.16835543765601507"/>
                </c:manualLayout>
              </c:layout>
              <c:tx>
                <c:strRef>
                  <c:f>'100M_AVG'!$E$38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{FDBD275C-1407-FF46-B6F5-57F31C05C50A}</c15:txfldGUID>
                      <c15:f>'100M_AVG'!$E$38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84F9-2143-9DAD-AB9744054CEB}"/>
                </c:ext>
              </c:extLst>
            </c:dLbl>
            <c:dLbl>
              <c:idx val="7"/>
              <c:layout>
                <c:manualLayout>
                  <c:x val="0"/>
                  <c:y val="-0.18706159739557232"/>
                </c:manualLayout>
              </c:layout>
              <c:tx>
                <c:strRef>
                  <c:f>'100M_AVG'!$E$39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{7990D054-362F-5644-A4AB-9E7A5AA4026E}</c15:txfldGUID>
                      <c15:f>'100M_AVG'!$E$39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84F9-2143-9DAD-AB9744054CEB}"/>
                </c:ext>
              </c:extLst>
            </c:dLbl>
            <c:dLbl>
              <c:idx val="8"/>
              <c:layout>
                <c:manualLayout>
                  <c:x val="0"/>
                  <c:y val="-0.30397509576780501"/>
                </c:manualLayout>
              </c:layout>
              <c:tx>
                <c:strRef>
                  <c:f>'100M_AVG'!$E$40</c:f>
                  <c:strCache>
                    <c:ptCount val="1"/>
                    <c:pt idx="0">
                      <c:v>2.7%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{F25114BF-EBD3-CD47-BB7A-8916F5FFC4DA}</c15:txfldGUID>
                      <c15:f>'100M_AVG'!$E$40</c15:f>
                      <c15:dlblFieldTableCache>
                        <c:ptCount val="1"/>
                        <c:pt idx="0">
                          <c:v>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84F9-2143-9DAD-AB9744054CEB}"/>
                </c:ext>
              </c:extLst>
            </c:dLbl>
            <c:dLbl>
              <c:idx val="9"/>
              <c:layout>
                <c:manualLayout>
                  <c:x val="0"/>
                  <c:y val="-0.28994547596313708"/>
                </c:manualLayout>
              </c:layout>
              <c:tx>
                <c:strRef>
                  <c:f>'100M_AVG'!$E$41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{B93FD510-8A0A-BD42-B950-1D0AC1E088FF}</c15:txfldGUID>
                      <c15:f>'100M_AVG'!$E$41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84F9-2143-9DAD-AB9744054CEB}"/>
                </c:ext>
              </c:extLst>
            </c:dLbl>
            <c:dLbl>
              <c:idx val="10"/>
              <c:layout>
                <c:manualLayout>
                  <c:x val="0"/>
                  <c:y val="-0.1402961980466792"/>
                </c:manualLayout>
              </c:layout>
              <c:tx>
                <c:strRef>
                  <c:f>'100M_AVG'!$E$42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{8509862D-8DEE-D747-8336-4C456A70E27A}</c15:txfldGUID>
                      <c15:f>'100M_AVG'!$E$42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84F9-2143-9DAD-AB9744054CEB}"/>
                </c:ext>
              </c:extLst>
            </c:dLbl>
            <c:dLbl>
              <c:idx val="11"/>
              <c:layout>
                <c:manualLayout>
                  <c:x val="0"/>
                  <c:y val="-0.23382699674446539"/>
                </c:manualLayout>
              </c:layout>
              <c:tx>
                <c:strRef>
                  <c:f>'100M_AVG'!$E$43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{AE83C01D-5509-D34C-9A76-C99363A00E99}</c15:txfldGUID>
                      <c15:f>'100M_AVG'!$E$43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84F9-2143-9DAD-AB9744054CEB}"/>
                </c:ext>
              </c:extLst>
            </c:dLbl>
            <c:dLbl>
              <c:idx val="12"/>
              <c:layout>
                <c:manualLayout>
                  <c:x val="0"/>
                  <c:y val="-0.23382699674446539"/>
                </c:manualLayout>
              </c:layout>
              <c:tx>
                <c:strRef>
                  <c:f>'100M_AVG'!$E$44</c:f>
                  <c:strCache>
                    <c:ptCount val="1"/>
                    <c:pt idx="0">
                      <c:v>1.4%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{D3626F73-94F2-0447-AD99-E1D44AB5DEE6}</c15:txfldGUID>
                      <c15:f>'100M_AVG'!$E$44</c15:f>
                      <c15:dlblFieldTableCache>
                        <c:ptCount val="1"/>
                        <c:pt idx="0">
                          <c:v>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84F9-2143-9DAD-AB9744054CEB}"/>
                </c:ext>
              </c:extLst>
            </c:dLbl>
            <c:dLbl>
              <c:idx val="13"/>
              <c:layout>
                <c:manualLayout>
                  <c:x val="0"/>
                  <c:y val="-0.18706159739557235"/>
                </c:manualLayout>
              </c:layout>
              <c:tx>
                <c:strRef>
                  <c:f>'100M_AVG'!$E$45</c:f>
                  <c:strCache>
                    <c:ptCount val="1"/>
                    <c:pt idx="0">
                      <c:v>25.5%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{7EEFC4CF-B280-A84F-A57F-6577033D4493}</c15:txfldGUID>
                      <c15:f>'100M_AVG'!$E$45</c15:f>
                      <c15:dlblFieldTableCache>
                        <c:ptCount val="1"/>
                        <c:pt idx="0">
                          <c:v>25.5%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84F9-2143-9DAD-AB9744054C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'100M_AVG'!$E$2:$E$15</c:f>
              <c:numCache>
                <c:formatCode>0.00E+00</c:formatCode>
                <c:ptCount val="14"/>
                <c:pt idx="0">
                  <c:v>1.4477019920539402</c:v>
                </c:pt>
                <c:pt idx="1">
                  <c:v>1.0387522543276284</c:v>
                </c:pt>
                <c:pt idx="2">
                  <c:v>2.6408394433002638</c:v>
                </c:pt>
                <c:pt idx="3">
                  <c:v>1.3253156859697981</c:v>
                </c:pt>
                <c:pt idx="4">
                  <c:v>1.0980398090381054</c:v>
                </c:pt>
                <c:pt idx="5">
                  <c:v>1.484446466332207</c:v>
                </c:pt>
                <c:pt idx="6">
                  <c:v>0.64835496802346737</c:v>
                </c:pt>
                <c:pt idx="7">
                  <c:v>0.5909207359814117</c:v>
                </c:pt>
                <c:pt idx="8">
                  <c:v>0.1</c:v>
                </c:pt>
                <c:pt idx="9">
                  <c:v>0.1</c:v>
                </c:pt>
                <c:pt idx="10">
                  <c:v>3.2098490875404178</c:v>
                </c:pt>
                <c:pt idx="11">
                  <c:v>5.4638013911314012</c:v>
                </c:pt>
                <c:pt idx="12">
                  <c:v>6.8573977467279601</c:v>
                </c:pt>
                <c:pt idx="13">
                  <c:v>1.2542029939029624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4F9-2143-9DAD-AB9744054CEB}"/>
            </c:ext>
          </c:extLst>
        </c:ser>
        <c:ser>
          <c:idx val="4"/>
          <c:order val="4"/>
          <c:tx>
            <c:strRef>
              <c:f>'100M_AVG'!$F$1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676539934889308E-2"/>
                </c:manualLayout>
              </c:layout>
              <c:tx>
                <c:strRef>
                  <c:f>'100M_AVG'!$F$32</c:f>
                  <c:strCache>
                    <c:ptCount val="1"/>
                    <c:pt idx="0">
                      <c:v>1.4%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{2F5D62A7-818E-6E4A-A5FE-D73B4C8CD081}</c15:txfldGUID>
                      <c15:f>'100M_AVG'!$F$32</c15:f>
                      <c15:dlblFieldTableCache>
                        <c:ptCount val="1"/>
                        <c:pt idx="0">
                          <c:v>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84F9-2143-9DAD-AB9744054CEB}"/>
                </c:ext>
              </c:extLst>
            </c:dLbl>
            <c:dLbl>
              <c:idx val="1"/>
              <c:layout>
                <c:manualLayout>
                  <c:x val="0"/>
                  <c:y val="-4.676539934889308E-2"/>
                </c:manualLayout>
              </c:layout>
              <c:tx>
                <c:strRef>
                  <c:f>'100M_AVG'!$F$33</c:f>
                  <c:strCache>
                    <c:ptCount val="1"/>
                    <c:pt idx="0">
                      <c:v>1.4%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{E7AE4418-74EF-2B44-A21A-1993859D91B1}</c15:txfldGUID>
                      <c15:f>'100M_AVG'!$F$33</c15:f>
                      <c15:dlblFieldTableCache>
                        <c:ptCount val="1"/>
                        <c:pt idx="0">
                          <c:v>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84F9-2143-9DAD-AB9744054CEB}"/>
                </c:ext>
              </c:extLst>
            </c:dLbl>
            <c:dLbl>
              <c:idx val="2"/>
              <c:layout>
                <c:manualLayout>
                  <c:x val="0"/>
                  <c:y val="-7.0148099023339655E-2"/>
                </c:manualLayout>
              </c:layout>
              <c:tx>
                <c:strRef>
                  <c:f>'100M_AVG'!$F$34</c:f>
                  <c:strCache>
                    <c:ptCount val="1"/>
                    <c:pt idx="0">
                      <c:v>28.7%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{5C1F148B-26AC-C940-B9E5-2D863705BDA7}</c15:txfldGUID>
                      <c15:f>'100M_AVG'!$F$34</c15:f>
                      <c15:dlblFieldTableCache>
                        <c:ptCount val="1"/>
                        <c:pt idx="0">
                          <c:v>28.7%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84F9-2143-9DAD-AB9744054CEB}"/>
                </c:ext>
              </c:extLst>
            </c:dLbl>
            <c:dLbl>
              <c:idx val="3"/>
              <c:layout>
                <c:manualLayout>
                  <c:x val="0"/>
                  <c:y val="-2.338269967444654E-2"/>
                </c:manualLayout>
              </c:layout>
              <c:tx>
                <c:strRef>
                  <c:f>'100M_AVG'!$F$35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{AE9AAA23-8F6B-504A-9395-C6AF165E1C40}</c15:txfldGUID>
                      <c15:f>'100M_AVG'!$F$35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84F9-2143-9DAD-AB9744054CEB}"/>
                </c:ext>
              </c:extLst>
            </c:dLbl>
            <c:dLbl>
              <c:idx val="4"/>
              <c:layout>
                <c:manualLayout>
                  <c:x val="0"/>
                  <c:y val="-4.676539934889308E-2"/>
                </c:manualLayout>
              </c:layout>
              <c:tx>
                <c:strRef>
                  <c:f>'100M_AVG'!$F$36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{100088A1-5123-6E4A-9A28-28FF20132407}</c15:txfldGUID>
                      <c15:f>'100M_AVG'!$F$36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84F9-2143-9DAD-AB9744054CEB}"/>
                </c:ext>
              </c:extLst>
            </c:dLbl>
            <c:dLbl>
              <c:idx val="5"/>
              <c:layout>
                <c:manualLayout>
                  <c:x val="0"/>
                  <c:y val="-9.3530798697786161E-2"/>
                </c:manualLayout>
              </c:layout>
              <c:tx>
                <c:strRef>
                  <c:f>'100M_AVG'!$F$37</c:f>
                  <c:strCache>
                    <c:ptCount val="1"/>
                    <c:pt idx="0">
                      <c:v>4.8%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{C673010D-0537-804A-B126-7B2822DC71F1}</c15:txfldGUID>
                      <c15:f>'100M_AVG'!$F$37</c15:f>
                      <c15:dlblFieldTableCache>
                        <c:ptCount val="1"/>
                        <c:pt idx="0">
                          <c:v>4.8%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84F9-2143-9DAD-AB9744054CEB}"/>
                </c:ext>
              </c:extLst>
            </c:dLbl>
            <c:dLbl>
              <c:idx val="6"/>
              <c:layout>
                <c:manualLayout>
                  <c:x val="0"/>
                  <c:y val="-4.676539934889308E-2"/>
                </c:manualLayout>
              </c:layout>
              <c:tx>
                <c:strRef>
                  <c:f>'100M_AVG'!$F$38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{B45791E7-60C3-AD41-956D-DD91D9E60895}</c15:txfldGUID>
                      <c15:f>'100M_AVG'!$F$38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84F9-2143-9DAD-AB9744054CEB}"/>
                </c:ext>
              </c:extLst>
            </c:dLbl>
            <c:dLbl>
              <c:idx val="7"/>
              <c:layout>
                <c:manualLayout>
                  <c:x val="0"/>
                  <c:y val="-9.3530798697786161E-2"/>
                </c:manualLayout>
              </c:layout>
              <c:tx>
                <c:strRef>
                  <c:f>'100M_AVG'!$F$39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{2119A06F-5B40-1B42-9D1A-46079E5DE01F}</c15:txfldGUID>
                      <c15:f>'100M_AVG'!$F$39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84F9-2143-9DAD-AB9744054CEB}"/>
                </c:ext>
              </c:extLst>
            </c:dLbl>
            <c:dLbl>
              <c:idx val="8"/>
              <c:layout>
                <c:manualLayout>
                  <c:x val="0"/>
                  <c:y val="-0.22915045680957613"/>
                </c:manualLayout>
              </c:layout>
              <c:tx>
                <c:strRef>
                  <c:f>'100M_AVG'!$F$40</c:f>
                  <c:strCache>
                    <c:ptCount val="1"/>
                    <c:pt idx="0">
                      <c:v>17.4%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{9B4D57B8-B603-4F44-9ECC-6C342656481F}</c15:txfldGUID>
                      <c15:f>'100M_AVG'!$F$40</c15:f>
                      <c15:dlblFieldTableCache>
                        <c:ptCount val="1"/>
                        <c:pt idx="0">
                          <c:v>17.4%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84F9-2143-9DAD-AB9744054CEB}"/>
                </c:ext>
              </c:extLst>
            </c:dLbl>
            <c:dLbl>
              <c:idx val="9"/>
              <c:layout>
                <c:manualLayout>
                  <c:x val="0"/>
                  <c:y val="-0.30397509576780507"/>
                </c:manualLayout>
              </c:layout>
              <c:tx>
                <c:strRef>
                  <c:f>'100M_AVG'!$F$41</c:f>
                  <c:strCache>
                    <c:ptCount val="1"/>
                    <c:pt idx="0">
                      <c:v>3.0%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{EBBD8F36-69A5-884A-AC61-98EA39FB0508}</c15:txfldGUID>
                      <c15:f>'100M_AVG'!$F$41</c15:f>
                      <c15:dlblFieldTableCache>
                        <c:ptCount val="1"/>
                        <c:pt idx="0">
                          <c:v>3.0%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84F9-2143-9DAD-AB9744054CEB}"/>
                </c:ext>
              </c:extLst>
            </c:dLbl>
            <c:dLbl>
              <c:idx val="10"/>
              <c:layout>
                <c:manualLayout>
                  <c:x val="0"/>
                  <c:y val="-2.3382699674446582E-2"/>
                </c:manualLayout>
              </c:layout>
              <c:tx>
                <c:strRef>
                  <c:f>'100M_AVG'!$F$42</c:f>
                  <c:strCache>
                    <c:ptCount val="1"/>
                    <c:pt idx="0">
                      <c:v>6.2%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{57ACECA7-1621-3343-A6E7-9AD902A40D68}</c15:txfldGUID>
                      <c15:f>'100M_AVG'!$F$42</c15:f>
                      <c15:dlblFieldTableCache>
                        <c:ptCount val="1"/>
                        <c:pt idx="0">
                          <c:v>6.2%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84F9-2143-9DAD-AB9744054CEB}"/>
                </c:ext>
              </c:extLst>
            </c:dLbl>
            <c:dLbl>
              <c:idx val="11"/>
              <c:layout>
                <c:manualLayout>
                  <c:x val="0"/>
                  <c:y val="-0.257209696418912"/>
                </c:manualLayout>
              </c:layout>
              <c:tx>
                <c:strRef>
                  <c:f>'100M_AVG'!$F$43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{01AE4DF9-0DA7-AE4A-B53E-526CED667928}</c15:txfldGUID>
                      <c15:f>'100M_AVG'!$F$43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84F9-2143-9DAD-AB9744054CEB}"/>
                </c:ext>
              </c:extLst>
            </c:dLbl>
            <c:dLbl>
              <c:idx val="12"/>
              <c:layout>
                <c:manualLayout>
                  <c:x val="0"/>
                  <c:y val="-0.257209696418912"/>
                </c:manualLayout>
              </c:layout>
              <c:tx>
                <c:strRef>
                  <c:f>'100M_AVG'!$F$44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{02121314-9C0D-8449-AF6D-F7DE58E85C91}</c15:txfldGUID>
                      <c15:f>'100M_AVG'!$F$44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84F9-2143-9DAD-AB9744054CEB}"/>
                </c:ext>
              </c:extLst>
            </c:dLbl>
            <c:dLbl>
              <c:idx val="13"/>
              <c:layout>
                <c:manualLayout>
                  <c:x val="0"/>
                  <c:y val="-0.26188623635380126"/>
                </c:manualLayout>
              </c:layout>
              <c:tx>
                <c:strRef>
                  <c:f>'100M_AVG'!$F$45</c:f>
                  <c:strCache>
                    <c:ptCount val="1"/>
                    <c:pt idx="0">
                      <c:v>23.1%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{C22EBC03-1A31-FE47-9EE3-A7F5A4B55180}</c15:txfldGUID>
                      <c15:f>'100M_AVG'!$F$45</c15:f>
                      <c15:dlblFieldTableCache>
                        <c:ptCount val="1"/>
                        <c:pt idx="0">
                          <c:v>23.1%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84F9-2143-9DAD-AB9744054C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'100M_AVG'!$F$2:$F$15</c:f>
              <c:numCache>
                <c:formatCode>0.00E+00</c:formatCode>
                <c:ptCount val="14"/>
                <c:pt idx="0">
                  <c:v>31.07309157302636</c:v>
                </c:pt>
                <c:pt idx="1">
                  <c:v>21.945965506087035</c:v>
                </c:pt>
                <c:pt idx="2">
                  <c:v>10.699093206961116</c:v>
                </c:pt>
                <c:pt idx="3">
                  <c:v>34.070629017846564</c:v>
                </c:pt>
                <c:pt idx="4">
                  <c:v>21.935919279816208</c:v>
                </c:pt>
                <c:pt idx="5">
                  <c:v>4.7566426473673502</c:v>
                </c:pt>
                <c:pt idx="6">
                  <c:v>12.871723231745909</c:v>
                </c:pt>
                <c:pt idx="7">
                  <c:v>7.0188773690910882</c:v>
                </c:pt>
                <c:pt idx="8">
                  <c:v>1.0169451563487255</c:v>
                </c:pt>
                <c:pt idx="9">
                  <c:v>0.46087860024684313</c:v>
                </c:pt>
                <c:pt idx="10">
                  <c:v>109.27377350534135</c:v>
                </c:pt>
                <c:pt idx="11">
                  <c:v>0.1</c:v>
                </c:pt>
                <c:pt idx="12">
                  <c:v>0.10832997560551857</c:v>
                </c:pt>
                <c:pt idx="13">
                  <c:v>1.0035090130229949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4F9-2143-9DAD-AB9744054CEB}"/>
            </c:ext>
          </c:extLst>
        </c:ser>
        <c:ser>
          <c:idx val="5"/>
          <c:order val="5"/>
          <c:tx>
            <c:strRef>
              <c:f>'100M_AVG'!$G$1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7.4824638958228926E-2"/>
                </c:manualLayout>
              </c:layout>
              <c:tx>
                <c:strRef>
                  <c:f>'100M_AVG'!$G$32</c:f>
                  <c:strCache>
                    <c:ptCount val="1"/>
                    <c:pt idx="0">
                      <c:v>2.0%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{BD2FC7F6-4992-9142-9182-CA46A416098F}</c15:txfldGUID>
                      <c15:f>'100M_AVG'!$G$32</c15:f>
                      <c15:dlblFieldTableCache>
                        <c:ptCount val="1"/>
                        <c:pt idx="0">
                          <c:v>2.0%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84F9-2143-9DAD-AB9744054CEB}"/>
                </c:ext>
              </c:extLst>
            </c:dLbl>
            <c:dLbl>
              <c:idx val="1"/>
              <c:layout>
                <c:manualLayout>
                  <c:x val="0"/>
                  <c:y val="-5.6118479218671691E-2"/>
                </c:manualLayout>
              </c:layout>
              <c:tx>
                <c:strRef>
                  <c:f>'100M_AVG'!$G$33</c:f>
                  <c:strCache>
                    <c:ptCount val="1"/>
                    <c:pt idx="0">
                      <c:v>1.9%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{5E798511-C388-8F48-BF97-1974F43409A4}</c15:txfldGUID>
                      <c15:f>'100M_AVG'!$G$33</c15:f>
                      <c15:dlblFieldTableCache>
                        <c:ptCount val="1"/>
                        <c:pt idx="0">
                          <c:v>1.9%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84F9-2143-9DAD-AB9744054CEB}"/>
                </c:ext>
              </c:extLst>
            </c:dLbl>
            <c:dLbl>
              <c:idx val="2"/>
              <c:layout>
                <c:manualLayout>
                  <c:x val="0"/>
                  <c:y val="-0.11223695843734342"/>
                </c:manualLayout>
              </c:layout>
              <c:tx>
                <c:strRef>
                  <c:f>'100M_AVG'!$G$34</c:f>
                  <c:strCache>
                    <c:ptCount val="1"/>
                    <c:pt idx="0">
                      <c:v>33.9%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{05F68A0D-8CEE-FE40-98D7-4BF66E8E3F16}</c15:txfldGUID>
                      <c15:f>'100M_AVG'!$G$34</c15:f>
                      <c15:dlblFieldTableCache>
                        <c:ptCount val="1"/>
                        <c:pt idx="0">
                          <c:v>33.9%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84F9-2143-9DAD-AB9744054CEB}"/>
                </c:ext>
              </c:extLst>
            </c:dLbl>
            <c:dLbl>
              <c:idx val="3"/>
              <c:layout>
                <c:manualLayout>
                  <c:x val="0"/>
                  <c:y val="-5.6118479218671691E-2"/>
                </c:manualLayout>
              </c:layout>
              <c:tx>
                <c:strRef>
                  <c:f>'100M_AVG'!$G$35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{5CBF1368-F59A-A045-8C81-EFCF74A4AE9C}</c15:txfldGUID>
                      <c15:f>'100M_AVG'!$G$35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84F9-2143-9DAD-AB9744054CEB}"/>
                </c:ext>
              </c:extLst>
            </c:dLbl>
            <c:dLbl>
              <c:idx val="4"/>
              <c:layout>
                <c:manualLayout>
                  <c:x val="0"/>
                  <c:y val="-5.6118479218671691E-2"/>
                </c:manualLayout>
              </c:layout>
              <c:tx>
                <c:strRef>
                  <c:f>'100M_AVG'!$G$36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{228E2B8A-727A-C042-8113-84FCB4D59563}</c15:txfldGUID>
                      <c15:f>'100M_AVG'!$G$36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84F9-2143-9DAD-AB9744054CEB}"/>
                </c:ext>
              </c:extLst>
            </c:dLbl>
            <c:dLbl>
              <c:idx val="5"/>
              <c:layout>
                <c:manualLayout>
                  <c:x val="0"/>
                  <c:y val="-0.14029619804667923"/>
                </c:manualLayout>
              </c:layout>
              <c:tx>
                <c:strRef>
                  <c:f>'100M_AVG'!$G$37</c:f>
                  <c:strCache>
                    <c:ptCount val="1"/>
                    <c:pt idx="0">
                      <c:v>5.2%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{B8A85060-AF21-664A-9713-42B2D98DE342}</c15:txfldGUID>
                      <c15:f>'100M_AVG'!$G$37</c15:f>
                      <c15:dlblFieldTableCache>
                        <c:ptCount val="1"/>
                        <c:pt idx="0">
                          <c:v>5.2%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84F9-2143-9DAD-AB9744054CEB}"/>
                </c:ext>
              </c:extLst>
            </c:dLbl>
            <c:dLbl>
              <c:idx val="6"/>
              <c:layout>
                <c:manualLayout>
                  <c:x val="0"/>
                  <c:y val="-8.4177718828007536E-2"/>
                </c:manualLayout>
              </c:layout>
              <c:tx>
                <c:strRef>
                  <c:f>'100M_AVG'!$G$38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{D079F6D4-A710-A64E-9D7D-CBC81CB7B0EC}</c15:txfldGUID>
                      <c15:f>'100M_AVG'!$G$38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84F9-2143-9DAD-AB9744054CEB}"/>
                </c:ext>
              </c:extLst>
            </c:dLbl>
            <c:dLbl>
              <c:idx val="7"/>
              <c:layout>
                <c:manualLayout>
                  <c:x val="0"/>
                  <c:y val="-0.11223695843734342"/>
                </c:manualLayout>
              </c:layout>
              <c:tx>
                <c:strRef>
                  <c:f>'100M_AVG'!$G$39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{54E2354A-ACFC-1F40-B6C6-9F1CB71C0F3C}</c15:txfldGUID>
                      <c15:f>'100M_AVG'!$G$39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84F9-2143-9DAD-AB9744054CEB}"/>
                </c:ext>
              </c:extLst>
            </c:dLbl>
            <c:dLbl>
              <c:idx val="8"/>
              <c:layout>
                <c:manualLayout>
                  <c:x val="0"/>
                  <c:y val="-0.26656277628869052"/>
                </c:manualLayout>
              </c:layout>
              <c:tx>
                <c:strRef>
                  <c:f>'100M_AVG'!$G$40</c:f>
                  <c:strCache>
                    <c:ptCount val="1"/>
                    <c:pt idx="0">
                      <c:v>26.6%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{344576E6-1449-A848-B0A2-6E6CEFE73060}</c15:txfldGUID>
                      <c15:f>'100M_AVG'!$G$40</c15:f>
                      <c15:dlblFieldTableCache>
                        <c:ptCount val="1"/>
                        <c:pt idx="0">
                          <c:v>26.6%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84F9-2143-9DAD-AB9744054CEB}"/>
                </c:ext>
              </c:extLst>
            </c:dLbl>
            <c:dLbl>
              <c:idx val="9"/>
              <c:layout>
                <c:manualLayout>
                  <c:x val="0"/>
                  <c:y val="-0.33203433537714083"/>
                </c:manualLayout>
              </c:layout>
              <c:tx>
                <c:strRef>
                  <c:f>'100M_AVG'!$G$41</c:f>
                  <c:strCache>
                    <c:ptCount val="1"/>
                    <c:pt idx="0">
                      <c:v>3.2%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{A2082EF3-3011-CC4E-ADAC-12FA9312744B}</c15:txfldGUID>
                      <c15:f>'100M_AVG'!$G$41</c15:f>
                      <c15:dlblFieldTableCache>
                        <c:ptCount val="1"/>
                        <c:pt idx="0">
                          <c:v>3.2%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84F9-2143-9DAD-AB9744054CEB}"/>
                </c:ext>
              </c:extLst>
            </c:dLbl>
            <c:dLbl>
              <c:idx val="10"/>
              <c:tx>
                <c:strRef>
                  <c:f>'100M_AVG'!$G$42</c:f>
                  <c:strCache>
                    <c:ptCount val="1"/>
                    <c:pt idx="0">
                      <c:v>8.2%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{5BCE9985-F806-9443-8E94-08DD2BF36719}</c15:txfldGUID>
                      <c15:f>'100M_AVG'!$G$42</c15:f>
                      <c15:dlblFieldTableCache>
                        <c:ptCount val="1"/>
                        <c:pt idx="0">
                          <c:v>8.2%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84F9-2143-9DAD-AB9744054CEB}"/>
                </c:ext>
              </c:extLst>
            </c:dLbl>
            <c:dLbl>
              <c:idx val="11"/>
              <c:tx>
                <c:strRef>
                  <c:f>'100M_AVG'!$G$43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{53654EFB-8CEA-1A45-BC03-E7D5471E5BDF}</c15:txfldGUID>
                      <c15:f>'100M_AVG'!$G$43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84F9-2143-9DAD-AB9744054CEB}"/>
                </c:ext>
              </c:extLst>
            </c:dLbl>
            <c:dLbl>
              <c:idx val="12"/>
              <c:tx>
                <c:strRef>
                  <c:f>'100M_AVG'!$G$44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{9F32576F-BB4F-AA44-89C6-5E9A2A6985AC}</c15:txfldGUID>
                      <c15:f>'100M_AVG'!$G$44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84F9-2143-9DAD-AB9744054CEB}"/>
                </c:ext>
              </c:extLst>
            </c:dLbl>
            <c:dLbl>
              <c:idx val="13"/>
              <c:tx>
                <c:strRef>
                  <c:f>'100M_AVG'!$G$45</c:f>
                  <c:strCache>
                    <c:ptCount val="1"/>
                    <c:pt idx="0">
                      <c:v>22.0%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{A4B357A4-C304-A34C-AE34-5A972E5CF473}</c15:txfldGUID>
                      <c15:f>'100M_AVG'!$G$45</c15:f>
                      <c15:dlblFieldTableCache>
                        <c:ptCount val="1"/>
                        <c:pt idx="0">
                          <c:v>22.0%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84F9-2143-9DAD-AB9744054C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'100M_AVG'!$G$2:$G$15</c:f>
              <c:numCache>
                <c:formatCode>0.00E+00</c:formatCode>
                <c:ptCount val="14"/>
                <c:pt idx="0">
                  <c:v>62.397448113580694</c:v>
                </c:pt>
                <c:pt idx="1">
                  <c:v>39.355394395134248</c:v>
                </c:pt>
                <c:pt idx="2">
                  <c:v>15.629943574195734</c:v>
                </c:pt>
                <c:pt idx="3">
                  <c:v>67.262803177077274</c:v>
                </c:pt>
                <c:pt idx="4">
                  <c:v>41.576192526170765</c:v>
                </c:pt>
                <c:pt idx="5">
                  <c:v>7.0514669720953025</c:v>
                </c:pt>
                <c:pt idx="6">
                  <c:v>16.569484570783491</c:v>
                </c:pt>
                <c:pt idx="7">
                  <c:v>14.130905582136279</c:v>
                </c:pt>
                <c:pt idx="8">
                  <c:v>1.5226172472528534</c:v>
                </c:pt>
                <c:pt idx="9">
                  <c:v>0.66115658269583999</c:v>
                </c:pt>
                <c:pt idx="10">
                  <c:v>257.84624203894634</c:v>
                </c:pt>
                <c:pt idx="11">
                  <c:v>0.1</c:v>
                </c:pt>
                <c:pt idx="12">
                  <c:v>0.10668606870172465</c:v>
                </c:pt>
                <c:pt idx="13">
                  <c:v>0.63423813033527321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4F9-2143-9DAD-AB9744054CEB}"/>
            </c:ext>
          </c:extLst>
        </c:ser>
        <c:ser>
          <c:idx val="6"/>
          <c:order val="6"/>
          <c:tx>
            <c:strRef>
              <c:f>'100M_AVG'!$H$1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'100M_AVG'!$H$32</c:f>
                  <c:strCache>
                    <c:ptCount val="1"/>
                    <c:pt idx="0">
                      <c:v>2.4%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{8223285F-8238-0D41-B9BC-13D475525AE2}</c15:txfldGUID>
                      <c15:f>'100M_AVG'!$H$32</c15:f>
                      <c15:dlblFieldTableCache>
                        <c:ptCount val="1"/>
                        <c:pt idx="0">
                          <c:v>2.4%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84F9-2143-9DAD-AB9744054CEB}"/>
                </c:ext>
              </c:extLst>
            </c:dLbl>
            <c:dLbl>
              <c:idx val="1"/>
              <c:tx>
                <c:strRef>
                  <c:f>'100M_AVG'!$H$33</c:f>
                  <c:strCache>
                    <c:ptCount val="1"/>
                    <c:pt idx="0">
                      <c:v>2.4%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{54B7503E-FB49-DF40-9066-33F2EF1DF237}</c15:txfldGUID>
                      <c15:f>'100M_AVG'!$H$33</c15:f>
                      <c15:dlblFieldTableCache>
                        <c:ptCount val="1"/>
                        <c:pt idx="0">
                          <c:v>2.4%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84F9-2143-9DAD-AB9744054CEB}"/>
                </c:ext>
              </c:extLst>
            </c:dLbl>
            <c:dLbl>
              <c:idx val="2"/>
              <c:tx>
                <c:strRef>
                  <c:f>'100M_AVG'!$H$34</c:f>
                  <c:strCache>
                    <c:ptCount val="1"/>
                    <c:pt idx="0">
                      <c:v>33.0%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{84D46DC1-39E3-C74A-BE8C-5EFA12C5D428}</c15:txfldGUID>
                      <c15:f>'100M_AVG'!$H$34</c15:f>
                      <c15:dlblFieldTableCache>
                        <c:ptCount val="1"/>
                        <c:pt idx="0">
                          <c:v>33.0%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84F9-2143-9DAD-AB9744054CEB}"/>
                </c:ext>
              </c:extLst>
            </c:dLbl>
            <c:dLbl>
              <c:idx val="3"/>
              <c:tx>
                <c:strRef>
                  <c:f>'100M_AVG'!$H$35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{F6B9CD9A-4E64-C84B-86CA-C9E38842A0DF}</c15:txfldGUID>
                      <c15:f>'100M_AVG'!$H$35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84F9-2143-9DAD-AB9744054CEB}"/>
                </c:ext>
              </c:extLst>
            </c:dLbl>
            <c:dLbl>
              <c:idx val="4"/>
              <c:tx>
                <c:strRef>
                  <c:f>'100M_AVG'!$H$36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{95FDA0A6-CA72-D348-8EA8-1A875DE913E7}</c15:txfldGUID>
                      <c15:f>'100M_AVG'!$H$36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84F9-2143-9DAD-AB9744054CEB}"/>
                </c:ext>
              </c:extLst>
            </c:dLbl>
            <c:dLbl>
              <c:idx val="5"/>
              <c:tx>
                <c:strRef>
                  <c:f>'100M_AVG'!$H$37</c:f>
                  <c:strCache>
                    <c:ptCount val="1"/>
                    <c:pt idx="0">
                      <c:v>4.5%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{DC9EB339-6F6F-094B-8BF6-E325377DA12B}</c15:txfldGUID>
                      <c15:f>'100M_AVG'!$H$37</c15:f>
                      <c15:dlblFieldTableCache>
                        <c:ptCount val="1"/>
                        <c:pt idx="0">
                          <c:v>4.5%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84F9-2143-9DAD-AB9744054CEB}"/>
                </c:ext>
              </c:extLst>
            </c:dLbl>
            <c:dLbl>
              <c:idx val="6"/>
              <c:tx>
                <c:strRef>
                  <c:f>'100M_AVG'!$H$38</c:f>
                  <c:strCache>
                    <c:ptCount val="1"/>
                    <c:pt idx="0">
                      <c:v>0.8%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{AD8563FA-F2F2-D740-8435-5E5B7C39F6C8}</c15:txfldGUID>
                      <c15:f>'100M_AVG'!$H$38</c15:f>
                      <c15:dlblFieldTableCache>
                        <c:ptCount val="1"/>
                        <c:pt idx="0">
                          <c:v>0.8%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84F9-2143-9DAD-AB9744054CEB}"/>
                </c:ext>
              </c:extLst>
            </c:dLbl>
            <c:dLbl>
              <c:idx val="7"/>
              <c:tx>
                <c:strRef>
                  <c:f>'100M_AVG'!$H$39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{76BDC971-FEFC-DA49-81C7-1C2AB429BF10}</c15:txfldGUID>
                      <c15:f>'100M_AVG'!$H$39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84F9-2143-9DAD-AB9744054CEB}"/>
                </c:ext>
              </c:extLst>
            </c:dLbl>
            <c:dLbl>
              <c:idx val="8"/>
              <c:tx>
                <c:strRef>
                  <c:f>'100M_AVG'!$H$40</c:f>
                  <c:strCache>
                    <c:ptCount val="1"/>
                    <c:pt idx="0">
                      <c:v>34.4%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{90951FF3-BA94-2A46-9FA8-8D0D67DF2391}</c15:txfldGUID>
                      <c15:f>'100M_AVG'!$H$40</c15:f>
                      <c15:dlblFieldTableCache>
                        <c:ptCount val="1"/>
                        <c:pt idx="0">
                          <c:v>34.4%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84F9-2143-9DAD-AB9744054CEB}"/>
                </c:ext>
              </c:extLst>
            </c:dLbl>
            <c:dLbl>
              <c:idx val="9"/>
              <c:tx>
                <c:strRef>
                  <c:f>'100M_AVG'!$H$41</c:f>
                  <c:strCache>
                    <c:ptCount val="1"/>
                    <c:pt idx="0">
                      <c:v>4.1%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{484D0ABC-3D5E-8243-A8A8-0862DE71C891}</c15:txfldGUID>
                      <c15:f>'100M_AVG'!$H$41</c15:f>
                      <c15:dlblFieldTableCache>
                        <c:ptCount val="1"/>
                        <c:pt idx="0">
                          <c:v>4.1%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84F9-2143-9DAD-AB9744054CEB}"/>
                </c:ext>
              </c:extLst>
            </c:dLbl>
            <c:dLbl>
              <c:idx val="10"/>
              <c:tx>
                <c:strRef>
                  <c:f>'100M_AVG'!$H$42</c:f>
                  <c:strCache>
                    <c:ptCount val="1"/>
                    <c:pt idx="0">
                      <c:v>7.9%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{CEF6246B-6A78-684F-AC43-CB928857EA6B}</c15:txfldGUID>
                      <c15:f>'100M_AVG'!$H$42</c15:f>
                      <c15:dlblFieldTableCache>
                        <c:ptCount val="1"/>
                        <c:pt idx="0">
                          <c:v>7.9%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84F9-2143-9DAD-AB9744054CEB}"/>
                </c:ext>
              </c:extLst>
            </c:dLbl>
            <c:dLbl>
              <c:idx val="11"/>
              <c:tx>
                <c:strRef>
                  <c:f>'100M_AVG'!$H$43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{2B2E3BFF-8824-1041-BD7F-84AAEDC440C6}</c15:txfldGUID>
                      <c15:f>'100M_AVG'!$H$43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84F9-2143-9DAD-AB9744054CEB}"/>
                </c:ext>
              </c:extLst>
            </c:dLbl>
            <c:dLbl>
              <c:idx val="12"/>
              <c:tx>
                <c:strRef>
                  <c:f>'100M_AVG'!$H$44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{09EE1534-48FD-A84F-8890-ABFA412B43C3}</c15:txfldGUID>
                      <c15:f>'100M_AVG'!$H$44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84F9-2143-9DAD-AB9744054CEB}"/>
                </c:ext>
              </c:extLst>
            </c:dLbl>
            <c:dLbl>
              <c:idx val="13"/>
              <c:tx>
                <c:strRef>
                  <c:f>'100M_AVG'!$H$45</c:f>
                  <c:strCache>
                    <c:ptCount val="1"/>
                    <c:pt idx="0">
                      <c:v>22.4%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{97D159BA-071D-2B4D-9B70-A37A97616033}</c15:txfldGUID>
                      <c15:f>'100M_AVG'!$H$45</c15:f>
                      <c15:dlblFieldTableCache>
                        <c:ptCount val="1"/>
                        <c:pt idx="0">
                          <c:v>22.4%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84F9-2143-9DAD-AB9744054C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Power1}</c:v>
                </c:pt>
                <c:pt idx="6">
                  <c:v>{Power1, Uniform}</c:v>
                </c:pt>
                <c:pt idx="7">
                  <c:v>{Power1, Normal}</c:v>
                </c:pt>
                <c:pt idx="8">
                  <c:v>{Power1, Power1}</c:v>
                </c:pt>
                <c:pt idx="9">
                  <c:v>{Uniform, Power2}</c:v>
                </c:pt>
                <c:pt idx="10">
                  <c:v>{Normal, Power2}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'100M_AVG'!$H$2:$H$15</c:f>
              <c:numCache>
                <c:formatCode>0.00E+00</c:formatCode>
                <c:ptCount val="14"/>
                <c:pt idx="0">
                  <c:v>90.408055593171568</c:v>
                </c:pt>
                <c:pt idx="1">
                  <c:v>60.016845663090088</c:v>
                </c:pt>
                <c:pt idx="2">
                  <c:v>15.86910800768298</c:v>
                </c:pt>
                <c:pt idx="3">
                  <c:v>97.31823074018719</c:v>
                </c:pt>
                <c:pt idx="4">
                  <c:v>70.09628837842655</c:v>
                </c:pt>
                <c:pt idx="5">
                  <c:v>3.9005735050102159</c:v>
                </c:pt>
                <c:pt idx="6">
                  <c:v>32.315534346778158</c:v>
                </c:pt>
                <c:pt idx="7">
                  <c:v>18.343828178096459</c:v>
                </c:pt>
                <c:pt idx="8">
                  <c:v>1.778178337339114</c:v>
                </c:pt>
                <c:pt idx="9">
                  <c:v>1.2600878496471384</c:v>
                </c:pt>
                <c:pt idx="10">
                  <c:v>235.83745098160313</c:v>
                </c:pt>
                <c:pt idx="11">
                  <c:v>0.1</c:v>
                </c:pt>
                <c:pt idx="12">
                  <c:v>0.1</c:v>
                </c:pt>
                <c:pt idx="13">
                  <c:v>0.74659669679458829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84F9-2143-9DAD-AB974405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OPT's Improvement over Baselines </a:t>
                </a:r>
              </a:p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603821935781296"/>
          <c:y val="1.3935720774479202E-2"/>
          <c:w val="0.33554727534058243"/>
          <c:h val="0.1284507144940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'100M_SUM_old'!$B$1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'100M_SUM_old'!$B$31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{76B0A112-3085-9648-B092-D5D85BF3AD83}</c15:txfldGUID>
                      <c15:f>'100M_SUM_old'!$B$31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32ED-E149-80B2-E92C3DD2CEB2}"/>
                </c:ext>
              </c:extLst>
            </c:dLbl>
            <c:dLbl>
              <c:idx val="1"/>
              <c:tx>
                <c:strRef>
                  <c:f>'100M_SUM_old'!$B$32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{4C08AC30-F3F4-4C49-903B-F87FB89E81F8}</c15:txfldGUID>
                      <c15:f>'100M_SUM_old'!$B$32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2ED-E149-80B2-E92C3DD2CEB2}"/>
                </c:ext>
              </c:extLst>
            </c:dLbl>
            <c:dLbl>
              <c:idx val="2"/>
              <c:tx>
                <c:strRef>
                  <c:f>'100M_SUM_old'!$B$33</c:f>
                  <c:strCache>
                    <c:ptCount val="1"/>
                    <c:pt idx="0">
                      <c:v>165%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{42C31585-2D58-CA4E-8172-1BE1694304F2}</c15:txfldGUID>
                      <c15:f>'100M_SUM_old'!$B$33</c15:f>
                      <c15:dlblFieldTableCache>
                        <c:ptCount val="1"/>
                        <c:pt idx="0">
                          <c:v>165%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2ED-E149-80B2-E92C3DD2CEB2}"/>
                </c:ext>
              </c:extLst>
            </c:dLbl>
            <c:dLbl>
              <c:idx val="3"/>
              <c:tx>
                <c:strRef>
                  <c:f>'100M_SUM_old'!$B$34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{333AD10A-3849-FC49-AA60-2CFA62048677}</c15:txfldGUID>
                      <c15:f>'100M_SUM_old'!$B$34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2ED-E149-80B2-E92C3DD2CEB2}"/>
                </c:ext>
              </c:extLst>
            </c:dLbl>
            <c:dLbl>
              <c:idx val="4"/>
              <c:tx>
                <c:strRef>
                  <c:f>'100M_SUM_old'!$B$35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{B39AE369-A607-AA47-9983-8F18A6A21C33}</c15:txfldGUID>
                      <c15:f>'100M_SUM_old'!$B$35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2ED-E149-80B2-E92C3DD2CEB2}"/>
                </c:ext>
              </c:extLst>
            </c:dLbl>
            <c:dLbl>
              <c:idx val="5"/>
              <c:tx>
                <c:strRef>
                  <c:f>'100M_SUM_old'!$B$36</c:f>
                  <c:strCache>
                    <c:ptCount val="1"/>
                    <c:pt idx="0">
                      <c:v>130%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{6895DFB1-125D-244A-BB0F-B6F7840BDC24}</c15:txfldGUID>
                      <c15:f>'100M_SUM_old'!$B$36</c15:f>
                      <c15:dlblFieldTableCache>
                        <c:ptCount val="1"/>
                        <c:pt idx="0">
                          <c:v>130%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2ED-E149-80B2-E92C3DD2CEB2}"/>
                </c:ext>
              </c:extLst>
            </c:dLbl>
            <c:dLbl>
              <c:idx val="6"/>
              <c:tx>
                <c:strRef>
                  <c:f>'100M_SUM_old'!$B$37</c:f>
                  <c:strCache>
                    <c:ptCount val="1"/>
                    <c:pt idx="0">
                      <c:v>229%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{EEE9EF7C-5928-9947-B1D2-1D5F6E52E270}</c15:txfldGUID>
                      <c15:f>'100M_SUM_old'!$B$37</c15:f>
                      <c15:dlblFieldTableCache>
                        <c:ptCount val="1"/>
                        <c:pt idx="0">
                          <c:v>229%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2ED-E149-80B2-E92C3DD2CEB2}"/>
                </c:ext>
              </c:extLst>
            </c:dLbl>
            <c:dLbl>
              <c:idx val="7"/>
              <c:layout>
                <c:manualLayout>
                  <c:x val="-6.5116279069768121E-3"/>
                  <c:y val="1.3888888888888888E-2"/>
                </c:manualLayout>
              </c:layout>
              <c:tx>
                <c:strRef>
                  <c:f>'100M_SUM_old'!$B$38</c:f>
                  <c:strCache>
                    <c:ptCount val="1"/>
                    <c:pt idx="0">
                      <c:v>149%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{F3B539E3-4ADF-5E45-A255-76C30560702D}</c15:txfldGUID>
                      <c15:f>'100M_SUM_old'!$B$38</c15:f>
                      <c15:dlblFieldTableCache>
                        <c:ptCount val="1"/>
                        <c:pt idx="0">
                          <c:v>149%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2ED-E149-80B2-E92C3DD2CEB2}"/>
                </c:ext>
              </c:extLst>
            </c:dLbl>
            <c:dLbl>
              <c:idx val="8"/>
              <c:tx>
                <c:strRef>
                  <c:f>'100M_SUM_old'!$B$39</c:f>
                  <c:strCache>
                    <c:ptCount val="1"/>
                    <c:pt idx="0">
                      <c:v>45%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{C180DA22-17F3-E04E-8F31-106758F86566}</c15:txfldGUID>
                      <c15:f>'100M_SUM_old'!$B$39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2ED-E149-80B2-E92C3DD2CEB2}"/>
                </c:ext>
              </c:extLst>
            </c:dLbl>
            <c:dLbl>
              <c:idx val="9"/>
              <c:tx>
                <c:strRef>
                  <c:f>'100M_SUM_old'!$B$40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{2C9603D5-DB00-9F45-B6D1-CEE967CC0EEB}</c15:txfldGUID>
                      <c15:f>'100M_SUM_old'!$B$40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2ED-E149-80B2-E92C3DD2CEB2}"/>
                </c:ext>
              </c:extLst>
            </c:dLbl>
            <c:dLbl>
              <c:idx val="10"/>
              <c:tx>
                <c:strRef>
                  <c:f>'100M_SUM_old'!$B$41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{185327D6-E1E0-8B4F-AAE6-EF045637BEA2}</c15:txfldGUID>
                      <c15:f>'100M_SUM_old'!$B$41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2ED-E149-80B2-E92C3DD2CEB2}"/>
                </c:ext>
              </c:extLst>
            </c:dLbl>
            <c:dLbl>
              <c:idx val="11"/>
              <c:layout>
                <c:manualLayout>
                  <c:x val="-5.5813953488372094E-3"/>
                  <c:y val="-4.6296296296296294E-3"/>
                </c:manualLayout>
              </c:layout>
              <c:tx>
                <c:strRef>
                  <c:f>'100M_SUM_old'!$B$42</c:f>
                  <c:strCache>
                    <c:ptCount val="1"/>
                    <c:pt idx="0">
                      <c:v>38%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{5EACE971-3957-7E42-A89B-0C02F9BCB596}</c15:txfldGUID>
                      <c15:f>'100M_SUM_old'!$B$42</c15:f>
                      <c15:dlblFieldTableCache>
                        <c:ptCount val="1"/>
                        <c:pt idx="0">
                          <c:v>38%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2ED-E149-80B2-E92C3DD2CEB2}"/>
                </c:ext>
              </c:extLst>
            </c:dLbl>
            <c:dLbl>
              <c:idx val="12"/>
              <c:layout>
                <c:manualLayout>
                  <c:x val="-6.5116279069768806E-3"/>
                  <c:y val="1.8518518518518517E-2"/>
                </c:manualLayout>
              </c:layout>
              <c:tx>
                <c:strRef>
                  <c:f>'100M_SUM_old'!$B$43</c:f>
                  <c:strCache>
                    <c:ptCount val="1"/>
                    <c:pt idx="0">
                      <c:v>340%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{42C615A6-EC98-7149-94E3-E5592532121E}</c15:txfldGUID>
                      <c15:f>'100M_SUM_old'!$B$43</c15:f>
                      <c15:dlblFieldTableCache>
                        <c:ptCount val="1"/>
                        <c:pt idx="0">
                          <c:v>340%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2ED-E149-80B2-E92C3DD2CE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latin typeface="+mn-lt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'100M_SUM_old'!$A$2:$A$14</c:f>
              <c:strCache>
                <c:ptCount val="13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{Uniform2, Power law2}</c:v>
                </c:pt>
                <c:pt idx="9">
                  <c:v>{Normal2, Power law2}</c:v>
                </c:pt>
                <c:pt idx="10">
                  <c:v>{Power law2, Uniform2}</c:v>
                </c:pt>
                <c:pt idx="11">
                  <c:v>{Power law2, Normal2}</c:v>
                </c:pt>
                <c:pt idx="12">
                  <c:v>{Power law2, Power law2}</c:v>
                </c:pt>
              </c:strCache>
            </c:strRef>
          </c:cat>
          <c:val>
            <c:numRef>
              <c:f>'100M_SUM_old'!$B$2:$B$14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ED-E149-80B2-E92C3DD2CEB2}"/>
            </c:ext>
          </c:extLst>
        </c:ser>
        <c:ser>
          <c:idx val="1"/>
          <c:order val="1"/>
          <c:tx>
            <c:strRef>
              <c:f>'100M_SUM_old'!$C$1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7209302325581397E-3"/>
                  <c:y val="-6.9444444444444448E-2"/>
                </c:manualLayout>
              </c:layout>
              <c:tx>
                <c:strRef>
                  <c:f>'100M_SUM_old'!$C$31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spcCol="91440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{08C5B2F0-8128-9145-BAFB-496647578205}</c15:txfldGUID>
                      <c15:f>'100M_SUM_old'!$C$31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2ED-E149-80B2-E92C3DD2CEB2}"/>
                </c:ext>
              </c:extLst>
            </c:dLbl>
            <c:dLbl>
              <c:idx val="1"/>
              <c:layout>
                <c:manualLayout>
                  <c:x val="2.7906976744186047E-3"/>
                  <c:y val="-0.19444444444444445"/>
                </c:manualLayout>
              </c:layout>
              <c:tx>
                <c:strRef>
                  <c:f>'100M_SUM_old'!$C$32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{CF80A74C-158D-2D4B-87E6-37204C24E480}</c15:txfldGUID>
                      <c15:f>'100M_SUM_old'!$C$32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32ED-E149-80B2-E92C3DD2CEB2}"/>
                </c:ext>
              </c:extLst>
            </c:dLbl>
            <c:dLbl>
              <c:idx val="2"/>
              <c:layout>
                <c:manualLayout>
                  <c:x val="-7.4418604651162795E-3"/>
                  <c:y val="-0.14814814814814811"/>
                </c:manualLayout>
              </c:layout>
              <c:tx>
                <c:strRef>
                  <c:f>'100M_SUM_old'!$C$33</c:f>
                  <c:strCache>
                    <c:ptCount val="1"/>
                    <c:pt idx="0">
                      <c:v>107%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{D8EA4735-9B1B-B94D-8430-1F00B5E299E3}</c15:txfldGUID>
                      <c15:f>'100M_SUM_old'!$C$33</c15:f>
                      <c15:dlblFieldTableCache>
                        <c:ptCount val="1"/>
                        <c:pt idx="0">
                          <c:v>107%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2ED-E149-80B2-E92C3DD2CEB2}"/>
                </c:ext>
              </c:extLst>
            </c:dLbl>
            <c:dLbl>
              <c:idx val="3"/>
              <c:tx>
                <c:strRef>
                  <c:f>'100M_SUM_old'!$C$34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{C6044354-A865-F54E-A068-8EF2FEA2A08E}</c15:txfldGUID>
                      <c15:f>'100M_SUM_old'!$C$34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2ED-E149-80B2-E92C3DD2CEB2}"/>
                </c:ext>
              </c:extLst>
            </c:dLbl>
            <c:dLbl>
              <c:idx val="4"/>
              <c:tx>
                <c:strRef>
                  <c:f>'100M_SUM_old'!$C$35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{B6A9DF43-EDE9-4B4B-A038-C50CCA6F3D9B}</c15:txfldGUID>
                      <c15:f>'100M_SUM_old'!$C$35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32ED-E149-80B2-E92C3DD2CEB2}"/>
                </c:ext>
              </c:extLst>
            </c:dLbl>
            <c:dLbl>
              <c:idx val="5"/>
              <c:layout>
                <c:manualLayout>
                  <c:x val="-2.7906976744186047E-3"/>
                  <c:y val="-0.29166666666666669"/>
                </c:manualLayout>
              </c:layout>
              <c:tx>
                <c:strRef>
                  <c:f>'100M_SUM_old'!$C$36</c:f>
                  <c:strCache>
                    <c:ptCount val="1"/>
                    <c:pt idx="0">
                      <c:v>113%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{AF6B3529-31B3-4F4C-8408-C124C3CE7BAE}</c15:txfldGUID>
                      <c15:f>'100M_SUM_old'!$C$36</c15:f>
                      <c15:dlblFieldTableCache>
                        <c:ptCount val="1"/>
                        <c:pt idx="0">
                          <c:v>113%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2ED-E149-80B2-E92C3DD2CEB2}"/>
                </c:ext>
              </c:extLst>
            </c:dLbl>
            <c:dLbl>
              <c:idx val="6"/>
              <c:layout>
                <c:manualLayout>
                  <c:x val="-1.8604651162790016E-3"/>
                  <c:y val="-0.29166666666666669"/>
                </c:manualLayout>
              </c:layout>
              <c:tx>
                <c:strRef>
                  <c:f>'100M_SUM_old'!$C$37</c:f>
                  <c:strCache>
                    <c:ptCount val="1"/>
                    <c:pt idx="0">
                      <c:v>100%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{AC85B860-676D-FE43-BDC0-299B05F9985E}</c15:txfldGUID>
                      <c15:f>'100M_SUM_old'!$C$37</c15:f>
                      <c15:dlblFieldTableCache>
                        <c:ptCount val="1"/>
                        <c:pt idx="0">
                          <c:v>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32ED-E149-80B2-E92C3DD2CEB2}"/>
                </c:ext>
              </c:extLst>
            </c:dLbl>
            <c:dLbl>
              <c:idx val="7"/>
              <c:tx>
                <c:strRef>
                  <c:f>'100M_SUM_old'!$C$38</c:f>
                  <c:strCache>
                    <c:ptCount val="1"/>
                    <c:pt idx="0">
                      <c:v>272%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{8AEE73FF-585F-E549-B9B6-035A9EB945E3}</c15:txfldGUID>
                      <c15:f>'100M_SUM_old'!$C$38</c15:f>
                      <c15:dlblFieldTableCache>
                        <c:ptCount val="1"/>
                        <c:pt idx="0">
                          <c:v>272%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32ED-E149-80B2-E92C3DD2CEB2}"/>
                </c:ext>
              </c:extLst>
            </c:dLbl>
            <c:dLbl>
              <c:idx val="8"/>
              <c:tx>
                <c:strRef>
                  <c:f>'100M_SUM_old'!$C$39</c:f>
                  <c:strCache>
                    <c:ptCount val="1"/>
                    <c:pt idx="0">
                      <c:v>254%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{6EF09F3E-EDB4-804A-8605-F41E1E6E0C76}</c15:txfldGUID>
                      <c15:f>'100M_SUM_old'!$C$39</c15:f>
                      <c15:dlblFieldTableCache>
                        <c:ptCount val="1"/>
                        <c:pt idx="0">
                          <c:v>254%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32ED-E149-80B2-E92C3DD2CEB2}"/>
                </c:ext>
              </c:extLst>
            </c:dLbl>
            <c:dLbl>
              <c:idx val="9"/>
              <c:tx>
                <c:strRef>
                  <c:f>'100M_SUM_old'!$C$40</c:f>
                  <c:strCache>
                    <c:ptCount val="1"/>
                    <c:pt idx="0">
                      <c:v>123%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{D8DECF91-D627-BA4A-A382-D1DB624AA21B}</c15:txfldGUID>
                      <c15:f>'100M_SUM_old'!$C$40</c15:f>
                      <c15:dlblFieldTableCache>
                        <c:ptCount val="1"/>
                        <c:pt idx="0">
                          <c:v>123%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32ED-E149-80B2-E92C3DD2CEB2}"/>
                </c:ext>
              </c:extLst>
            </c:dLbl>
            <c:dLbl>
              <c:idx val="10"/>
              <c:tx>
                <c:strRef>
                  <c:f>'100M_SUM_old'!$C$41</c:f>
                  <c:strCache>
                    <c:ptCount val="1"/>
                    <c:pt idx="0">
                      <c:v>140%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{A22C427F-5820-4A4C-A65A-4C96ED359DC6}</c15:txfldGUID>
                      <c15:f>'100M_SUM_old'!$C$41</c15:f>
                      <c15:dlblFieldTableCache>
                        <c:ptCount val="1"/>
                        <c:pt idx="0">
                          <c:v>140%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32ED-E149-80B2-E92C3DD2CEB2}"/>
                </c:ext>
              </c:extLst>
            </c:dLbl>
            <c:dLbl>
              <c:idx val="11"/>
              <c:tx>
                <c:strRef>
                  <c:f>'100M_SUM_old'!$C$42</c:f>
                  <c:strCache>
                    <c:ptCount val="1"/>
                    <c:pt idx="0">
                      <c:v>125%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{9A9A9907-62AA-8F41-9AEC-5C66DEA2A4C1}</c15:txfldGUID>
                      <c15:f>'100M_SUM_old'!$C$42</c15:f>
                      <c15:dlblFieldTableCache>
                        <c:ptCount val="1"/>
                        <c:pt idx="0">
                          <c:v>125%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32ED-E149-80B2-E92C3DD2CEB2}"/>
                </c:ext>
              </c:extLst>
            </c:dLbl>
            <c:dLbl>
              <c:idx val="12"/>
              <c:layout>
                <c:manualLayout>
                  <c:x val="-2.7906976744186047E-3"/>
                  <c:y val="-6.9444444444444448E-2"/>
                </c:manualLayout>
              </c:layout>
              <c:tx>
                <c:strRef>
                  <c:f>'100M_SUM_old'!$C$43</c:f>
                  <c:strCache>
                    <c:ptCount val="1"/>
                    <c:pt idx="0">
                      <c:v>251%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{D4AE07D7-0A2E-1F43-A90A-4BAA151DB479}</c15:txfldGUID>
                      <c15:f>'100M_SUM_old'!$C$43</c15:f>
                      <c15:dlblFieldTableCache>
                        <c:ptCount val="1"/>
                        <c:pt idx="0">
                          <c:v>251%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32ED-E149-80B2-E92C3DD2CE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'100M_SUM_old'!$A$2:$A$14</c:f>
              <c:strCache>
                <c:ptCount val="13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{Uniform2, Power law2}</c:v>
                </c:pt>
                <c:pt idx="9">
                  <c:v>{Normal2, Power law2}</c:v>
                </c:pt>
                <c:pt idx="10">
                  <c:v>{Power law2, Uniform2}</c:v>
                </c:pt>
                <c:pt idx="11">
                  <c:v>{Power law2, Normal2}</c:v>
                </c:pt>
                <c:pt idx="12">
                  <c:v>{Power law2, Power law2}</c:v>
                </c:pt>
              </c:strCache>
            </c:strRef>
          </c:cat>
          <c:val>
            <c:numRef>
              <c:f>'100M_SUM_old'!$C$2:$C$14</c:f>
              <c:numCache>
                <c:formatCode>0.00E+00</c:formatCode>
                <c:ptCount val="13"/>
                <c:pt idx="0">
                  <c:v>2.2203389830508473</c:v>
                </c:pt>
                <c:pt idx="1">
                  <c:v>2.7310344827586208</c:v>
                </c:pt>
                <c:pt idx="2">
                  <c:v>0.1</c:v>
                </c:pt>
                <c:pt idx="3">
                  <c:v>3.63905325443787</c:v>
                </c:pt>
                <c:pt idx="4">
                  <c:v>3.4759358288770055</c:v>
                </c:pt>
                <c:pt idx="5">
                  <c:v>0.52032520325203246</c:v>
                </c:pt>
                <c:pt idx="6">
                  <c:v>0.1</c:v>
                </c:pt>
                <c:pt idx="7">
                  <c:v>54.125412541254121</c:v>
                </c:pt>
                <c:pt idx="8">
                  <c:v>1734.8484848484848</c:v>
                </c:pt>
                <c:pt idx="9">
                  <c:v>49.561403508771932</c:v>
                </c:pt>
                <c:pt idx="10">
                  <c:v>68.384879725085909</c:v>
                </c:pt>
                <c:pt idx="11">
                  <c:v>38.20987654320988</c:v>
                </c:pt>
                <c:pt idx="12">
                  <c:v>1.8073022312373226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2ED-E149-80B2-E92C3DD2CEB2}"/>
            </c:ext>
          </c:extLst>
        </c:ser>
        <c:ser>
          <c:idx val="2"/>
          <c:order val="2"/>
          <c:tx>
            <c:strRef>
              <c:f>'100M_SUM_old'!$D$1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5.5813953488372094E-3"/>
                  <c:y val="-0.24074074074074073"/>
                </c:manualLayout>
              </c:layout>
              <c:tx>
                <c:strRef>
                  <c:f>'100M_SUM_old'!$D$31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{7698D246-41C8-A04F-ACD2-B455A45F67D2}</c15:txfldGUID>
                      <c15:f>'100M_SUM_old'!$D$31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32ED-E149-80B2-E92C3DD2CEB2}"/>
                </c:ext>
              </c:extLst>
            </c:dLbl>
            <c:dLbl>
              <c:idx val="1"/>
              <c:layout>
                <c:manualLayout>
                  <c:x val="9.3023255813953494E-4"/>
                  <c:y val="-0.11574074074074074"/>
                </c:manualLayout>
              </c:layout>
              <c:tx>
                <c:strRef>
                  <c:f>'100M_SUM_old'!$D$32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{D6580394-51E0-4446-B9FD-83F894C7A3B7}</c15:txfldGUID>
                      <c15:f>'100M_SUM_old'!$D$32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32ED-E149-80B2-E92C3DD2CEB2}"/>
                </c:ext>
              </c:extLst>
            </c:dLbl>
            <c:dLbl>
              <c:idx val="2"/>
              <c:layout>
                <c:manualLayout>
                  <c:x val="-9.3023255813953487E-3"/>
                  <c:y val="-0.28240740740740738"/>
                </c:manualLayout>
              </c:layout>
              <c:tx>
                <c:strRef>
                  <c:f>'100M_SUM_old'!$D$33</c:f>
                  <c:strCache>
                    <c:ptCount val="1"/>
                    <c:pt idx="0">
                      <c:v>108%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{4F8481BE-2065-4D44-BFD4-EE33FCB378A7}</c15:txfldGUID>
                      <c15:f>'100M_SUM_old'!$D$33</c15:f>
                      <c15:dlblFieldTableCache>
                        <c:ptCount val="1"/>
                        <c:pt idx="0">
                          <c:v>108%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32ED-E149-80B2-E92C3DD2CEB2}"/>
                </c:ext>
              </c:extLst>
            </c:dLbl>
            <c:dLbl>
              <c:idx val="3"/>
              <c:layout>
                <c:manualLayout>
                  <c:x val="9.3023255813953494E-4"/>
                  <c:y val="-0.12037037037037042"/>
                </c:manualLayout>
              </c:layout>
              <c:tx>
                <c:strRef>
                  <c:f>'100M_SUM_old'!$D$34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{AF37E918-C807-FF44-9F46-48E48A413D2B}</c15:txfldGUID>
                      <c15:f>'100M_SUM_old'!$D$34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32ED-E149-80B2-E92C3DD2CEB2}"/>
                </c:ext>
              </c:extLst>
            </c:dLbl>
            <c:dLbl>
              <c:idx val="4"/>
              <c:layout>
                <c:manualLayout>
                  <c:x val="-5.5813953488372094E-3"/>
                  <c:y val="-0.12037037037037042"/>
                </c:manualLayout>
              </c:layout>
              <c:tx>
                <c:strRef>
                  <c:f>'100M_SUM_old'!$D$35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{1B6A3391-A9A1-D744-B75B-99CF39F7F02E}</c15:txfldGUID>
                      <c15:f>'100M_SUM_old'!$D$35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32ED-E149-80B2-E92C3DD2CEB2}"/>
                </c:ext>
              </c:extLst>
            </c:dLbl>
            <c:dLbl>
              <c:idx val="5"/>
              <c:tx>
                <c:strRef>
                  <c:f>'100M_SUM_old'!$D$36</c:f>
                  <c:strCache>
                    <c:ptCount val="1"/>
                    <c:pt idx="0">
                      <c:v>502%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{7305CA63-1A72-2C47-9A18-3FF065A1EB62}</c15:txfldGUID>
                      <c15:f>'100M_SUM_old'!$D$36</c15:f>
                      <c15:dlblFieldTableCache>
                        <c:ptCount val="1"/>
                        <c:pt idx="0">
                          <c:v>502%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32ED-E149-80B2-E92C3DD2CEB2}"/>
                </c:ext>
              </c:extLst>
            </c:dLbl>
            <c:dLbl>
              <c:idx val="6"/>
              <c:layout>
                <c:manualLayout>
                  <c:x val="-4.6511627906976744E-3"/>
                  <c:y val="-0.16666666666666666"/>
                </c:manualLayout>
              </c:layout>
              <c:tx>
                <c:strRef>
                  <c:f>'100M_SUM_old'!$D$37</c:f>
                  <c:strCache>
                    <c:ptCount val="1"/>
                    <c:pt idx="0">
                      <c:v>135%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{EDAD6A44-9E6D-7649-9576-0D7EF21894AA}</c15:txfldGUID>
                      <c15:f>'100M_SUM_old'!$D$37</c15:f>
                      <c15:dlblFieldTableCache>
                        <c:ptCount val="1"/>
                        <c:pt idx="0">
                          <c:v>135%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32ED-E149-80B2-E92C3DD2CEB2}"/>
                </c:ext>
              </c:extLst>
            </c:dLbl>
            <c:dLbl>
              <c:idx val="7"/>
              <c:layout>
                <c:manualLayout>
                  <c:x val="-1.8604651162790699E-3"/>
                  <c:y val="-0.34722222222222227"/>
                </c:manualLayout>
              </c:layout>
              <c:tx>
                <c:strRef>
                  <c:f>'100M_SUM_old'!$D$38</c:f>
                  <c:strCache>
                    <c:ptCount val="1"/>
                    <c:pt idx="0">
                      <c:v>100%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{7137B9E8-551D-374B-91D6-02C68B2C5CF8}</c15:txfldGUID>
                      <c15:f>'100M_SUM_old'!$D$38</c15:f>
                      <c15:dlblFieldTableCache>
                        <c:ptCount val="1"/>
                        <c:pt idx="0">
                          <c:v>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32ED-E149-80B2-E92C3DD2CEB2}"/>
                </c:ext>
              </c:extLst>
            </c:dLbl>
            <c:dLbl>
              <c:idx val="8"/>
              <c:layout>
                <c:manualLayout>
                  <c:x val="2.7906976744184681E-3"/>
                  <c:y val="-0.19444444444444445"/>
                </c:manualLayout>
              </c:layout>
              <c:tx>
                <c:strRef>
                  <c:f>'100M_SUM_old'!$D$39</c:f>
                  <c:strCache>
                    <c:ptCount val="1"/>
                    <c:pt idx="0">
                      <c:v>127%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{B7F013FB-288E-7E4A-BA39-4591D7013D5B}</c15:txfldGUID>
                      <c15:f>'100M_SUM_old'!$D$39</c15:f>
                      <c15:dlblFieldTableCache>
                        <c:ptCount val="1"/>
                        <c:pt idx="0">
                          <c:v>127%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32ED-E149-80B2-E92C3DD2CEB2}"/>
                </c:ext>
              </c:extLst>
            </c:dLbl>
            <c:dLbl>
              <c:idx val="9"/>
              <c:layout>
                <c:manualLayout>
                  <c:x val="0"/>
                  <c:y val="-0.22222222222222227"/>
                </c:manualLayout>
              </c:layout>
              <c:tx>
                <c:strRef>
                  <c:f>'100M_SUM_old'!$D$40</c:f>
                  <c:strCache>
                    <c:ptCount val="1"/>
                    <c:pt idx="0">
                      <c:v>101%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{348CB3BF-F2E5-3A46-AF49-B56EE98FA0A4}</c15:txfldGUID>
                      <c15:f>'100M_SUM_old'!$D$40</c15:f>
                      <c15:dlblFieldTableCache>
                        <c:ptCount val="1"/>
                        <c:pt idx="0">
                          <c:v>101%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32ED-E149-80B2-E92C3DD2CEB2}"/>
                </c:ext>
              </c:extLst>
            </c:dLbl>
            <c:dLbl>
              <c:idx val="10"/>
              <c:tx>
                <c:strRef>
                  <c:f>'100M_SUM_old'!$D$41</c:f>
                  <c:strCache>
                    <c:ptCount val="1"/>
                    <c:pt idx="0">
                      <c:v>173%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{519651E8-811E-4942-B908-149F07FB0E4D}</c15:txfldGUID>
                      <c15:f>'100M_SUM_old'!$D$41</c15:f>
                      <c15:dlblFieldTableCache>
                        <c:ptCount val="1"/>
                        <c:pt idx="0">
                          <c:v>173%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32ED-E149-80B2-E92C3DD2CEB2}"/>
                </c:ext>
              </c:extLst>
            </c:dLbl>
            <c:dLbl>
              <c:idx val="11"/>
              <c:layout>
                <c:manualLayout>
                  <c:x val="-4.6511627906976744E-3"/>
                  <c:y val="-0.13888888888888892"/>
                </c:manualLayout>
              </c:layout>
              <c:tx>
                <c:strRef>
                  <c:f>'100M_SUM_old'!$D$42</c:f>
                  <c:strCache>
                    <c:ptCount val="1"/>
                    <c:pt idx="0">
                      <c:v>136%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{84DB6BFC-6C2A-7744-A3A1-1731A9F3E251}</c15:txfldGUID>
                      <c15:f>'100M_SUM_old'!$D$42</c15:f>
                      <c15:dlblFieldTableCache>
                        <c:ptCount val="1"/>
                        <c:pt idx="0">
                          <c:v>136%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32ED-E149-80B2-E92C3DD2CEB2}"/>
                </c:ext>
              </c:extLst>
            </c:dLbl>
            <c:dLbl>
              <c:idx val="12"/>
              <c:tx>
                <c:strRef>
                  <c:f>'100M_SUM_old'!$D$43</c:f>
                  <c:strCache>
                    <c:ptCount val="1"/>
                    <c:pt idx="0">
                      <c:v>266%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{A2B892D1-1614-B143-83BE-AC3B2D21B941}</c15:txfldGUID>
                      <c15:f>'100M_SUM_old'!$D$43</c15:f>
                      <c15:dlblFieldTableCache>
                        <c:ptCount val="1"/>
                        <c:pt idx="0">
                          <c:v>266%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32ED-E149-80B2-E92C3DD2CE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'100M_SUM_old'!$A$2:$A$14</c:f>
              <c:strCache>
                <c:ptCount val="13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{Uniform2, Power law2}</c:v>
                </c:pt>
                <c:pt idx="9">
                  <c:v>{Normal2, Power law2}</c:v>
                </c:pt>
                <c:pt idx="10">
                  <c:v>{Power law2, Uniform2}</c:v>
                </c:pt>
                <c:pt idx="11">
                  <c:v>{Power law2, Normal2}</c:v>
                </c:pt>
                <c:pt idx="12">
                  <c:v>{Power law2, Power law2}</c:v>
                </c:pt>
              </c:strCache>
            </c:strRef>
          </c:cat>
          <c:val>
            <c:numRef>
              <c:f>'100M_SUM_old'!$D$2:$D$14</c:f>
              <c:numCache>
                <c:formatCode>0.00E+00</c:formatCode>
                <c:ptCount val="13"/>
                <c:pt idx="0">
                  <c:v>1.8050847457627119</c:v>
                </c:pt>
                <c:pt idx="1">
                  <c:v>2.2896551724137932</c:v>
                </c:pt>
                <c:pt idx="2">
                  <c:v>0.1</c:v>
                </c:pt>
                <c:pt idx="3">
                  <c:v>2.6331360946745561</c:v>
                </c:pt>
                <c:pt idx="4">
                  <c:v>2.9679144385026737</c:v>
                </c:pt>
                <c:pt idx="5">
                  <c:v>262.19512195121951</c:v>
                </c:pt>
                <c:pt idx="6">
                  <c:v>0.1</c:v>
                </c:pt>
                <c:pt idx="7">
                  <c:v>0.1</c:v>
                </c:pt>
                <c:pt idx="8">
                  <c:v>74.62121212121211</c:v>
                </c:pt>
                <c:pt idx="9">
                  <c:v>3.8888888888888888</c:v>
                </c:pt>
                <c:pt idx="10">
                  <c:v>876.28865979381442</c:v>
                </c:pt>
                <c:pt idx="11">
                  <c:v>80.864197530864203</c:v>
                </c:pt>
                <c:pt idx="12">
                  <c:v>1.1419878296146044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2ED-E149-80B2-E92C3DD2CEB2}"/>
            </c:ext>
          </c:extLst>
        </c:ser>
        <c:ser>
          <c:idx val="3"/>
          <c:order val="3"/>
          <c:tx>
            <c:strRef>
              <c:f>'100M_SUM_old'!$E$1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8981481481481483"/>
                </c:manualLayout>
              </c:layout>
              <c:tx>
                <c:strRef>
                  <c:f>'100M_SUM_old'!$E$31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{C57FCA9E-FFA6-CA42-851C-DEE5F7826A6E}</c15:txfldGUID>
                      <c15:f>'100M_SUM_old'!$E$31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32ED-E149-80B2-E92C3DD2CEB2}"/>
                </c:ext>
              </c:extLst>
            </c:dLbl>
            <c:dLbl>
              <c:idx val="1"/>
              <c:tx>
                <c:strRef>
                  <c:f>'100M_SUM_old'!$E$32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{E10BD9DD-77D9-A546-8B5E-8721D59D429C}</c15:txfldGUID>
                      <c15:f>'100M_SUM_old'!$E$32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32ED-E149-80B2-E92C3DD2CEB2}"/>
                </c:ext>
              </c:extLst>
            </c:dLbl>
            <c:dLbl>
              <c:idx val="2"/>
              <c:layout>
                <c:manualLayout>
                  <c:x val="-2.790697674418639E-3"/>
                  <c:y val="-0.22222222222222227"/>
                </c:manualLayout>
              </c:layout>
              <c:tx>
                <c:strRef>
                  <c:f>'100M_SUM_old'!$E$33</c:f>
                  <c:strCache>
                    <c:ptCount val="1"/>
                    <c:pt idx="0">
                      <c:v>108%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{D35D293F-3779-F84F-B529-BDA1C74CED0F}</c15:txfldGUID>
                      <c15:f>'100M_SUM_old'!$E$33</c15:f>
                      <c15:dlblFieldTableCache>
                        <c:ptCount val="1"/>
                        <c:pt idx="0">
                          <c:v>108%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32ED-E149-80B2-E92C3DD2CEB2}"/>
                </c:ext>
              </c:extLst>
            </c:dLbl>
            <c:dLbl>
              <c:idx val="3"/>
              <c:tx>
                <c:strRef>
                  <c:f>'100M_SUM_old'!$E$34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{7AB3AED0-5B2E-6C47-B340-4DB918667763}</c15:txfldGUID>
                      <c15:f>'100M_SUM_old'!$E$34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32ED-E149-80B2-E92C3DD2CEB2}"/>
                </c:ext>
              </c:extLst>
            </c:dLbl>
            <c:dLbl>
              <c:idx val="4"/>
              <c:layout>
                <c:manualLayout>
                  <c:x val="-9.3023255813953494E-4"/>
                  <c:y val="-0.21296296296296297"/>
                </c:manualLayout>
              </c:layout>
              <c:tx>
                <c:strRef>
                  <c:f>'100M_SUM_old'!$E$35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{84CCD9A0-76B1-344F-AC8E-25DA4A144900}</c15:txfldGUID>
                      <c15:f>'100M_SUM_old'!$E$35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32ED-E149-80B2-E92C3DD2CEB2}"/>
                </c:ext>
              </c:extLst>
            </c:dLbl>
            <c:dLbl>
              <c:idx val="5"/>
              <c:layout>
                <c:manualLayout>
                  <c:x val="1.3953488372093023E-2"/>
                  <c:y val="-0.27777777777777785"/>
                </c:manualLayout>
              </c:layout>
              <c:tx>
                <c:strRef>
                  <c:f>'100M_SUM_old'!$E$36</c:f>
                  <c:strCache>
                    <c:ptCount val="1"/>
                    <c:pt idx="0">
                      <c:v>115%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{44CEE2C0-AC72-4447-996B-A2A73EC11842}</c15:txfldGUID>
                      <c15:f>'100M_SUM_old'!$E$36</c15:f>
                      <c15:dlblFieldTableCache>
                        <c:ptCount val="1"/>
                        <c:pt idx="0">
                          <c:v>115%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32ED-E149-80B2-E92C3DD2CEB2}"/>
                </c:ext>
              </c:extLst>
            </c:dLbl>
            <c:dLbl>
              <c:idx val="6"/>
              <c:layout>
                <c:manualLayout>
                  <c:x val="-2.7906976744186728E-3"/>
                  <c:y val="-0.23148148148148151"/>
                </c:manualLayout>
              </c:layout>
              <c:tx>
                <c:strRef>
                  <c:f>'100M_SUM_old'!$E$37</c:f>
                  <c:strCache>
                    <c:ptCount val="1"/>
                    <c:pt idx="0">
                      <c:v>109%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{4C265606-54DB-E546-988E-334963D2D67B}</c15:txfldGUID>
                      <c15:f>'100M_SUM_old'!$E$37</c15:f>
                      <c15:dlblFieldTableCache>
                        <c:ptCount val="1"/>
                        <c:pt idx="0">
                          <c:v>109%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32ED-E149-80B2-E92C3DD2CEB2}"/>
                </c:ext>
              </c:extLst>
            </c:dLbl>
            <c:dLbl>
              <c:idx val="7"/>
              <c:layout>
                <c:manualLayout>
                  <c:x val="-3.7209302325581397E-3"/>
                  <c:y val="-0.13888888888888892"/>
                </c:manualLayout>
              </c:layout>
              <c:tx>
                <c:strRef>
                  <c:f>'100M_SUM_old'!$E$38</c:f>
                  <c:strCache>
                    <c:ptCount val="1"/>
                    <c:pt idx="0">
                      <c:v>179%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{C890DB6F-ED99-4149-9C35-EE68C6D7ACD7}</c15:txfldGUID>
                      <c15:f>'100M_SUM_old'!$E$38</c15:f>
                      <c15:dlblFieldTableCache>
                        <c:ptCount val="1"/>
                        <c:pt idx="0">
                          <c:v>179%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32ED-E149-80B2-E92C3DD2CEB2}"/>
                </c:ext>
              </c:extLst>
            </c:dLbl>
            <c:dLbl>
              <c:idx val="8"/>
              <c:tx>
                <c:strRef>
                  <c:f>'100M_SUM_old'!$E$39</c:f>
                  <c:strCache>
                    <c:ptCount val="1"/>
                    <c:pt idx="0">
                      <c:v>114%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{F0FD8449-D7B0-CB49-B5D5-7F128984E64C}</c15:txfldGUID>
                      <c15:f>'100M_SUM_old'!$E$39</c15:f>
                      <c15:dlblFieldTableCache>
                        <c:ptCount val="1"/>
                        <c:pt idx="0">
                          <c:v>114%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32ED-E149-80B2-E92C3DD2CEB2}"/>
                </c:ext>
              </c:extLst>
            </c:dLbl>
            <c:dLbl>
              <c:idx val="9"/>
              <c:tx>
                <c:strRef>
                  <c:f>'100M_SUM_old'!$E$40</c:f>
                  <c:strCache>
                    <c:ptCount val="1"/>
                    <c:pt idx="0">
                      <c:v>154%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{8B595AA3-F413-2D4B-8DEC-4DCB3CC4E4AC}</c15:txfldGUID>
                      <c15:f>'100M_SUM_old'!$E$40</c15:f>
                      <c15:dlblFieldTableCache>
                        <c:ptCount val="1"/>
                        <c:pt idx="0">
                          <c:v>154%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32ED-E149-80B2-E92C3DD2CEB2}"/>
                </c:ext>
              </c:extLst>
            </c:dLbl>
            <c:dLbl>
              <c:idx val="10"/>
              <c:layout>
                <c:manualLayout>
                  <c:x val="0"/>
                  <c:y val="-8.7962962962962979E-2"/>
                </c:manualLayout>
              </c:layout>
              <c:tx>
                <c:strRef>
                  <c:f>'100M_SUM_old'!$E$41</c:f>
                  <c:strCache>
                    <c:ptCount val="1"/>
                    <c:pt idx="0">
                      <c:v>197%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{5F17C611-221B-2140-8AA9-1EE26298CC59}</c15:txfldGUID>
                      <c15:f>'100M_SUM_old'!$E$41</c15:f>
                      <c15:dlblFieldTableCache>
                        <c:ptCount val="1"/>
                        <c:pt idx="0">
                          <c:v>197%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32ED-E149-80B2-E92C3DD2CEB2}"/>
                </c:ext>
              </c:extLst>
            </c:dLbl>
            <c:dLbl>
              <c:idx val="11"/>
              <c:tx>
                <c:strRef>
                  <c:f>'100M_SUM_old'!$E$42</c:f>
                  <c:strCache>
                    <c:ptCount val="1"/>
                    <c:pt idx="0">
                      <c:v>181%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{715165EB-21EC-8442-B742-DD79732C9301}</c15:txfldGUID>
                      <c15:f>'100M_SUM_old'!$E$42</c15:f>
                      <c15:dlblFieldTableCache>
                        <c:ptCount val="1"/>
                        <c:pt idx="0">
                          <c:v>181%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32ED-E149-80B2-E92C3DD2CEB2}"/>
                </c:ext>
              </c:extLst>
            </c:dLbl>
            <c:dLbl>
              <c:idx val="12"/>
              <c:layout>
                <c:manualLayout>
                  <c:x val="-1.3643253244687472E-16"/>
                  <c:y val="-0.17592592592592596"/>
                </c:manualLayout>
              </c:layout>
              <c:tx>
                <c:strRef>
                  <c:f>'100M_SUM_old'!$E$43</c:f>
                  <c:strCache>
                    <c:ptCount val="1"/>
                    <c:pt idx="0">
                      <c:v>214%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{D41D7954-C57D-4C44-BBE8-D3934317216B}</c15:txfldGUID>
                      <c15:f>'100M_SUM_old'!$E$43</c15:f>
                      <c15:dlblFieldTableCache>
                        <c:ptCount val="1"/>
                        <c:pt idx="0">
                          <c:v>214%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32ED-E149-80B2-E92C3DD2CE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'100M_SUM_old'!$A$2:$A$14</c:f>
              <c:strCache>
                <c:ptCount val="13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{Uniform2, Power law2}</c:v>
                </c:pt>
                <c:pt idx="9">
                  <c:v>{Normal2, Power law2}</c:v>
                </c:pt>
                <c:pt idx="10">
                  <c:v>{Power law2, Uniform2}</c:v>
                </c:pt>
                <c:pt idx="11">
                  <c:v>{Power law2, Normal2}</c:v>
                </c:pt>
                <c:pt idx="12">
                  <c:v>{Power law2, Power law2}</c:v>
                </c:pt>
              </c:strCache>
            </c:strRef>
          </c:cat>
          <c:val>
            <c:numRef>
              <c:f>'100M_SUM_old'!$E$2:$E$14</c:f>
              <c:numCache>
                <c:formatCode>0.00E+00</c:formatCode>
                <c:ptCount val="13"/>
                <c:pt idx="0">
                  <c:v>1.2542372881355932</c:v>
                </c:pt>
                <c:pt idx="1">
                  <c:v>1.2275862068965517</c:v>
                </c:pt>
                <c:pt idx="2">
                  <c:v>0.1</c:v>
                </c:pt>
                <c:pt idx="3">
                  <c:v>1.6094674556213018</c:v>
                </c:pt>
                <c:pt idx="4">
                  <c:v>1.8368983957219251</c:v>
                </c:pt>
                <c:pt idx="5">
                  <c:v>0.4126016260162601</c:v>
                </c:pt>
                <c:pt idx="6">
                  <c:v>0.1</c:v>
                </c:pt>
                <c:pt idx="7">
                  <c:v>8.0858085808580853</c:v>
                </c:pt>
                <c:pt idx="8">
                  <c:v>22.575757575757574</c:v>
                </c:pt>
                <c:pt idx="9">
                  <c:v>271.92982456140351</c:v>
                </c:pt>
                <c:pt idx="10">
                  <c:v>491.40893470790377</c:v>
                </c:pt>
                <c:pt idx="11">
                  <c:v>388.27160493827159</c:v>
                </c:pt>
                <c:pt idx="12">
                  <c:v>1.0202839756592292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2ED-E149-80B2-E92C3DD2CEB2}"/>
            </c:ext>
          </c:extLst>
        </c:ser>
        <c:ser>
          <c:idx val="4"/>
          <c:order val="4"/>
          <c:tx>
            <c:strRef>
              <c:f>'100M_SUM_old'!$F$1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'100M_SUM_old'!$F$31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{98ABAB24-5E01-C94B-9607-66E7EEB1E250}</c15:txfldGUID>
                      <c15:f>'100M_SUM_old'!$F$31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32ED-E149-80B2-E92C3DD2CEB2}"/>
                </c:ext>
              </c:extLst>
            </c:dLbl>
            <c:dLbl>
              <c:idx val="1"/>
              <c:tx>
                <c:strRef>
                  <c:f>'100M_SUM_old'!$F$32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{BAF94B2D-96D4-7C42-8221-1D4FB6466521}</c15:txfldGUID>
                      <c15:f>'100M_SUM_old'!$F$32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32ED-E149-80B2-E92C3DD2CEB2}"/>
                </c:ext>
              </c:extLst>
            </c:dLbl>
            <c:dLbl>
              <c:idx val="2"/>
              <c:tx>
                <c:strRef>
                  <c:f>'100M_SUM_old'!$F$33</c:f>
                  <c:strCache>
                    <c:ptCount val="1"/>
                    <c:pt idx="0">
                      <c:v>437%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{C9C5B9EF-B7F3-6A4B-B212-293345E8B1F7}</c15:txfldGUID>
                      <c15:f>'100M_SUM_old'!$F$33</c15:f>
                      <c15:dlblFieldTableCache>
                        <c:ptCount val="1"/>
                        <c:pt idx="0">
                          <c:v>437%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32ED-E149-80B2-E92C3DD2CEB2}"/>
                </c:ext>
              </c:extLst>
            </c:dLbl>
            <c:dLbl>
              <c:idx val="3"/>
              <c:tx>
                <c:strRef>
                  <c:f>'100M_SUM_old'!$F$34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{190DECE4-8A02-7F4D-B5F1-3B0D997D38CA}</c15:txfldGUID>
                      <c15:f>'100M_SUM_old'!$F$34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32ED-E149-80B2-E92C3DD2CEB2}"/>
                </c:ext>
              </c:extLst>
            </c:dLbl>
            <c:dLbl>
              <c:idx val="4"/>
              <c:tx>
                <c:strRef>
                  <c:f>'100M_SUM_old'!$F$35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{BE59D242-692A-194F-BA01-8CEC45E63A1F}</c15:txfldGUID>
                      <c15:f>'100M_SUM_old'!$F$35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32ED-E149-80B2-E92C3DD2CEB2}"/>
                </c:ext>
              </c:extLst>
            </c:dLbl>
            <c:dLbl>
              <c:idx val="5"/>
              <c:tx>
                <c:strRef>
                  <c:f>'100M_SUM_old'!$F$36</c:f>
                  <c:strCache>
                    <c:ptCount val="1"/>
                    <c:pt idx="0">
                      <c:v>183%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{C70CAC9C-995C-A04C-AF1F-AA41C8F513E0}</c15:txfldGUID>
                      <c15:f>'100M_SUM_old'!$F$36</c15:f>
                      <c15:dlblFieldTableCache>
                        <c:ptCount val="1"/>
                        <c:pt idx="0">
                          <c:v>183%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32ED-E149-80B2-E92C3DD2CEB2}"/>
                </c:ext>
              </c:extLst>
            </c:dLbl>
            <c:dLbl>
              <c:idx val="6"/>
              <c:layout>
                <c:manualLayout>
                  <c:x val="-8.3720930232558822E-3"/>
                  <c:y val="-9.2592592592592813E-3"/>
                </c:manualLayout>
              </c:layout>
              <c:tx>
                <c:strRef>
                  <c:f>'100M_SUM_old'!$F$37</c:f>
                  <c:strCache>
                    <c:ptCount val="1"/>
                    <c:pt idx="0">
                      <c:v>206%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{5EAE9430-D676-9C4C-9002-FDDB21DB6489}</c15:txfldGUID>
                      <c15:f>'100M_SUM_old'!$F$37</c15:f>
                      <c15:dlblFieldTableCache>
                        <c:ptCount val="1"/>
                        <c:pt idx="0">
                          <c:v>206%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32ED-E149-80B2-E92C3DD2CEB2}"/>
                </c:ext>
              </c:extLst>
            </c:dLbl>
            <c:dLbl>
              <c:idx val="7"/>
              <c:tx>
                <c:strRef>
                  <c:f>'100M_SUM_old'!$F$38</c:f>
                  <c:strCache>
                    <c:ptCount val="1"/>
                    <c:pt idx="0">
                      <c:v>172%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{5A981F0A-136D-2642-942D-F6D9199AF289}</c15:txfldGUID>
                      <c15:f>'100M_SUM_old'!$F$38</c15:f>
                      <c15:dlblFieldTableCache>
                        <c:ptCount val="1"/>
                        <c:pt idx="0">
                          <c:v>172%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32ED-E149-80B2-E92C3DD2CEB2}"/>
                </c:ext>
              </c:extLst>
            </c:dLbl>
            <c:dLbl>
              <c:idx val="8"/>
              <c:layout>
                <c:manualLayout>
                  <c:x val="-9.3023255813953494E-4"/>
                  <c:y val="-0.1388888888888889"/>
                </c:manualLayout>
              </c:layout>
              <c:tx>
                <c:strRef>
                  <c:f>'100M_SUM_old'!$F$39</c:f>
                  <c:strCache>
                    <c:ptCount val="1"/>
                    <c:pt idx="0">
                      <c:v>81%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{445ACA80-42EE-8649-8726-BB9FCD3A3CCE}</c15:txfldGUID>
                      <c15:f>'100M_SUM_old'!$F$39</c15:f>
                      <c15:dlblFieldTableCache>
                        <c:ptCount val="1"/>
                        <c:pt idx="0">
                          <c:v>81%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32ED-E149-80B2-E92C3DD2CEB2}"/>
                </c:ext>
              </c:extLst>
            </c:dLbl>
            <c:dLbl>
              <c:idx val="9"/>
              <c:layout>
                <c:manualLayout>
                  <c:x val="6.5116279069766074E-3"/>
                  <c:y val="-5.5555555555555601E-2"/>
                </c:manualLayout>
              </c:layout>
              <c:tx>
                <c:strRef>
                  <c:f>'100M_SUM_old'!$F$40</c:f>
                  <c:strCache>
                    <c:ptCount val="1"/>
                    <c:pt idx="0">
                      <c:v>96%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{063E7A53-1292-204D-9875-479E94F0FDB9}</c15:txfldGUID>
                      <c15:f>'100M_SUM_old'!$F$40</c15:f>
                      <c15:dlblFieldTableCache>
                        <c:ptCount val="1"/>
                        <c:pt idx="0">
                          <c:v>96%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32ED-E149-80B2-E92C3DD2CEB2}"/>
                </c:ext>
              </c:extLst>
            </c:dLbl>
            <c:dLbl>
              <c:idx val="10"/>
              <c:layout>
                <c:manualLayout>
                  <c:x val="2.7906976744184681E-3"/>
                  <c:y val="-3.2407407407407447E-2"/>
                </c:manualLayout>
              </c:layout>
              <c:tx>
                <c:strRef>
                  <c:f>'100M_SUM_old'!$F$41</c:f>
                  <c:strCache>
                    <c:ptCount val="1"/>
                    <c:pt idx="0">
                      <c:v>84%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{9F36B1EF-1661-854B-A484-7A4DAB548572}</c15:txfldGUID>
                      <c15:f>'100M_SUM_old'!$F$41</c15:f>
                      <c15:dlblFieldTableCache>
                        <c:ptCount val="1"/>
                        <c:pt idx="0">
                          <c:v>84%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32ED-E149-80B2-E92C3DD2CEB2}"/>
                </c:ext>
              </c:extLst>
            </c:dLbl>
            <c:dLbl>
              <c:idx val="11"/>
              <c:layout>
                <c:manualLayout>
                  <c:x val="1.8604651162790699E-3"/>
                  <c:y val="-0.22222222222222227"/>
                </c:manualLayout>
              </c:layout>
              <c:tx>
                <c:strRef>
                  <c:f>'100M_SUM_old'!$F$42</c:f>
                  <c:strCache>
                    <c:ptCount val="1"/>
                    <c:pt idx="0">
                      <c:v>92%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{02CED06B-86DE-C246-803B-E41E563D71EC}</c15:txfldGUID>
                      <c15:f>'100M_SUM_old'!$F$42</c15:f>
                      <c15:dlblFieldTableCache>
                        <c:ptCount val="1"/>
                        <c:pt idx="0">
                          <c:v>92%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32ED-E149-80B2-E92C3DD2CEB2}"/>
                </c:ext>
              </c:extLst>
            </c:dLbl>
            <c:dLbl>
              <c:idx val="12"/>
              <c:layout>
                <c:manualLayout>
                  <c:x val="-9.3023255813953494E-4"/>
                  <c:y val="-0.17592592592592596"/>
                </c:manualLayout>
              </c:layout>
              <c:tx>
                <c:strRef>
                  <c:f>'100M_SUM_old'!$F$43</c:f>
                  <c:strCache>
                    <c:ptCount val="1"/>
                    <c:pt idx="0">
                      <c:v>119%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{07F0FE8B-2BD7-C743-B797-89967A391131}</c15:txfldGUID>
                      <c15:f>'100M_SUM_old'!$F$43</c15:f>
                      <c15:dlblFieldTableCache>
                        <c:ptCount val="1"/>
                        <c:pt idx="0">
                          <c:v>119%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32ED-E149-80B2-E92C3DD2CE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'100M_SUM_old'!$A$2:$A$14</c:f>
              <c:strCache>
                <c:ptCount val="13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{Uniform2, Power law2}</c:v>
                </c:pt>
                <c:pt idx="9">
                  <c:v>{Normal2, Power law2}</c:v>
                </c:pt>
                <c:pt idx="10">
                  <c:v>{Power law2, Uniform2}</c:v>
                </c:pt>
                <c:pt idx="11">
                  <c:v>{Power law2, Normal2}</c:v>
                </c:pt>
                <c:pt idx="12">
                  <c:v>{Power law2, Power law2}</c:v>
                </c:pt>
              </c:strCache>
            </c:strRef>
          </c:cat>
          <c:val>
            <c:numRef>
              <c:f>'100M_SUM_old'!$F$2:$F$14</c:f>
              <c:numCache>
                <c:formatCode>0.00E+00</c:formatCode>
                <c:ptCount val="13"/>
                <c:pt idx="0">
                  <c:v>12.203389830508474</c:v>
                </c:pt>
                <c:pt idx="1">
                  <c:v>10.689655172413794</c:v>
                </c:pt>
                <c:pt idx="2">
                  <c:v>8.4859154929577461</c:v>
                </c:pt>
                <c:pt idx="3">
                  <c:v>7.9289940828402363</c:v>
                </c:pt>
                <c:pt idx="4">
                  <c:v>8.0213903743315509</c:v>
                </c:pt>
                <c:pt idx="5">
                  <c:v>3.2520325203252036</c:v>
                </c:pt>
                <c:pt idx="6">
                  <c:v>0.81237113402061856</c:v>
                </c:pt>
                <c:pt idx="7">
                  <c:v>1.6270627062706269</c:v>
                </c:pt>
                <c:pt idx="8">
                  <c:v>3.0151515151515151</c:v>
                </c:pt>
                <c:pt idx="9">
                  <c:v>4.7076023391812871</c:v>
                </c:pt>
                <c:pt idx="10">
                  <c:v>3.9518900343642613</c:v>
                </c:pt>
                <c:pt idx="11">
                  <c:v>5.3641975308641978</c:v>
                </c:pt>
                <c:pt idx="12">
                  <c:v>0.1103448275862069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2ED-E149-80B2-E92C3DD2CEB2}"/>
            </c:ext>
          </c:extLst>
        </c:ser>
        <c:ser>
          <c:idx val="5"/>
          <c:order val="5"/>
          <c:tx>
            <c:strRef>
              <c:f>'100M_SUM_old'!$G$1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3023255813953494E-4"/>
                  <c:y val="-4.6296296296296335E-2"/>
                </c:manualLayout>
              </c:layout>
              <c:tx>
                <c:strRef>
                  <c:f>'100M_SUM_old'!$G$31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{169D2536-D666-EB42-A21E-62F31473F01B}</c15:txfldGUID>
                      <c15:f>'100M_SUM_old'!$G$31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32ED-E149-80B2-E92C3DD2CEB2}"/>
                </c:ext>
              </c:extLst>
            </c:dLbl>
            <c:dLbl>
              <c:idx val="1"/>
              <c:layout>
                <c:manualLayout>
                  <c:x val="1.8604651162790356E-3"/>
                  <c:y val="-0.16666666666666671"/>
                </c:manualLayout>
              </c:layout>
              <c:tx>
                <c:strRef>
                  <c:f>'100M_SUM_old'!$G$32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{E437034C-30DE-BD4C-975D-93F6B4FE5ECD}</c15:txfldGUID>
                      <c15:f>'100M_SUM_old'!$G$32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32ED-E149-80B2-E92C3DD2CEB2}"/>
                </c:ext>
              </c:extLst>
            </c:dLbl>
            <c:dLbl>
              <c:idx val="2"/>
              <c:layout>
                <c:manualLayout>
                  <c:x val="-1.8604651162790699E-3"/>
                  <c:y val="-0.24074074074074078"/>
                </c:manualLayout>
              </c:layout>
              <c:tx>
                <c:strRef>
                  <c:f>'100M_SUM_old'!$G$33</c:f>
                  <c:strCache>
                    <c:ptCount val="1"/>
                    <c:pt idx="0">
                      <c:v>249%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{5C1717F2-B2D7-1046-96D5-4182EBEDC0BF}</c15:txfldGUID>
                      <c15:f>'100M_SUM_old'!$G$33</c15:f>
                      <c15:dlblFieldTableCache>
                        <c:ptCount val="1"/>
                        <c:pt idx="0">
                          <c:v>249%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32ED-E149-80B2-E92C3DD2CEB2}"/>
                </c:ext>
              </c:extLst>
            </c:dLbl>
            <c:dLbl>
              <c:idx val="3"/>
              <c:layout>
                <c:manualLayout>
                  <c:x val="0"/>
                  <c:y val="-5.5555555555555601E-2"/>
                </c:manualLayout>
              </c:layout>
              <c:tx>
                <c:strRef>
                  <c:f>'100M_SUM_old'!$G$34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{6DF731C6-15F0-EB48-8A1F-3C18505C4B7A}</c15:txfldGUID>
                      <c15:f>'100M_SUM_old'!$G$34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32ED-E149-80B2-E92C3DD2CEB2}"/>
                </c:ext>
              </c:extLst>
            </c:dLbl>
            <c:dLbl>
              <c:idx val="4"/>
              <c:layout>
                <c:manualLayout>
                  <c:x val="-2.7906976744186047E-3"/>
                  <c:y val="-7.8703703703703748E-2"/>
                </c:manualLayout>
              </c:layout>
              <c:tx>
                <c:strRef>
                  <c:f>'100M_SUM_old'!$G$35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{00946B38-B710-3F42-B248-E7832B4E779C}</c15:txfldGUID>
                      <c15:f>'100M_SUM_old'!$G$35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32ED-E149-80B2-E92C3DD2CEB2}"/>
                </c:ext>
              </c:extLst>
            </c:dLbl>
            <c:dLbl>
              <c:idx val="5"/>
              <c:layout>
                <c:manualLayout>
                  <c:x val="-2.7906976744186728E-3"/>
                  <c:y val="-6.9444444444444448E-2"/>
                </c:manualLayout>
              </c:layout>
              <c:tx>
                <c:strRef>
                  <c:f>'100M_SUM_old'!$G$36</c:f>
                  <c:strCache>
                    <c:ptCount val="1"/>
                    <c:pt idx="0">
                      <c:v>218%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{8D216A3B-304D-5246-9F7C-D37423C8B9E7}</c15:txfldGUID>
                      <c15:f>'100M_SUM_old'!$G$36</c15:f>
                      <c15:dlblFieldTableCache>
                        <c:ptCount val="1"/>
                        <c:pt idx="0">
                          <c:v>218%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32ED-E149-80B2-E92C3DD2CEB2}"/>
                </c:ext>
              </c:extLst>
            </c:dLbl>
            <c:dLbl>
              <c:idx val="6"/>
              <c:layout>
                <c:manualLayout>
                  <c:x val="9.3023255813953494E-4"/>
                  <c:y val="-6.4814814814814811E-2"/>
                </c:manualLayout>
              </c:layout>
              <c:tx>
                <c:strRef>
                  <c:f>'100M_SUM_old'!$G$37</c:f>
                  <c:strCache>
                    <c:ptCount val="1"/>
                    <c:pt idx="0">
                      <c:v>220%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{36455B1E-102D-6946-A556-EBF74329AC85}</c15:txfldGUID>
                      <c15:f>'100M_SUM_old'!$G$37</c15:f>
                      <c15:dlblFieldTableCache>
                        <c:ptCount val="1"/>
                        <c:pt idx="0">
                          <c:v>220%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32ED-E149-80B2-E92C3DD2CEB2}"/>
                </c:ext>
              </c:extLst>
            </c:dLbl>
            <c:dLbl>
              <c:idx val="7"/>
              <c:layout>
                <c:manualLayout>
                  <c:x val="0"/>
                  <c:y val="-6.0185185185185182E-2"/>
                </c:manualLayout>
              </c:layout>
              <c:tx>
                <c:strRef>
                  <c:f>'100M_SUM_old'!$G$38</c:f>
                  <c:strCache>
                    <c:ptCount val="1"/>
                    <c:pt idx="0">
                      <c:v>217%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{914A258D-6BFF-364D-A122-CAB1E180C6E8}</c15:txfldGUID>
                      <c15:f>'100M_SUM_old'!$G$38</c15:f>
                      <c15:dlblFieldTableCache>
                        <c:ptCount val="1"/>
                        <c:pt idx="0">
                          <c:v>217%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32ED-E149-80B2-E92C3DD2CEB2}"/>
                </c:ext>
              </c:extLst>
            </c:dLbl>
            <c:dLbl>
              <c:idx val="8"/>
              <c:layout>
                <c:manualLayout>
                  <c:x val="1.8604651162790699E-3"/>
                  <c:y val="-0.21296296296296299"/>
                </c:manualLayout>
              </c:layout>
              <c:tx>
                <c:strRef>
                  <c:f>'100M_SUM_old'!$G$39</c:f>
                  <c:strCache>
                    <c:ptCount val="1"/>
                    <c:pt idx="0">
                      <c:v>58%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{1124F484-D9A5-DD4A-A6DB-722AABFEC9E5}</c15:txfldGUID>
                      <c15:f>'100M_SUM_old'!$G$39</c15:f>
                      <c15:dlblFieldTableCache>
                        <c:ptCount val="1"/>
                        <c:pt idx="0">
                          <c:v>58%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32ED-E149-80B2-E92C3DD2CEB2}"/>
                </c:ext>
              </c:extLst>
            </c:dLbl>
            <c:dLbl>
              <c:idx val="9"/>
              <c:layout>
                <c:manualLayout>
                  <c:x val="5.5813953488370732E-3"/>
                  <c:y val="-0.18055555555555561"/>
                </c:manualLayout>
              </c:layout>
              <c:tx>
                <c:strRef>
                  <c:f>'100M_SUM_old'!$G$40</c:f>
                  <c:strCache>
                    <c:ptCount val="1"/>
                    <c:pt idx="0">
                      <c:v>63%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{63570C6D-5B47-824B-B24F-A6DFF868CC06}</c15:txfldGUID>
                      <c15:f>'100M_SUM_old'!$G$40</c15:f>
                      <c15:dlblFieldTableCache>
                        <c:ptCount val="1"/>
                        <c:pt idx="0">
                          <c:v>63%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32ED-E149-80B2-E92C3DD2CEB2}"/>
                </c:ext>
              </c:extLst>
            </c:dLbl>
            <c:dLbl>
              <c:idx val="10"/>
              <c:layout>
                <c:manualLayout>
                  <c:x val="1.8604651162789333E-3"/>
                  <c:y val="-0.18518518518518517"/>
                </c:manualLayout>
              </c:layout>
              <c:tx>
                <c:strRef>
                  <c:f>'100M_SUM_old'!$G$41</c:f>
                  <c:strCache>
                    <c:ptCount val="1"/>
                    <c:pt idx="0">
                      <c:v>58%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{A968ECCB-C9AF-6840-9AE2-1468E1547FF9}</c15:txfldGUID>
                      <c15:f>'100M_SUM_old'!$G$41</c15:f>
                      <c15:dlblFieldTableCache>
                        <c:ptCount val="1"/>
                        <c:pt idx="0">
                          <c:v>58%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32ED-E149-80B2-E92C3DD2CEB2}"/>
                </c:ext>
              </c:extLst>
            </c:dLbl>
            <c:dLbl>
              <c:idx val="11"/>
              <c:layout>
                <c:manualLayout>
                  <c:x val="5.5813953488372094E-3"/>
                  <c:y val="-0.1342592592592593"/>
                </c:manualLayout>
              </c:layout>
              <c:tx>
                <c:strRef>
                  <c:f>'100M_SUM_old'!$G$42</c:f>
                  <c:strCache>
                    <c:ptCount val="1"/>
                    <c:pt idx="0">
                      <c:v>53%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{302FF4F9-7806-414F-8E17-E4B72D66E002}</c15:txfldGUID>
                      <c15:f>'100M_SUM_old'!$G$42</c15:f>
                      <c15:dlblFieldTableCache>
                        <c:ptCount val="1"/>
                        <c:pt idx="0">
                          <c:v>53%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32ED-E149-80B2-E92C3DD2CEB2}"/>
                </c:ext>
              </c:extLst>
            </c:dLbl>
            <c:dLbl>
              <c:idx val="12"/>
              <c:layout>
                <c:manualLayout>
                  <c:x val="-1.3643253244687472E-16"/>
                  <c:y val="-0.30092592592592593"/>
                </c:manualLayout>
              </c:layout>
              <c:tx>
                <c:strRef>
                  <c:f>'100M_SUM_old'!$G$43</c:f>
                  <c:strCache>
                    <c:ptCount val="1"/>
                    <c:pt idx="0">
                      <c:v>121%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{32021F2B-EAFC-CD44-B2A9-354A648CF595}</c15:txfldGUID>
                      <c15:f>'100M_SUM_old'!$G$43</c15:f>
                      <c15:dlblFieldTableCache>
                        <c:ptCount val="1"/>
                        <c:pt idx="0">
                          <c:v>121%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32ED-E149-80B2-E92C3DD2CE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'100M_SUM_old'!$A$2:$A$14</c:f>
              <c:strCache>
                <c:ptCount val="13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{Uniform2, Power law2}</c:v>
                </c:pt>
                <c:pt idx="9">
                  <c:v>{Normal2, Power law2}</c:v>
                </c:pt>
                <c:pt idx="10">
                  <c:v>{Power law2, Uniform2}</c:v>
                </c:pt>
                <c:pt idx="11">
                  <c:v>{Power law2, Normal2}</c:v>
                </c:pt>
                <c:pt idx="12">
                  <c:v>{Power law2, Power law2}</c:v>
                </c:pt>
              </c:strCache>
            </c:strRef>
          </c:cat>
          <c:val>
            <c:numRef>
              <c:f>'100M_SUM_old'!$G$2:$G$14</c:f>
              <c:numCache>
                <c:formatCode>0.00E+00</c:formatCode>
                <c:ptCount val="13"/>
                <c:pt idx="0">
                  <c:v>23.135593220338983</c:v>
                </c:pt>
                <c:pt idx="1">
                  <c:v>18.551724137931036</c:v>
                </c:pt>
                <c:pt idx="2">
                  <c:v>3.204225352112676</c:v>
                </c:pt>
                <c:pt idx="3">
                  <c:v>15.591715976331361</c:v>
                </c:pt>
                <c:pt idx="4">
                  <c:v>14.919786096256685</c:v>
                </c:pt>
                <c:pt idx="5">
                  <c:v>4.3495934959349594</c:v>
                </c:pt>
                <c:pt idx="6">
                  <c:v>1.0041237113402059</c:v>
                </c:pt>
                <c:pt idx="7">
                  <c:v>2.9273927392739272</c:v>
                </c:pt>
                <c:pt idx="8">
                  <c:v>1.5303030303030303</c:v>
                </c:pt>
                <c:pt idx="9">
                  <c:v>2.0029239766081872</c:v>
                </c:pt>
                <c:pt idx="10">
                  <c:v>1.859106529209622</c:v>
                </c:pt>
                <c:pt idx="11">
                  <c:v>1.8765432098765433</c:v>
                </c:pt>
                <c:pt idx="12">
                  <c:v>0.11176470588235295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32ED-E149-80B2-E92C3DD2CEB2}"/>
            </c:ext>
          </c:extLst>
        </c:ser>
        <c:ser>
          <c:idx val="6"/>
          <c:order val="6"/>
          <c:tx>
            <c:strRef>
              <c:f>'100M_SUM_old'!$H$1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4.6511627906976744E-3"/>
                  <c:y val="-0.13425925925925927"/>
                </c:manualLayout>
              </c:layout>
              <c:tx>
                <c:strRef>
                  <c:f>'100M_SUM_old'!$H$31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{086FDBC4-AA4F-894F-9B58-62766C09B11C}</c15:txfldGUID>
                      <c15:f>'100M_SUM_old'!$H$31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32ED-E149-80B2-E92C3DD2CEB2}"/>
                </c:ext>
              </c:extLst>
            </c:dLbl>
            <c:dLbl>
              <c:idx val="1"/>
              <c:layout>
                <c:manualLayout>
                  <c:x val="2.7906976744186047E-3"/>
                  <c:y val="-7.4074074074074112E-2"/>
                </c:manualLayout>
              </c:layout>
              <c:tx>
                <c:strRef>
                  <c:f>'100M_SUM_old'!$H$32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{864586CB-B161-9C45-BEC6-67C3608DB233}</c15:txfldGUID>
                      <c15:f>'100M_SUM_old'!$H$32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32ED-E149-80B2-E92C3DD2CEB2}"/>
                </c:ext>
              </c:extLst>
            </c:dLbl>
            <c:dLbl>
              <c:idx val="2"/>
              <c:layout>
                <c:manualLayout>
                  <c:x val="0"/>
                  <c:y val="-0.14814814814814814"/>
                </c:manualLayout>
              </c:layout>
              <c:tx>
                <c:strRef>
                  <c:f>'100M_SUM_old'!$H$33</c:f>
                  <c:strCache>
                    <c:ptCount val="1"/>
                    <c:pt idx="0">
                      <c:v>251%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{52DF22A9-91CC-1B4B-B337-E881234224D1}</c15:txfldGUID>
                      <c15:f>'100M_SUM_old'!$H$33</c15:f>
                      <c15:dlblFieldTableCache>
                        <c:ptCount val="1"/>
                        <c:pt idx="0">
                          <c:v>251%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32ED-E149-80B2-E92C3DD2CEB2}"/>
                </c:ext>
              </c:extLst>
            </c:dLbl>
            <c:dLbl>
              <c:idx val="3"/>
              <c:layout>
                <c:manualLayout>
                  <c:x val="2.7906976744186047E-3"/>
                  <c:y val="-0.14814814814814817"/>
                </c:manualLayout>
              </c:layout>
              <c:tx>
                <c:strRef>
                  <c:f>'100M_SUM_old'!$H$34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{69A8D2D8-E352-1440-AB8C-68D669C2389A}</c15:txfldGUID>
                      <c15:f>'100M_SUM_old'!$H$34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32ED-E149-80B2-E92C3DD2CEB2}"/>
                </c:ext>
              </c:extLst>
            </c:dLbl>
            <c:dLbl>
              <c:idx val="4"/>
              <c:tx>
                <c:strRef>
                  <c:f>'100M_SUM_old'!$H$35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{4835789B-7418-D745-AAA1-A5563D5340B7}</c15:txfldGUID>
                      <c15:f>'100M_SUM_old'!$H$35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32ED-E149-80B2-E92C3DD2CEB2}"/>
                </c:ext>
              </c:extLst>
            </c:dLbl>
            <c:dLbl>
              <c:idx val="5"/>
              <c:layout>
                <c:manualLayout>
                  <c:x val="1.8604651162790699E-3"/>
                  <c:y val="-0.14351851851851852"/>
                </c:manualLayout>
              </c:layout>
              <c:tx>
                <c:strRef>
                  <c:f>'100M_SUM_old'!$H$36</c:f>
                  <c:strCache>
                    <c:ptCount val="1"/>
                    <c:pt idx="0">
                      <c:v>190%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{05A16635-9488-ED49-9748-EBF8C2F7B5CB}</c15:txfldGUID>
                      <c15:f>'100M_SUM_old'!$H$36</c15:f>
                      <c15:dlblFieldTableCache>
                        <c:ptCount val="1"/>
                        <c:pt idx="0">
                          <c:v>190%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32ED-E149-80B2-E92C3DD2CEB2}"/>
                </c:ext>
              </c:extLst>
            </c:dLbl>
            <c:dLbl>
              <c:idx val="6"/>
              <c:layout>
                <c:manualLayout>
                  <c:x val="1.8604651162790699E-3"/>
                  <c:y val="-0.17129629629629634"/>
                </c:manualLayout>
              </c:layout>
              <c:tx>
                <c:strRef>
                  <c:f>'100M_SUM_old'!$H$37</c:f>
                  <c:strCache>
                    <c:ptCount val="1"/>
                    <c:pt idx="0">
                      <c:v>228%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{D12D2F8A-5172-8F4B-86D5-BC375D3338C0}</c15:txfldGUID>
                      <c15:f>'100M_SUM_old'!$H$37</c15:f>
                      <c15:dlblFieldTableCache>
                        <c:ptCount val="1"/>
                        <c:pt idx="0">
                          <c:v>228%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32ED-E149-80B2-E92C3DD2CEB2}"/>
                </c:ext>
              </c:extLst>
            </c:dLbl>
            <c:dLbl>
              <c:idx val="7"/>
              <c:layout>
                <c:manualLayout>
                  <c:x val="1.8604651162789333E-3"/>
                  <c:y val="-0.18518518518518523"/>
                </c:manualLayout>
              </c:layout>
              <c:tx>
                <c:strRef>
                  <c:f>'100M_SUM_old'!$H$38</c:f>
                  <c:strCache>
                    <c:ptCount val="1"/>
                    <c:pt idx="0">
                      <c:v>142%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{7113CCBC-0318-E147-BEAB-1F602CF0F7AE}</c15:txfldGUID>
                      <c15:f>'100M_SUM_old'!$H$38</c15:f>
                      <c15:dlblFieldTableCache>
                        <c:ptCount val="1"/>
                        <c:pt idx="0">
                          <c:v>142%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32ED-E149-80B2-E92C3DD2CEB2}"/>
                </c:ext>
              </c:extLst>
            </c:dLbl>
            <c:dLbl>
              <c:idx val="8"/>
              <c:layout>
                <c:manualLayout>
                  <c:x val="4.6511627906976744E-3"/>
                  <c:y val="-0.15740740740740744"/>
                </c:manualLayout>
              </c:layout>
              <c:tx>
                <c:strRef>
                  <c:f>'100M_SUM_old'!$H$39</c:f>
                  <c:strCache>
                    <c:ptCount val="1"/>
                    <c:pt idx="0">
                      <c:v>41%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{39A65E6B-D0C1-BB44-B6E2-97B555FD50EB}</c15:txfldGUID>
                      <c15:f>'100M_SUM_old'!$H$39</c15:f>
                      <c15:dlblFieldTableCache>
                        <c:ptCount val="1"/>
                        <c:pt idx="0">
                          <c:v>41%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32ED-E149-80B2-E92C3DD2CEB2}"/>
                </c:ext>
              </c:extLst>
            </c:dLbl>
            <c:dLbl>
              <c:idx val="9"/>
              <c:tx>
                <c:strRef>
                  <c:f>'100M_SUM_old'!$H$40</c:f>
                  <c:strCache>
                    <c:ptCount val="1"/>
                    <c:pt idx="0">
                      <c:v>41%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{DABFB36F-5B0F-2B45-A669-FC20CCF28EC6}</c15:txfldGUID>
                      <c15:f>'100M_SUM_old'!$H$40</c15:f>
                      <c15:dlblFieldTableCache>
                        <c:ptCount val="1"/>
                        <c:pt idx="0">
                          <c:v>41%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32ED-E149-80B2-E92C3DD2CEB2}"/>
                </c:ext>
              </c:extLst>
            </c:dLbl>
            <c:dLbl>
              <c:idx val="10"/>
              <c:layout>
                <c:manualLayout>
                  <c:x val="2.7906976744186047E-3"/>
                  <c:y val="-0.12962962962962968"/>
                </c:manualLayout>
              </c:layout>
              <c:tx>
                <c:strRef>
                  <c:f>'100M_SUM_old'!$H$41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{7DFACD75-0D9F-734B-93DD-666AACBC9292}</c15:txfldGUID>
                      <c15:f>'100M_SUM_old'!$H$41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32ED-E149-80B2-E92C3DD2CEB2}"/>
                </c:ext>
              </c:extLst>
            </c:dLbl>
            <c:dLbl>
              <c:idx val="11"/>
              <c:layout>
                <c:manualLayout>
                  <c:x val="0"/>
                  <c:y val="-5.0925925925925923E-2"/>
                </c:manualLayout>
              </c:layout>
              <c:tx>
                <c:strRef>
                  <c:f>'100M_SUM_old'!$H$42</c:f>
                  <c:strCache>
                    <c:ptCount val="1"/>
                    <c:pt idx="0">
                      <c:v>38%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{D8A828BD-4A95-AF46-B043-B67BEB545F1F}</c15:txfldGUID>
                      <c15:f>'100M_SUM_old'!$H$42</c15:f>
                      <c15:dlblFieldTableCache>
                        <c:ptCount val="1"/>
                        <c:pt idx="0">
                          <c:v>38%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32ED-E149-80B2-E92C3DD2CEB2}"/>
                </c:ext>
              </c:extLst>
            </c:dLbl>
            <c:dLbl>
              <c:idx val="12"/>
              <c:layout>
                <c:manualLayout>
                  <c:x val="-9.3023255813939843E-4"/>
                  <c:y val="-0.11111111111111116"/>
                </c:manualLayout>
              </c:layout>
              <c:tx>
                <c:strRef>
                  <c:f>'100M_SUM_old'!$H$43</c:f>
                  <c:strCache>
                    <c:ptCount val="1"/>
                    <c:pt idx="0">
                      <c:v>122%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{5AB408EC-23B3-534E-883D-2AB8A0C5BB3B}</c15:txfldGUID>
                      <c15:f>'100M_SUM_old'!$H$43</c15:f>
                      <c15:dlblFieldTableCache>
                        <c:ptCount val="1"/>
                        <c:pt idx="0">
                          <c:v>122%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32ED-E149-80B2-E92C3DD2CE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'100M_SUM_old'!$A$2:$A$14</c:f>
              <c:strCache>
                <c:ptCount val="13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{Uniform2, Power law2}</c:v>
                </c:pt>
                <c:pt idx="9">
                  <c:v>{Normal2, Power law2}</c:v>
                </c:pt>
                <c:pt idx="10">
                  <c:v>{Power law2, Uniform2}</c:v>
                </c:pt>
                <c:pt idx="11">
                  <c:v>{Power law2, Normal2}</c:v>
                </c:pt>
                <c:pt idx="12">
                  <c:v>{Power law2, Power law2}</c:v>
                </c:pt>
              </c:strCache>
            </c:strRef>
          </c:cat>
          <c:val>
            <c:numRef>
              <c:f>'100M_SUM_old'!$H$2:$H$14</c:f>
              <c:numCache>
                <c:formatCode>0.00E+00</c:formatCode>
                <c:ptCount val="13"/>
                <c:pt idx="0">
                  <c:v>37.881355932203391</c:v>
                </c:pt>
                <c:pt idx="1">
                  <c:v>30.827586206896552</c:v>
                </c:pt>
                <c:pt idx="2">
                  <c:v>3.028169014084507</c:v>
                </c:pt>
                <c:pt idx="3">
                  <c:v>21.065088757396449</c:v>
                </c:pt>
                <c:pt idx="4">
                  <c:v>21.791443850267381</c:v>
                </c:pt>
                <c:pt idx="5">
                  <c:v>3.0081300813008127</c:v>
                </c:pt>
                <c:pt idx="6">
                  <c:v>1.0226804123711339</c:v>
                </c:pt>
                <c:pt idx="7">
                  <c:v>0.97029702970297027</c:v>
                </c:pt>
                <c:pt idx="8">
                  <c:v>0.87121212121212122</c:v>
                </c:pt>
                <c:pt idx="9">
                  <c:v>0.93567251461988321</c:v>
                </c:pt>
                <c:pt idx="10">
                  <c:v>1.0481099656357389</c:v>
                </c:pt>
                <c:pt idx="11">
                  <c:v>0.99382716049382713</c:v>
                </c:pt>
                <c:pt idx="12">
                  <c:v>0.11318458417849898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2ED-E149-80B2-E92C3DD2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OPT's Improvement over Baselines </a:t>
                </a:r>
              </a:p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27398137732783"/>
          <c:y val="9.2592592592592587E-3"/>
          <c:w val="0.33554727534058243"/>
          <c:h val="0.1284507144940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'100M_AVG_old'!$B$1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'100M_AVG_old'!$B$31</c:f>
                  <c:strCache>
                    <c:ptCount val="1"/>
                    <c:pt idx="0">
                      <c:v>0.3%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{AD4D62EB-7009-404C-B0E5-08AC52882394}</c15:txfldGUID>
                      <c15:f>'100M_AVG_old'!$B$31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AD9-DE48-B122-66F1E52E39AC}"/>
                </c:ext>
              </c:extLst>
            </c:dLbl>
            <c:dLbl>
              <c:idx val="1"/>
              <c:tx>
                <c:strRef>
                  <c:f>'100M_AVG_old'!$B$32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{C1FB56CB-07AB-6940-90C7-557883C2627B}</c15:txfldGUID>
                      <c15:f>'100M_AVG_old'!$B$32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AD9-DE48-B122-66F1E52E39AC}"/>
                </c:ext>
              </c:extLst>
            </c:dLbl>
            <c:dLbl>
              <c:idx val="2"/>
              <c:tx>
                <c:strRef>
                  <c:f>'100M_AVG_old'!$B$33</c:f>
                  <c:strCache>
                    <c:ptCount val="1"/>
                    <c:pt idx="0">
                      <c:v>84.3%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{A2055ACC-F62D-F941-A8B6-50D0CAA4458C}</c15:txfldGUID>
                      <c15:f>'100M_AVG_old'!$B$33</c15:f>
                      <c15:dlblFieldTableCache>
                        <c:ptCount val="1"/>
                        <c:pt idx="0">
                          <c:v>84.3%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AD9-DE48-B122-66F1E52E39AC}"/>
                </c:ext>
              </c:extLst>
            </c:dLbl>
            <c:dLbl>
              <c:idx val="3"/>
              <c:tx>
                <c:strRef>
                  <c:f>'100M_AVG_old'!$B$34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{E8D4223A-47A8-8E4C-AAD8-F334AC53F9CA}</c15:txfldGUID>
                      <c15:f>'100M_AVG_old'!$B$34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AD9-DE48-B122-66F1E52E39AC}"/>
                </c:ext>
              </c:extLst>
            </c:dLbl>
            <c:dLbl>
              <c:idx val="4"/>
              <c:layout>
                <c:manualLayout>
                  <c:x val="-3.7209302325582078E-3"/>
                  <c:y val="-5.5555555555555552E-2"/>
                </c:manualLayout>
              </c:layout>
              <c:tx>
                <c:strRef>
                  <c:f>'100M_AVG_old'!$B$35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{52CCD802-38DA-8542-895C-F432529451DF}</c15:txfldGUID>
                      <c15:f>'100M_AVG_old'!$B$35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AD9-DE48-B122-66F1E52E39AC}"/>
                </c:ext>
              </c:extLst>
            </c:dLbl>
            <c:dLbl>
              <c:idx val="5"/>
              <c:tx>
                <c:strRef>
                  <c:f>'100M_AVG_old'!$B$36</c:f>
                  <c:strCache>
                    <c:ptCount val="1"/>
                    <c:pt idx="0">
                      <c:v>73.5%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{D9972CD1-58FC-3C47-948E-2E4D1D84E3B5}</c15:txfldGUID>
                      <c15:f>'100M_AVG_old'!$B$36</c15:f>
                      <c15:dlblFieldTableCache>
                        <c:ptCount val="1"/>
                        <c:pt idx="0">
                          <c:v>73.5%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CAD9-DE48-B122-66F1E52E39AC}"/>
                </c:ext>
              </c:extLst>
            </c:dLbl>
            <c:dLbl>
              <c:idx val="6"/>
              <c:tx>
                <c:strRef>
                  <c:f>'100M_AVG_old'!$B$37</c:f>
                  <c:strCache>
                    <c:ptCount val="1"/>
                    <c:pt idx="0">
                      <c:v>68.1%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{915D4A57-5012-1040-96D1-DAE10A1B26CB}</c15:txfldGUID>
                      <c15:f>'100M_AVG_old'!$B$37</c15:f>
                      <c15:dlblFieldTableCache>
                        <c:ptCount val="1"/>
                        <c:pt idx="0">
                          <c:v>68.1%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AD9-DE48-B122-66F1E52E39AC}"/>
                </c:ext>
              </c:extLst>
            </c:dLbl>
            <c:dLbl>
              <c:idx val="7"/>
              <c:layout>
                <c:manualLayout>
                  <c:x val="-6.5116279069768121E-3"/>
                  <c:y val="1.3888888888888888E-2"/>
                </c:manualLayout>
              </c:layout>
              <c:tx>
                <c:strRef>
                  <c:f>'100M_AVG_old'!$B$38</c:f>
                  <c:strCache>
                    <c:ptCount val="1"/>
                    <c:pt idx="0">
                      <c:v>75.2%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{8123B9FA-C7EC-164A-928B-15FE415C98BD}</c15:txfldGUID>
                      <c15:f>'100M_AVG_old'!$B$38</c15:f>
                      <c15:dlblFieldTableCache>
                        <c:ptCount val="1"/>
                        <c:pt idx="0">
                          <c:v>75.2%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CAD9-DE48-B122-66F1E52E39AC}"/>
                </c:ext>
              </c:extLst>
            </c:dLbl>
            <c:dLbl>
              <c:idx val="8"/>
              <c:tx>
                <c:strRef>
                  <c:f>'100M_AVG_old'!$B$39</c:f>
                  <c:strCache>
                    <c:ptCount val="1"/>
                    <c:pt idx="0">
                      <c:v>4.0%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{7E0B0731-924E-0C44-8BA1-DC2AA3DC1971}</c15:txfldGUID>
                      <c15:f>'100M_AVG_old'!$B$39</c15:f>
                      <c15:dlblFieldTableCache>
                        <c:ptCount val="1"/>
                        <c:pt idx="0">
                          <c:v>4.0%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CAD9-DE48-B122-66F1E52E39AC}"/>
                </c:ext>
              </c:extLst>
            </c:dLbl>
            <c:dLbl>
              <c:idx val="9"/>
              <c:tx>
                <c:strRef>
                  <c:f>'100M_AVG_old'!$B$40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{D4770DC1-69C6-5E43-8EF5-EED23B956176}</c15:txfldGUID>
                      <c15:f>'100M_AVG_old'!$B$40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CAD9-DE48-B122-66F1E52E39AC}"/>
                </c:ext>
              </c:extLst>
            </c:dLbl>
            <c:dLbl>
              <c:idx val="10"/>
              <c:tx>
                <c:strRef>
                  <c:f>'100M_AVG_old'!$B$41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{99FA6B36-273C-7B45-9C87-217752252631}</c15:txfldGUID>
                      <c15:f>'100M_AVG_old'!$B$41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CAD9-DE48-B122-66F1E52E39AC}"/>
                </c:ext>
              </c:extLst>
            </c:dLbl>
            <c:dLbl>
              <c:idx val="11"/>
              <c:layout>
                <c:manualLayout>
                  <c:x val="-5.5813953488372094E-3"/>
                  <c:y val="-4.6296296296296294E-3"/>
                </c:manualLayout>
              </c:layout>
              <c:tx>
                <c:strRef>
                  <c:f>'100M_AVG_old'!$B$42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{75379CAE-32EA-3746-A2FC-A100B7ECA652}</c15:txfldGUID>
                      <c15:f>'100M_AVG_old'!$B$42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CAD9-DE48-B122-66F1E52E39AC}"/>
                </c:ext>
              </c:extLst>
            </c:dLbl>
            <c:dLbl>
              <c:idx val="12"/>
              <c:layout>
                <c:manualLayout>
                  <c:x val="-6.5116279069768806E-3"/>
                  <c:y val="-0.1388888888888889"/>
                </c:manualLayout>
              </c:layout>
              <c:tx>
                <c:strRef>
                  <c:f>'100M_AVG_old'!$B$43</c:f>
                  <c:strCache>
                    <c:ptCount val="1"/>
                    <c:pt idx="0">
                      <c:v>27.0%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{4BAC1FD1-253E-C54D-BEE3-80E9F07897FA}</c15:txfldGUID>
                      <c15:f>'100M_AVG_old'!$B$43</c15:f>
                      <c15:dlblFieldTableCache>
                        <c:ptCount val="1"/>
                        <c:pt idx="0">
                          <c:v>27.0%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CAD9-DE48-B122-66F1E52E3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latin typeface="+mn-lt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'100M_AVG_old'!$A$2:$A$14</c:f>
              <c:strCache>
                <c:ptCount val="13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{Uniform2, Power law2}</c:v>
                </c:pt>
                <c:pt idx="9">
                  <c:v>{Normal2, Power law2}</c:v>
                </c:pt>
                <c:pt idx="10">
                  <c:v>{Power law2, Uniform2}</c:v>
                </c:pt>
                <c:pt idx="11">
                  <c:v>{Power law2, Normal2}</c:v>
                </c:pt>
                <c:pt idx="12">
                  <c:v>{Power law2, Power law2}</c:v>
                </c:pt>
              </c:strCache>
            </c:strRef>
          </c:cat>
          <c:val>
            <c:numRef>
              <c:f>'100M_AVG_old'!$B$2:$B$14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D9-DE48-B122-66F1E52E39AC}"/>
            </c:ext>
          </c:extLst>
        </c:ser>
        <c:ser>
          <c:idx val="1"/>
          <c:order val="1"/>
          <c:tx>
            <c:strRef>
              <c:f>'100M_AVG_old'!$C$1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7209302325581397E-3"/>
                  <c:y val="-6.9444444444444448E-2"/>
                </c:manualLayout>
              </c:layout>
              <c:tx>
                <c:strRef>
                  <c:f>'100M_AVG_old'!$C$31</c:f>
                  <c:strCache>
                    <c:ptCount val="1"/>
                    <c:pt idx="0">
                      <c:v>0.3%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spcCol="91440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{16BB8CC0-D7EA-7B4E-9E7A-9FDCA0A0B3A3}</c15:txfldGUID>
                      <c15:f>'100M_AVG_old'!$C$31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CAD9-DE48-B122-66F1E52E39AC}"/>
                </c:ext>
              </c:extLst>
            </c:dLbl>
            <c:dLbl>
              <c:idx val="1"/>
              <c:layout>
                <c:manualLayout>
                  <c:x val="2.7906976744186047E-3"/>
                  <c:y val="-0.19444444444444445"/>
                </c:manualLayout>
              </c:layout>
              <c:tx>
                <c:strRef>
                  <c:f>'100M_AVG_old'!$C$32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{0119A477-F3A8-3242-BD81-32FB430E0A10}</c15:txfldGUID>
                      <c15:f>'100M_AVG_old'!$C$32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CAD9-DE48-B122-66F1E52E39AC}"/>
                </c:ext>
              </c:extLst>
            </c:dLbl>
            <c:dLbl>
              <c:idx val="2"/>
              <c:layout>
                <c:manualLayout>
                  <c:x val="-7.4418604651162795E-3"/>
                  <c:y val="-0.14814814814814811"/>
                </c:manualLayout>
              </c:layout>
              <c:tx>
                <c:strRef>
                  <c:f>'100M_AVG_old'!$C$33</c:f>
                  <c:strCache>
                    <c:ptCount val="1"/>
                    <c:pt idx="0">
                      <c:v>84.6%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{8EEBA98E-D63B-7447-90DC-11D619FA69AA}</c15:txfldGUID>
                      <c15:f>'100M_AVG_old'!$C$33</c15:f>
                      <c15:dlblFieldTableCache>
                        <c:ptCount val="1"/>
                        <c:pt idx="0">
                          <c:v>84.6%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CAD9-DE48-B122-66F1E52E39AC}"/>
                </c:ext>
              </c:extLst>
            </c:dLbl>
            <c:dLbl>
              <c:idx val="3"/>
              <c:layout>
                <c:manualLayout>
                  <c:x val="-1.8604651162790699E-3"/>
                  <c:y val="-5.5555555555555511E-2"/>
                </c:manualLayout>
              </c:layout>
              <c:tx>
                <c:strRef>
                  <c:f>'100M_AVG_old'!$C$34</c:f>
                  <c:strCache>
                    <c:ptCount val="1"/>
                    <c:pt idx="0">
                      <c:v>0.03%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{1F3D2B6C-B687-BF4D-B6D7-BCBFC4C9ACB2}</c15:txfldGUID>
                      <c15:f>'100M_AVG_old'!$C$34</c15:f>
                      <c15:dlblFieldTableCache>
                        <c:ptCount val="1"/>
                        <c:pt idx="0">
                          <c:v>0.03%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CAD9-DE48-B122-66F1E52E39AC}"/>
                </c:ext>
              </c:extLst>
            </c:dLbl>
            <c:dLbl>
              <c:idx val="4"/>
              <c:tx>
                <c:strRef>
                  <c:f>'100M_AVG_old'!$C$35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{23080A3B-0060-E043-AE30-928C9FF49576}</c15:txfldGUID>
                      <c15:f>'100M_AVG_old'!$C$35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CAD9-DE48-B122-66F1E52E39AC}"/>
                </c:ext>
              </c:extLst>
            </c:dLbl>
            <c:dLbl>
              <c:idx val="5"/>
              <c:layout>
                <c:manualLayout>
                  <c:x val="-2.7906976744186047E-3"/>
                  <c:y val="-0.29166666666666669"/>
                </c:manualLayout>
              </c:layout>
              <c:tx>
                <c:strRef>
                  <c:f>'100M_AVG_old'!$C$36</c:f>
                  <c:strCache>
                    <c:ptCount val="1"/>
                    <c:pt idx="0">
                      <c:v>71.7%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{803649C6-3609-4845-94F4-979D437CC96E}</c15:txfldGUID>
                      <c15:f>'100M_AVG_old'!$C$36</c15:f>
                      <c15:dlblFieldTableCache>
                        <c:ptCount val="1"/>
                        <c:pt idx="0">
                          <c:v>71.7%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CAD9-DE48-B122-66F1E52E39AC}"/>
                </c:ext>
              </c:extLst>
            </c:dLbl>
            <c:dLbl>
              <c:idx val="6"/>
              <c:layout>
                <c:manualLayout>
                  <c:x val="-1.8604651162790016E-3"/>
                  <c:y val="-0.29166666666666669"/>
                </c:manualLayout>
              </c:layout>
              <c:tx>
                <c:strRef>
                  <c:f>'100M_AVG_old'!$C$37</c:f>
                  <c:strCache>
                    <c:ptCount val="1"/>
                    <c:pt idx="0">
                      <c:v>74.5%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{4176F1B6-CECC-844E-B665-91C8E8AC746E}</c15:txfldGUID>
                      <c15:f>'100M_AVG_old'!$C$37</c15:f>
                      <c15:dlblFieldTableCache>
                        <c:ptCount val="1"/>
                        <c:pt idx="0">
                          <c:v>74.5%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CAD9-DE48-B122-66F1E52E39AC}"/>
                </c:ext>
              </c:extLst>
            </c:dLbl>
            <c:dLbl>
              <c:idx val="7"/>
              <c:layout>
                <c:manualLayout>
                  <c:x val="-1.860465116279138E-3"/>
                  <c:y val="-5.5555555555555601E-2"/>
                </c:manualLayout>
              </c:layout>
              <c:tx>
                <c:strRef>
                  <c:f>'100M_AVG_old'!$C$38</c:f>
                  <c:strCache>
                    <c:ptCount val="1"/>
                    <c:pt idx="0">
                      <c:v>78.0%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{31CA1A8E-87E4-D342-B4B6-E6FBBACE7983}</c15:txfldGUID>
                      <c15:f>'100M_AVG_old'!$C$38</c15:f>
                      <c15:dlblFieldTableCache>
                        <c:ptCount val="1"/>
                        <c:pt idx="0">
                          <c:v>78.0%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CAD9-DE48-B122-66F1E52E39AC}"/>
                </c:ext>
              </c:extLst>
            </c:dLbl>
            <c:dLbl>
              <c:idx val="8"/>
              <c:layout>
                <c:manualLayout>
                  <c:x val="-9.3023255813967133E-4"/>
                  <c:y val="-0.29166666666666669"/>
                </c:manualLayout>
              </c:layout>
              <c:tx>
                <c:strRef>
                  <c:f>'100M_AVG_old'!$C$39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{C2A9F858-F24D-6247-8309-12D1A9328F29}</c15:txfldGUID>
                      <c15:f>'100M_AVG_old'!$C$39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CAD9-DE48-B122-66F1E52E39AC}"/>
                </c:ext>
              </c:extLst>
            </c:dLbl>
            <c:dLbl>
              <c:idx val="9"/>
              <c:tx>
                <c:strRef>
                  <c:f>'100M_AVG_old'!$C$40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{F0B8FD8B-49D2-6A43-84E7-21C49C771416}</c15:txfldGUID>
                      <c15:f>'100M_AVG_old'!$C$40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CAD9-DE48-B122-66F1E52E39AC}"/>
                </c:ext>
              </c:extLst>
            </c:dLbl>
            <c:dLbl>
              <c:idx val="10"/>
              <c:tx>
                <c:strRef>
                  <c:f>'100M_AVG_old'!$C$41</c:f>
                  <c:strCache>
                    <c:ptCount val="1"/>
                    <c:pt idx="0">
                      <c:v>2.0%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{20C01FCB-FAEC-1C4F-A705-6DB47E0DC83A}</c15:txfldGUID>
                      <c15:f>'100M_AVG_old'!$C$41</c15:f>
                      <c15:dlblFieldTableCache>
                        <c:ptCount val="1"/>
                        <c:pt idx="0">
                          <c:v>2.0%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CAD9-DE48-B122-66F1E52E39AC}"/>
                </c:ext>
              </c:extLst>
            </c:dLbl>
            <c:dLbl>
              <c:idx val="11"/>
              <c:tx>
                <c:strRef>
                  <c:f>'100M_AVG_old'!$C$42</c:f>
                  <c:strCache>
                    <c:ptCount val="1"/>
                    <c:pt idx="0">
                      <c:v>2.6%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{AB0E85E6-9F3B-7A4C-B86F-E69E86418130}</c15:txfldGUID>
                      <c15:f>'100M_AVG_old'!$C$42</c15:f>
                      <c15:dlblFieldTableCache>
                        <c:ptCount val="1"/>
                        <c:pt idx="0">
                          <c:v>2.6%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CAD9-DE48-B122-66F1E52E39AC}"/>
                </c:ext>
              </c:extLst>
            </c:dLbl>
            <c:dLbl>
              <c:idx val="12"/>
              <c:layout>
                <c:manualLayout>
                  <c:x val="-2.7906976744186047E-3"/>
                  <c:y val="-6.9444444444444448E-2"/>
                </c:manualLayout>
              </c:layout>
              <c:tx>
                <c:strRef>
                  <c:f>'100M_AVG_old'!$C$43</c:f>
                  <c:strCache>
                    <c:ptCount val="1"/>
                    <c:pt idx="0">
                      <c:v>25.2%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{FD1A8D44-13CF-1346-A516-6765091F8172}</c15:txfldGUID>
                      <c15:f>'100M_AVG_old'!$C$43</c15:f>
                      <c15:dlblFieldTableCache>
                        <c:ptCount val="1"/>
                        <c:pt idx="0">
                          <c:v>25.2%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CAD9-DE48-B122-66F1E52E3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'100M_AVG_old'!$A$2:$A$14</c:f>
              <c:strCache>
                <c:ptCount val="13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{Uniform2, Power law2}</c:v>
                </c:pt>
                <c:pt idx="9">
                  <c:v>{Normal2, Power law2}</c:v>
                </c:pt>
                <c:pt idx="10">
                  <c:v>{Power law2, Uniform2}</c:v>
                </c:pt>
                <c:pt idx="11">
                  <c:v>{Power law2, Normal2}</c:v>
                </c:pt>
                <c:pt idx="12">
                  <c:v>{Power law2, Power law2}</c:v>
                </c:pt>
              </c:strCache>
            </c:strRef>
          </c:cat>
          <c:val>
            <c:numRef>
              <c:f>'100M_AVG_old'!$C$2:$C$14</c:f>
              <c:numCache>
                <c:formatCode>0.00E+00</c:formatCode>
                <c:ptCount val="13"/>
                <c:pt idx="0">
                  <c:v>1.0268154963911709</c:v>
                </c:pt>
                <c:pt idx="1">
                  <c:v>0.86722588872210615</c:v>
                </c:pt>
                <c:pt idx="2">
                  <c:v>1.0427539321684254</c:v>
                </c:pt>
                <c:pt idx="3">
                  <c:v>1.0045868817375412</c:v>
                </c:pt>
                <c:pt idx="4">
                  <c:v>1.0197913183732239</c:v>
                </c:pt>
                <c:pt idx="5">
                  <c:v>1.0292642280117421</c:v>
                </c:pt>
                <c:pt idx="6">
                  <c:v>0.87504295487752204</c:v>
                </c:pt>
                <c:pt idx="7">
                  <c:v>0.91836203324244292</c:v>
                </c:pt>
                <c:pt idx="8">
                  <c:v>0.1</c:v>
                </c:pt>
                <c:pt idx="9">
                  <c:v>0.962609499715955</c:v>
                </c:pt>
                <c:pt idx="10">
                  <c:v>15.852939528014987</c:v>
                </c:pt>
                <c:pt idx="11">
                  <c:v>27.888827396504674</c:v>
                </c:pt>
                <c:pt idx="12">
                  <c:v>0.85906859627297216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AD9-DE48-B122-66F1E52E39AC}"/>
            </c:ext>
          </c:extLst>
        </c:ser>
        <c:ser>
          <c:idx val="2"/>
          <c:order val="2"/>
          <c:tx>
            <c:strRef>
              <c:f>'100M_AVG_old'!$D$1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5.5813953488372094E-3"/>
                  <c:y val="-0.24074074074074073"/>
                </c:manualLayout>
              </c:layout>
              <c:tx>
                <c:strRef>
                  <c:f>'100M_AVG_old'!$D$31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{E2D3C972-CA1A-B848-990C-71A3363CA092}</c15:txfldGUID>
                      <c15:f>'100M_AVG_old'!$D$31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CAD9-DE48-B122-66F1E52E39AC}"/>
                </c:ext>
              </c:extLst>
            </c:dLbl>
            <c:dLbl>
              <c:idx val="1"/>
              <c:layout>
                <c:manualLayout>
                  <c:x val="-9.3023255813953494E-4"/>
                  <c:y val="-0.27314814814814814"/>
                </c:manualLayout>
              </c:layout>
              <c:tx>
                <c:strRef>
                  <c:f>'100M_AVG_old'!$D$32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{1D65408A-DDB4-DC49-957A-23CBE3DE2033}</c15:txfldGUID>
                      <c15:f>'100M_AVG_old'!$D$32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CAD9-DE48-B122-66F1E52E39AC}"/>
                </c:ext>
              </c:extLst>
            </c:dLbl>
            <c:dLbl>
              <c:idx val="2"/>
              <c:layout>
                <c:manualLayout>
                  <c:x val="-9.3023255813953487E-3"/>
                  <c:y val="-0.28240740740740738"/>
                </c:manualLayout>
              </c:layout>
              <c:tx>
                <c:strRef>
                  <c:f>'100M_AVG_old'!$D$33</c:f>
                  <c:strCache>
                    <c:ptCount val="1"/>
                    <c:pt idx="0">
                      <c:v>79.5%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{E16E432F-E493-8942-BDF0-656A975B7E0B}</c15:txfldGUID>
                      <c15:f>'100M_AVG_old'!$D$33</c15:f>
                      <c15:dlblFieldTableCache>
                        <c:ptCount val="1"/>
                        <c:pt idx="0">
                          <c:v>79.5%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CAD9-DE48-B122-66F1E52E39AC}"/>
                </c:ext>
              </c:extLst>
            </c:dLbl>
            <c:dLbl>
              <c:idx val="3"/>
              <c:layout>
                <c:manualLayout>
                  <c:x val="9.3023255813953494E-4"/>
                  <c:y val="-0.12037037037037042"/>
                </c:manualLayout>
              </c:layout>
              <c:tx>
                <c:strRef>
                  <c:f>'100M_AVG_old'!$D$34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{9DB04EEB-8FE9-3945-BEE7-2167C64565BE}</c15:txfldGUID>
                      <c15:f>'100M_AVG_old'!$D$34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CAD9-DE48-B122-66F1E52E39AC}"/>
                </c:ext>
              </c:extLst>
            </c:dLbl>
            <c:dLbl>
              <c:idx val="4"/>
              <c:layout>
                <c:manualLayout>
                  <c:x val="-5.5813953488372094E-3"/>
                  <c:y val="-0.12037037037037042"/>
                </c:manualLayout>
              </c:layout>
              <c:tx>
                <c:strRef>
                  <c:f>'100M_AVG_old'!$D$35</c:f>
                  <c:strCache>
                    <c:ptCount val="1"/>
                    <c:pt idx="0">
                      <c:v>0.05%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{E3CF9080-9590-944E-9A9C-7F6624011326}</c15:txfldGUID>
                      <c15:f>'100M_AVG_old'!$D$35</c15:f>
                      <c15:dlblFieldTableCache>
                        <c:ptCount val="1"/>
                        <c:pt idx="0">
                          <c:v>0.05%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CAD9-DE48-B122-66F1E52E39AC}"/>
                </c:ext>
              </c:extLst>
            </c:dLbl>
            <c:dLbl>
              <c:idx val="5"/>
              <c:layout>
                <c:manualLayout>
                  <c:x val="1.8604651162790699E-3"/>
                  <c:y val="-0.1342592592592593"/>
                </c:manualLayout>
              </c:layout>
              <c:tx>
                <c:strRef>
                  <c:f>'100M_AVG_old'!$D$36</c:f>
                  <c:strCache>
                    <c:ptCount val="1"/>
                    <c:pt idx="0">
                      <c:v>70.7%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{8BBC3F2E-392E-D045-A21A-EE82335588E7}</c15:txfldGUID>
                      <c15:f>'100M_AVG_old'!$D$36</c15:f>
                      <c15:dlblFieldTableCache>
                        <c:ptCount val="1"/>
                        <c:pt idx="0">
                          <c:v>70.7%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CAD9-DE48-B122-66F1E52E39AC}"/>
                </c:ext>
              </c:extLst>
            </c:dLbl>
            <c:dLbl>
              <c:idx val="6"/>
              <c:layout>
                <c:manualLayout>
                  <c:x val="9.3023255813953494E-4"/>
                  <c:y val="-0.1111111111111111"/>
                </c:manualLayout>
              </c:layout>
              <c:tx>
                <c:strRef>
                  <c:f>'100M_AVG_old'!$D$37</c:f>
                  <c:strCache>
                    <c:ptCount val="1"/>
                    <c:pt idx="0">
                      <c:v>62.3%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{738E7837-5925-7B47-B3A3-A446EC07F72B}</c15:txfldGUID>
                      <c15:f>'100M_AVG_old'!$D$37</c15:f>
                      <c15:dlblFieldTableCache>
                        <c:ptCount val="1"/>
                        <c:pt idx="0">
                          <c:v>62.3%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CAD9-DE48-B122-66F1E52E39AC}"/>
                </c:ext>
              </c:extLst>
            </c:dLbl>
            <c:dLbl>
              <c:idx val="7"/>
              <c:layout>
                <c:manualLayout>
                  <c:x val="-2.7906976744185366E-3"/>
                  <c:y val="-0.25462962962962965"/>
                </c:manualLayout>
              </c:layout>
              <c:tx>
                <c:strRef>
                  <c:f>'100M_AVG_old'!$D$38</c:f>
                  <c:strCache>
                    <c:ptCount val="1"/>
                    <c:pt idx="0">
                      <c:v>64.2%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{7582BBFF-B218-AF4B-8789-DD5267C0FE63}</c15:txfldGUID>
                      <c15:f>'100M_AVG_old'!$D$38</c15:f>
                      <c15:dlblFieldTableCache>
                        <c:ptCount val="1"/>
                        <c:pt idx="0">
                          <c:v>64.2%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CAD9-DE48-B122-66F1E52E39AC}"/>
                </c:ext>
              </c:extLst>
            </c:dLbl>
            <c:dLbl>
              <c:idx val="8"/>
              <c:layout>
                <c:manualLayout>
                  <c:x val="-1.8604651162790699E-3"/>
                  <c:y val="-0.16666666666666666"/>
                </c:manualLayout>
              </c:layout>
              <c:tx>
                <c:strRef>
                  <c:f>'100M_AVG_old'!$D$39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{1173FD62-8424-1243-ACDA-4E095EB17A14}</c15:txfldGUID>
                      <c15:f>'100M_AVG_old'!$D$39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CAD9-DE48-B122-66F1E52E39AC}"/>
                </c:ext>
              </c:extLst>
            </c:dLbl>
            <c:dLbl>
              <c:idx val="9"/>
              <c:layout>
                <c:manualLayout>
                  <c:x val="0"/>
                  <c:y val="-0.22222222222222227"/>
                </c:manualLayout>
              </c:layout>
              <c:tx>
                <c:strRef>
                  <c:f>'100M_AVG_old'!$D$40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{83E8C856-9839-F047-AE03-A8C8F286039F}</c15:txfldGUID>
                      <c15:f>'100M_AVG_old'!$D$40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CAD9-DE48-B122-66F1E52E39AC}"/>
                </c:ext>
              </c:extLst>
            </c:dLbl>
            <c:dLbl>
              <c:idx val="10"/>
              <c:layout>
                <c:manualLayout>
                  <c:x val="-2.7906976744186047E-3"/>
                  <c:y val="-0.14814814814814814"/>
                </c:manualLayout>
              </c:layout>
              <c:tx>
                <c:strRef>
                  <c:f>'100M_AVG_old'!$D$41</c:f>
                  <c:strCache>
                    <c:ptCount val="1"/>
                    <c:pt idx="0">
                      <c:v>1.6%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{77255B13-0089-484D-8EFB-DC493926731B}</c15:txfldGUID>
                      <c15:f>'100M_AVG_old'!$D$41</c15:f>
                      <c15:dlblFieldTableCache>
                        <c:ptCount val="1"/>
                        <c:pt idx="0">
                          <c:v>1.6%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CAD9-DE48-B122-66F1E52E39AC}"/>
                </c:ext>
              </c:extLst>
            </c:dLbl>
            <c:dLbl>
              <c:idx val="11"/>
              <c:layout>
                <c:manualLayout>
                  <c:x val="-4.6511627906976744E-3"/>
                  <c:y val="-0.13888888888888892"/>
                </c:manualLayout>
              </c:layout>
              <c:tx>
                <c:strRef>
                  <c:f>'100M_AVG_old'!$D$42</c:f>
                  <c:strCache>
                    <c:ptCount val="1"/>
                    <c:pt idx="0">
                      <c:v>2.1%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{EC0EF1FA-A861-1C47-9AFE-055929F5D2D7}</c15:txfldGUID>
                      <c15:f>'100M_AVG_old'!$D$42</c15:f>
                      <c15:dlblFieldTableCache>
                        <c:ptCount val="1"/>
                        <c:pt idx="0">
                          <c:v>2.1%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CAD9-DE48-B122-66F1E52E39AC}"/>
                </c:ext>
              </c:extLst>
            </c:dLbl>
            <c:dLbl>
              <c:idx val="12"/>
              <c:tx>
                <c:strRef>
                  <c:f>'100M_AVG_old'!$D$43</c:f>
                  <c:strCache>
                    <c:ptCount val="1"/>
                    <c:pt idx="0">
                      <c:v>28.0%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{F559813D-C7C5-674C-9C36-9C71E40A1656}</c15:txfldGUID>
                      <c15:f>'100M_AVG_old'!$D$43</c15:f>
                      <c15:dlblFieldTableCache>
                        <c:ptCount val="1"/>
                        <c:pt idx="0">
                          <c:v>28.0%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CAD9-DE48-B122-66F1E52E3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'100M_AVG_old'!$A$2:$A$14</c:f>
              <c:strCache>
                <c:ptCount val="13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{Uniform2, Power law2}</c:v>
                </c:pt>
                <c:pt idx="9">
                  <c:v>{Normal2, Power law2}</c:v>
                </c:pt>
                <c:pt idx="10">
                  <c:v>{Power law2, Uniform2}</c:v>
                </c:pt>
                <c:pt idx="11">
                  <c:v>{Power law2, Normal2}</c:v>
                </c:pt>
                <c:pt idx="12">
                  <c:v>{Power law2, Power law2}</c:v>
                </c:pt>
              </c:strCache>
            </c:strRef>
          </c:cat>
          <c:val>
            <c:numRef>
              <c:f>'100M_AVG_old'!$D$2:$D$14</c:f>
              <c:numCache>
                <c:formatCode>0.00E+00</c:formatCode>
                <c:ptCount val="13"/>
                <c:pt idx="0">
                  <c:v>1.1117897586946583</c:v>
                </c:pt>
                <c:pt idx="1">
                  <c:v>0.94744737216653285</c:v>
                </c:pt>
                <c:pt idx="2">
                  <c:v>1.2887431334012787</c:v>
                </c:pt>
                <c:pt idx="3">
                  <c:v>1.075993727215214</c:v>
                </c:pt>
                <c:pt idx="4">
                  <c:v>1.0699343351957884</c:v>
                </c:pt>
                <c:pt idx="5">
                  <c:v>1.0580099352578884</c:v>
                </c:pt>
                <c:pt idx="6">
                  <c:v>1.0764919246159617</c:v>
                </c:pt>
                <c:pt idx="7">
                  <c:v>1.2333304600622603</c:v>
                </c:pt>
                <c:pt idx="8">
                  <c:v>0.1</c:v>
                </c:pt>
                <c:pt idx="9">
                  <c:v>1.2103488957394077</c:v>
                </c:pt>
                <c:pt idx="10">
                  <c:v>9.1902251913340081</c:v>
                </c:pt>
                <c:pt idx="11">
                  <c:v>18.584534380653313</c:v>
                </c:pt>
                <c:pt idx="12">
                  <c:v>1.3731076556553024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AD9-DE48-B122-66F1E52E39AC}"/>
            </c:ext>
          </c:extLst>
        </c:ser>
        <c:ser>
          <c:idx val="3"/>
          <c:order val="3"/>
          <c:tx>
            <c:strRef>
              <c:f>'100M_AVG_old'!$E$1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3.7209302325581397E-3"/>
                  <c:y val="-0.29166666666666669"/>
                </c:manualLayout>
              </c:layout>
              <c:tx>
                <c:strRef>
                  <c:f>'100M_AVG_old'!$E$31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{C70B927C-71AF-414B-BFA2-7E60AB31BF52}</c15:txfldGUID>
                      <c15:f>'100M_AVG_old'!$E$31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CAD9-DE48-B122-66F1E52E39AC}"/>
                </c:ext>
              </c:extLst>
            </c:dLbl>
            <c:dLbl>
              <c:idx val="1"/>
              <c:layout>
                <c:manualLayout>
                  <c:x val="-1.8604651162790699E-3"/>
                  <c:y val="-4.6296296296296294E-2"/>
                </c:manualLayout>
              </c:layout>
              <c:tx>
                <c:strRef>
                  <c:f>'100M_AVG_old'!$E$32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{767B9EDC-5480-7448-BD08-735D5BB13125}</c15:txfldGUID>
                      <c15:f>'100M_AVG_old'!$E$32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CAD9-DE48-B122-66F1E52E39AC}"/>
                </c:ext>
              </c:extLst>
            </c:dLbl>
            <c:dLbl>
              <c:idx val="2"/>
              <c:layout>
                <c:manualLayout>
                  <c:x val="-2.790697674418639E-3"/>
                  <c:y val="-0.22222222222222227"/>
                </c:manualLayout>
              </c:layout>
              <c:tx>
                <c:strRef>
                  <c:f>'100M_AVG_old'!$E$33</c:f>
                  <c:strCache>
                    <c:ptCount val="1"/>
                    <c:pt idx="0">
                      <c:v>74.4%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{D5C266C5-B983-7442-A48C-1347F012D847}</c15:txfldGUID>
                      <c15:f>'100M_AVG_old'!$E$33</c15:f>
                      <c15:dlblFieldTableCache>
                        <c:ptCount val="1"/>
                        <c:pt idx="0">
                          <c:v>74.4%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CAD9-DE48-B122-66F1E52E39AC}"/>
                </c:ext>
              </c:extLst>
            </c:dLbl>
            <c:dLbl>
              <c:idx val="3"/>
              <c:tx>
                <c:strRef>
                  <c:f>'100M_AVG_old'!$E$34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{D785D0C5-8C55-ED4F-98CF-6877FD5F67C5}</c15:txfldGUID>
                      <c15:f>'100M_AVG_old'!$E$34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CAD9-DE48-B122-66F1E52E39AC}"/>
                </c:ext>
              </c:extLst>
            </c:dLbl>
            <c:dLbl>
              <c:idx val="4"/>
              <c:layout>
                <c:manualLayout>
                  <c:x val="-9.3023255813953494E-4"/>
                  <c:y val="-0.21296296296296297"/>
                </c:manualLayout>
              </c:layout>
              <c:tx>
                <c:strRef>
                  <c:f>'100M_AVG_old'!$E$35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{261E1F3C-C047-4743-875F-46F1E16AE0A3}</c15:txfldGUID>
                      <c15:f>'100M_AVG_old'!$E$35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CAD9-DE48-B122-66F1E52E39AC}"/>
                </c:ext>
              </c:extLst>
            </c:dLbl>
            <c:dLbl>
              <c:idx val="5"/>
              <c:layout>
                <c:manualLayout>
                  <c:x val="1.3953488372093023E-2"/>
                  <c:y val="-0.27777777777777785"/>
                </c:manualLayout>
              </c:layout>
              <c:tx>
                <c:strRef>
                  <c:f>'100M_AVG_old'!$E$36</c:f>
                  <c:strCache>
                    <c:ptCount val="1"/>
                    <c:pt idx="0">
                      <c:v>56.5%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{125C54E6-8D11-A94D-8497-7C8DA5F2D811}</c15:txfldGUID>
                      <c15:f>'100M_AVG_old'!$E$36</c15:f>
                      <c15:dlblFieldTableCache>
                        <c:ptCount val="1"/>
                        <c:pt idx="0">
                          <c:v>56.5%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CAD9-DE48-B122-66F1E52E39AC}"/>
                </c:ext>
              </c:extLst>
            </c:dLbl>
            <c:dLbl>
              <c:idx val="6"/>
              <c:layout>
                <c:manualLayout>
                  <c:x val="-2.7906976744186728E-3"/>
                  <c:y val="-0.23148148148148151"/>
                </c:manualLayout>
              </c:layout>
              <c:tx>
                <c:strRef>
                  <c:f>'100M_AVG_old'!$E$37</c:f>
                  <c:strCache>
                    <c:ptCount val="1"/>
                    <c:pt idx="0">
                      <c:v>48.2%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{0DF6F339-114C-7E4C-A365-CBECDAABB654}</c15:txfldGUID>
                      <c15:f>'100M_AVG_old'!$E$37</c15:f>
                      <c15:dlblFieldTableCache>
                        <c:ptCount val="1"/>
                        <c:pt idx="0">
                          <c:v>48.2%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CAD9-DE48-B122-66F1E52E39AC}"/>
                </c:ext>
              </c:extLst>
            </c:dLbl>
            <c:dLbl>
              <c:idx val="7"/>
              <c:layout>
                <c:manualLayout>
                  <c:x val="-3.7209302325581397E-3"/>
                  <c:y val="-0.13888888888888892"/>
                </c:manualLayout>
              </c:layout>
              <c:tx>
                <c:strRef>
                  <c:f>'100M_AVG_old'!$E$38</c:f>
                  <c:strCache>
                    <c:ptCount val="1"/>
                    <c:pt idx="0">
                      <c:v>53.2%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{9EF6A64F-5EC1-4E45-8BC0-D0E71FD96B41}</c15:txfldGUID>
                      <c15:f>'100M_AVG_old'!$E$38</c15:f>
                      <c15:dlblFieldTableCache>
                        <c:ptCount val="1"/>
                        <c:pt idx="0">
                          <c:v>53.2%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CAD9-DE48-B122-66F1E52E39AC}"/>
                </c:ext>
              </c:extLst>
            </c:dLbl>
            <c:dLbl>
              <c:idx val="8"/>
              <c:layout>
                <c:manualLayout>
                  <c:x val="-1.3643253244687472E-16"/>
                  <c:y val="-0.24074074074074078"/>
                </c:manualLayout>
              </c:layout>
              <c:tx>
                <c:strRef>
                  <c:f>'100M_AVG_old'!$E$39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{511F12DB-C41E-F64E-9460-0D9A200EB013}</c15:txfldGUID>
                      <c15:f>'100M_AVG_old'!$E$39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CAD9-DE48-B122-66F1E52E39AC}"/>
                </c:ext>
              </c:extLst>
            </c:dLbl>
            <c:dLbl>
              <c:idx val="9"/>
              <c:tx>
                <c:strRef>
                  <c:f>'100M_AVG_old'!$E$40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{669C738F-FA4F-7B41-8E2E-3CB1B65489B2}</c15:txfldGUID>
                      <c15:f>'100M_AVG_old'!$E$40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CAD9-DE48-B122-66F1E52E39AC}"/>
                </c:ext>
              </c:extLst>
            </c:dLbl>
            <c:dLbl>
              <c:idx val="10"/>
              <c:layout>
                <c:manualLayout>
                  <c:x val="0"/>
                  <c:y val="-8.7962962962962979E-2"/>
                </c:manualLayout>
              </c:layout>
              <c:tx>
                <c:strRef>
                  <c:f>'100M_AVG_old'!$E$41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{2A8807E0-F487-E24D-B7AF-3C4F5CE01345}</c15:txfldGUID>
                      <c15:f>'100M_AVG_old'!$E$41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CAD9-DE48-B122-66F1E52E39AC}"/>
                </c:ext>
              </c:extLst>
            </c:dLbl>
            <c:dLbl>
              <c:idx val="11"/>
              <c:tx>
                <c:strRef>
                  <c:f>'100M_AVG_old'!$E$42</c:f>
                  <c:strCache>
                    <c:ptCount val="1"/>
                    <c:pt idx="0">
                      <c:v>1.4%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{004EA692-EF2A-9147-9544-F96A6491D2A3}</c15:txfldGUID>
                      <c15:f>'100M_AVG_old'!$E$42</c15:f>
                      <c15:dlblFieldTableCache>
                        <c:ptCount val="1"/>
                        <c:pt idx="0">
                          <c:v>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CAD9-DE48-B122-66F1E52E39AC}"/>
                </c:ext>
              </c:extLst>
            </c:dLbl>
            <c:dLbl>
              <c:idx val="12"/>
              <c:layout>
                <c:manualLayout>
                  <c:x val="-9.3023255813953487E-3"/>
                  <c:y val="-0.23148148148148148"/>
                </c:manualLayout>
              </c:layout>
              <c:tx>
                <c:strRef>
                  <c:f>'100M_AVG_old'!$E$43</c:f>
                  <c:strCache>
                    <c:ptCount val="1"/>
                    <c:pt idx="0">
                      <c:v>25.5%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{8DF95609-9A30-FC4A-99D1-E3F82C0DDBBB}</c15:txfldGUID>
                      <c15:f>'100M_AVG_old'!$E$43</c15:f>
                      <c15:dlblFieldTableCache>
                        <c:ptCount val="1"/>
                        <c:pt idx="0">
                          <c:v>25.5%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CAD9-DE48-B122-66F1E52E3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'100M_AVG_old'!$A$2:$A$14</c:f>
              <c:strCache>
                <c:ptCount val="13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{Uniform2, Power law2}</c:v>
                </c:pt>
                <c:pt idx="9">
                  <c:v>{Normal2, Power law2}</c:v>
                </c:pt>
                <c:pt idx="10">
                  <c:v>{Power law2, Uniform2}</c:v>
                </c:pt>
                <c:pt idx="11">
                  <c:v>{Power law2, Normal2}</c:v>
                </c:pt>
                <c:pt idx="12">
                  <c:v>{Power law2, Power law2}</c:v>
                </c:pt>
              </c:strCache>
            </c:strRef>
          </c:cat>
          <c:val>
            <c:numRef>
              <c:f>'100M_AVG_old'!$E$2:$E$14</c:f>
              <c:numCache>
                <c:formatCode>0.00E+00</c:formatCode>
                <c:ptCount val="13"/>
                <c:pt idx="0">
                  <c:v>1.4477019920539402</c:v>
                </c:pt>
                <c:pt idx="1">
                  <c:v>1.0387522543276284</c:v>
                </c:pt>
                <c:pt idx="2">
                  <c:v>1.6554074766401279</c:v>
                </c:pt>
                <c:pt idx="3">
                  <c:v>1.3253156859697981</c:v>
                </c:pt>
                <c:pt idx="4">
                  <c:v>1.0980398090381054</c:v>
                </c:pt>
                <c:pt idx="5">
                  <c:v>1.2509810247434188</c:v>
                </c:pt>
                <c:pt idx="6">
                  <c:v>1.137125648776512</c:v>
                </c:pt>
                <c:pt idx="7">
                  <c:v>1.3314365137654978</c:v>
                </c:pt>
                <c:pt idx="8">
                  <c:v>0.1</c:v>
                </c:pt>
                <c:pt idx="9">
                  <c:v>3.2098490875404178</c:v>
                </c:pt>
                <c:pt idx="10">
                  <c:v>5.4638013911314012</c:v>
                </c:pt>
                <c:pt idx="11">
                  <c:v>6.8573977467279601</c:v>
                </c:pt>
                <c:pt idx="12">
                  <c:v>1.0774464054135768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AD9-DE48-B122-66F1E52E39AC}"/>
            </c:ext>
          </c:extLst>
        </c:ser>
        <c:ser>
          <c:idx val="4"/>
          <c:order val="4"/>
          <c:tx>
            <c:strRef>
              <c:f>'100M_AVG_old'!$F$1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'100M_AVG_old'!$F$31</c:f>
                  <c:strCache>
                    <c:ptCount val="1"/>
                    <c:pt idx="0">
                      <c:v>1.4%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{A67ED702-44F2-FD48-A52D-7E34C5720380}</c15:txfldGUID>
                      <c15:f>'100M_AVG_old'!$F$31</c15:f>
                      <c15:dlblFieldTableCache>
                        <c:ptCount val="1"/>
                        <c:pt idx="0">
                          <c:v>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CAD9-DE48-B122-66F1E52E39AC}"/>
                </c:ext>
              </c:extLst>
            </c:dLbl>
            <c:dLbl>
              <c:idx val="1"/>
              <c:tx>
                <c:strRef>
                  <c:f>'100M_AVG_old'!$F$32</c:f>
                  <c:strCache>
                    <c:ptCount val="1"/>
                    <c:pt idx="0">
                      <c:v>1.4%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{3C07C426-5188-0344-BCCD-F7213F229B78}</c15:txfldGUID>
                      <c15:f>'100M_AVG_old'!$F$32</c15:f>
                      <c15:dlblFieldTableCache>
                        <c:ptCount val="1"/>
                        <c:pt idx="0">
                          <c:v>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CAD9-DE48-B122-66F1E52E39AC}"/>
                </c:ext>
              </c:extLst>
            </c:dLbl>
            <c:dLbl>
              <c:idx val="2"/>
              <c:tx>
                <c:strRef>
                  <c:f>'100M_AVG_old'!$F$33</c:f>
                  <c:strCache>
                    <c:ptCount val="1"/>
                    <c:pt idx="0">
                      <c:v>83.2%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{D74D172E-6EEB-9747-BB06-24B856778BAB}</c15:txfldGUID>
                      <c15:f>'100M_AVG_old'!$F$33</c15:f>
                      <c15:dlblFieldTableCache>
                        <c:ptCount val="1"/>
                        <c:pt idx="0">
                          <c:v>83.2%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CAD9-DE48-B122-66F1E52E39AC}"/>
                </c:ext>
              </c:extLst>
            </c:dLbl>
            <c:dLbl>
              <c:idx val="3"/>
              <c:tx>
                <c:strRef>
                  <c:f>'100M_AVG_old'!$F$34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{5676DC84-AA06-2E41-803B-1AB48D01B737}</c15:txfldGUID>
                      <c15:f>'100M_AVG_old'!$F$34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CAD9-DE48-B122-66F1E52E39AC}"/>
                </c:ext>
              </c:extLst>
            </c:dLbl>
            <c:dLbl>
              <c:idx val="4"/>
              <c:tx>
                <c:strRef>
                  <c:f>'100M_AVG_old'!$F$35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{5F0B7184-577A-2D42-9512-71964D461374}</c15:txfldGUID>
                      <c15:f>'100M_AVG_old'!$F$35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CAD9-DE48-B122-66F1E52E39AC}"/>
                </c:ext>
              </c:extLst>
            </c:dLbl>
            <c:dLbl>
              <c:idx val="5"/>
              <c:tx>
                <c:strRef>
                  <c:f>'100M_AVG_old'!$F$36</c:f>
                  <c:strCache>
                    <c:ptCount val="1"/>
                    <c:pt idx="0">
                      <c:v>59.0%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{FBEAC067-6768-B840-9EFA-F81D01FEECA8}</c15:txfldGUID>
                      <c15:f>'100M_AVG_old'!$F$36</c15:f>
                      <c15:dlblFieldTableCache>
                        <c:ptCount val="1"/>
                        <c:pt idx="0">
                          <c:v>59.0%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CAD9-DE48-B122-66F1E52E39AC}"/>
                </c:ext>
              </c:extLst>
            </c:dLbl>
            <c:dLbl>
              <c:idx val="6"/>
              <c:layout>
                <c:manualLayout>
                  <c:x val="-8.3720930232558822E-3"/>
                  <c:y val="-9.2592592592592813E-3"/>
                </c:manualLayout>
              </c:layout>
              <c:tx>
                <c:strRef>
                  <c:f>'100M_AVG_old'!$F$37</c:f>
                  <c:strCache>
                    <c:ptCount val="1"/>
                    <c:pt idx="0">
                      <c:v>56.8%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{53129698-6D6D-BA41-B38C-2DFED4DDE400}</c15:txfldGUID>
                      <c15:f>'100M_AVG_old'!$F$37</c15:f>
                      <c15:dlblFieldTableCache>
                        <c:ptCount val="1"/>
                        <c:pt idx="0">
                          <c:v>56.8%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CAD9-DE48-B122-66F1E52E39AC}"/>
                </c:ext>
              </c:extLst>
            </c:dLbl>
            <c:dLbl>
              <c:idx val="7"/>
              <c:tx>
                <c:strRef>
                  <c:f>'100M_AVG_old'!$F$38</c:f>
                  <c:strCache>
                    <c:ptCount val="1"/>
                    <c:pt idx="0">
                      <c:v>51.6%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{2BB0D06A-53E8-8E42-8916-75DAC1021E0E}</c15:txfldGUID>
                      <c15:f>'100M_AVG_old'!$F$38</c15:f>
                      <c15:dlblFieldTableCache>
                        <c:ptCount val="1"/>
                        <c:pt idx="0">
                          <c:v>51.6%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CAD9-DE48-B122-66F1E52E39AC}"/>
                </c:ext>
              </c:extLst>
            </c:dLbl>
            <c:dLbl>
              <c:idx val="8"/>
              <c:layout>
                <c:manualLayout>
                  <c:x val="0"/>
                  <c:y val="-3.7037037037036952E-2"/>
                </c:manualLayout>
              </c:layout>
              <c:tx>
                <c:strRef>
                  <c:f>'100M_AVG_old'!$F$39</c:f>
                  <c:strCache>
                    <c:ptCount val="1"/>
                    <c:pt idx="0">
                      <c:v>3.0%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{80B50685-9472-CD4A-8E64-D9075BC2EA80}</c15:txfldGUID>
                      <c15:f>'100M_AVG_old'!$F$39</c15:f>
                      <c15:dlblFieldTableCache>
                        <c:ptCount val="1"/>
                        <c:pt idx="0">
                          <c:v>3.0%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CAD9-DE48-B122-66F1E52E39AC}"/>
                </c:ext>
              </c:extLst>
            </c:dLbl>
            <c:dLbl>
              <c:idx val="9"/>
              <c:layout>
                <c:manualLayout>
                  <c:x val="-6.5116279069767444E-3"/>
                  <c:y val="-0.12037037037037036"/>
                </c:manualLayout>
              </c:layout>
              <c:tx>
                <c:strRef>
                  <c:f>'100M_AVG_old'!$F$40</c:f>
                  <c:strCache>
                    <c:ptCount val="1"/>
                    <c:pt idx="0">
                      <c:v>6.2%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{96BFD819-4791-FF4D-B60B-E2F2056CD979}</c15:txfldGUID>
                      <c15:f>'100M_AVG_old'!$F$40</c15:f>
                      <c15:dlblFieldTableCache>
                        <c:ptCount val="1"/>
                        <c:pt idx="0">
                          <c:v>6.2%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CAD9-DE48-B122-66F1E52E39AC}"/>
                </c:ext>
              </c:extLst>
            </c:dLbl>
            <c:dLbl>
              <c:idx val="10"/>
              <c:layout>
                <c:manualLayout>
                  <c:x val="2.7906976744184681E-3"/>
                  <c:y val="-3.2407407407407447E-2"/>
                </c:manualLayout>
              </c:layout>
              <c:tx>
                <c:strRef>
                  <c:f>'100M_AVG_old'!$F$41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{9DEA2697-B03E-8F4C-8755-426E548D7781}</c15:txfldGUID>
                      <c15:f>'100M_AVG_old'!$F$41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CAD9-DE48-B122-66F1E52E39AC}"/>
                </c:ext>
              </c:extLst>
            </c:dLbl>
            <c:dLbl>
              <c:idx val="11"/>
              <c:layout>
                <c:manualLayout>
                  <c:x val="1.8604651162790699E-3"/>
                  <c:y val="-0.22222222222222227"/>
                </c:manualLayout>
              </c:layout>
              <c:tx>
                <c:strRef>
                  <c:f>'100M_AVG_old'!$F$42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{B09337CB-6D9F-DE40-9194-1E723EDFF038}</c15:txfldGUID>
                      <c15:f>'100M_AVG_old'!$F$42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CAD9-DE48-B122-66F1E52E39AC}"/>
                </c:ext>
              </c:extLst>
            </c:dLbl>
            <c:dLbl>
              <c:idx val="12"/>
              <c:layout>
                <c:manualLayout>
                  <c:x val="-9.3023255813953494E-4"/>
                  <c:y val="-0.17592592592592596"/>
                </c:manualLayout>
              </c:layout>
              <c:tx>
                <c:strRef>
                  <c:f>'100M_AVG_old'!$F$43</c:f>
                  <c:strCache>
                    <c:ptCount val="1"/>
                    <c:pt idx="0">
                      <c:v>23.1%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{24D358F8-553D-714B-914E-25D8A7CBC25A}</c15:txfldGUID>
                      <c15:f>'100M_AVG_old'!$F$43</c15:f>
                      <c15:dlblFieldTableCache>
                        <c:ptCount val="1"/>
                        <c:pt idx="0">
                          <c:v>23.1%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CAD9-DE48-B122-66F1E52E3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'100M_AVG_old'!$A$2:$A$14</c:f>
              <c:strCache>
                <c:ptCount val="13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{Uniform2, Power law2}</c:v>
                </c:pt>
                <c:pt idx="9">
                  <c:v>{Normal2, Power law2}</c:v>
                </c:pt>
                <c:pt idx="10">
                  <c:v>{Power law2, Uniform2}</c:v>
                </c:pt>
                <c:pt idx="11">
                  <c:v>{Power law2, Normal2}</c:v>
                </c:pt>
                <c:pt idx="12">
                  <c:v>{Power law2, Power law2}</c:v>
                </c:pt>
              </c:strCache>
            </c:strRef>
          </c:cat>
          <c:val>
            <c:numRef>
              <c:f>'100M_AVG_old'!$F$2:$F$14</c:f>
              <c:numCache>
                <c:formatCode>0.00E+00</c:formatCode>
                <c:ptCount val="13"/>
                <c:pt idx="0">
                  <c:v>31.07309157302636</c:v>
                </c:pt>
                <c:pt idx="1">
                  <c:v>21.945965506087035</c:v>
                </c:pt>
                <c:pt idx="2">
                  <c:v>3.704755261446357</c:v>
                </c:pt>
                <c:pt idx="3">
                  <c:v>34.070629017846564</c:v>
                </c:pt>
                <c:pt idx="4">
                  <c:v>21.935919279816208</c:v>
                </c:pt>
                <c:pt idx="5">
                  <c:v>1.2560948192477104</c:v>
                </c:pt>
                <c:pt idx="6">
                  <c:v>1.128056493102807</c:v>
                </c:pt>
                <c:pt idx="7">
                  <c:v>1.3305848261837714</c:v>
                </c:pt>
                <c:pt idx="8">
                  <c:v>0.46087860024684313</c:v>
                </c:pt>
                <c:pt idx="9">
                  <c:v>109.27377350534135</c:v>
                </c:pt>
                <c:pt idx="10">
                  <c:v>0.1</c:v>
                </c:pt>
                <c:pt idx="11">
                  <c:v>0.10832997560551857</c:v>
                </c:pt>
                <c:pt idx="12">
                  <c:v>0.86208307916493998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AD9-DE48-B122-66F1E52E39AC}"/>
            </c:ext>
          </c:extLst>
        </c:ser>
        <c:ser>
          <c:idx val="5"/>
          <c:order val="5"/>
          <c:tx>
            <c:strRef>
              <c:f>'100M_AVG_old'!$G$1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3023255813953494E-4"/>
                  <c:y val="-4.6296296296296335E-2"/>
                </c:manualLayout>
              </c:layout>
              <c:tx>
                <c:strRef>
                  <c:f>'100M_AVG_old'!$G$31</c:f>
                  <c:strCache>
                    <c:ptCount val="1"/>
                    <c:pt idx="0">
                      <c:v>2.0%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{2CC7486D-BF4F-194B-99EE-B80BCBFBAC1A}</c15:txfldGUID>
                      <c15:f>'100M_AVG_old'!$G$31</c15:f>
                      <c15:dlblFieldTableCache>
                        <c:ptCount val="1"/>
                        <c:pt idx="0">
                          <c:v>2.0%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CAD9-DE48-B122-66F1E52E39AC}"/>
                </c:ext>
              </c:extLst>
            </c:dLbl>
            <c:dLbl>
              <c:idx val="1"/>
              <c:layout>
                <c:manualLayout>
                  <c:x val="1.8604651162790356E-3"/>
                  <c:y val="-0.16666666666666671"/>
                </c:manualLayout>
              </c:layout>
              <c:tx>
                <c:strRef>
                  <c:f>'100M_AVG_old'!$G$32</c:f>
                  <c:strCache>
                    <c:ptCount val="1"/>
                    <c:pt idx="0">
                      <c:v>1.9%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{2BA763C8-F214-6140-AEB9-13C44BAA91E2}</c15:txfldGUID>
                      <c15:f>'100M_AVG_old'!$G$32</c15:f>
                      <c15:dlblFieldTableCache>
                        <c:ptCount val="1"/>
                        <c:pt idx="0">
                          <c:v>1.9%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CAD9-DE48-B122-66F1E52E39AC}"/>
                </c:ext>
              </c:extLst>
            </c:dLbl>
            <c:dLbl>
              <c:idx val="2"/>
              <c:layout>
                <c:manualLayout>
                  <c:x val="-1.8604651162790699E-3"/>
                  <c:y val="-0.24074074074074078"/>
                </c:manualLayout>
              </c:layout>
              <c:tx>
                <c:strRef>
                  <c:f>'100M_AVG_old'!$G$33</c:f>
                  <c:strCache>
                    <c:ptCount val="1"/>
                    <c:pt idx="0">
                      <c:v>83.4%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{FA3B0893-E400-4C42-A685-94FDFC49C425}</c15:txfldGUID>
                      <c15:f>'100M_AVG_old'!$G$33</c15:f>
                      <c15:dlblFieldTableCache>
                        <c:ptCount val="1"/>
                        <c:pt idx="0">
                          <c:v>83.4%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CAD9-DE48-B122-66F1E52E39AC}"/>
                </c:ext>
              </c:extLst>
            </c:dLbl>
            <c:dLbl>
              <c:idx val="3"/>
              <c:layout>
                <c:manualLayout>
                  <c:x val="0"/>
                  <c:y val="-5.5555555555555601E-2"/>
                </c:manualLayout>
              </c:layout>
              <c:tx>
                <c:strRef>
                  <c:f>'100M_AVG_old'!$G$34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{34F486E9-F8AB-394F-8B22-CA758B77B52A}</c15:txfldGUID>
                      <c15:f>'100M_AVG_old'!$G$34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CAD9-DE48-B122-66F1E52E39AC}"/>
                </c:ext>
              </c:extLst>
            </c:dLbl>
            <c:dLbl>
              <c:idx val="4"/>
              <c:layout>
                <c:manualLayout>
                  <c:x val="-2.7906976744186047E-3"/>
                  <c:y val="-7.8703703703703748E-2"/>
                </c:manualLayout>
              </c:layout>
              <c:tx>
                <c:strRef>
                  <c:f>'100M_AVG_old'!$G$35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{4765B643-DE61-5D46-8B00-3EFC9A2CAB92}</c15:txfldGUID>
                      <c15:f>'100M_AVG_old'!$G$35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CAD9-DE48-B122-66F1E52E39AC}"/>
                </c:ext>
              </c:extLst>
            </c:dLbl>
            <c:dLbl>
              <c:idx val="5"/>
              <c:layout>
                <c:manualLayout>
                  <c:x val="-2.7906976744186728E-3"/>
                  <c:y val="-6.9444444444444448E-2"/>
                </c:manualLayout>
              </c:layout>
              <c:tx>
                <c:strRef>
                  <c:f>'100M_AVG_old'!$G$36</c:f>
                  <c:strCache>
                    <c:ptCount val="1"/>
                    <c:pt idx="0">
                      <c:v>60.2%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{735C26F8-9279-1242-A10C-BA0B80795BD4}</c15:txfldGUID>
                      <c15:f>'100M_AVG_old'!$G$36</c15:f>
                      <c15:dlblFieldTableCache>
                        <c:ptCount val="1"/>
                        <c:pt idx="0">
                          <c:v>60.2%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CAD9-DE48-B122-66F1E52E39AC}"/>
                </c:ext>
              </c:extLst>
            </c:dLbl>
            <c:dLbl>
              <c:idx val="6"/>
              <c:layout>
                <c:manualLayout>
                  <c:x val="9.3023255813953494E-4"/>
                  <c:y val="-6.4814814814814811E-2"/>
                </c:manualLayout>
              </c:layout>
              <c:tx>
                <c:strRef>
                  <c:f>'100M_AVG_old'!$G$37</c:f>
                  <c:strCache>
                    <c:ptCount val="1"/>
                    <c:pt idx="0">
                      <c:v>60.2%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{DC23A7B6-1FB9-D145-828B-85F50741E69D}</c15:txfldGUID>
                      <c15:f>'100M_AVG_old'!$G$37</c15:f>
                      <c15:dlblFieldTableCache>
                        <c:ptCount val="1"/>
                        <c:pt idx="0">
                          <c:v>60.2%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CAD9-DE48-B122-66F1E52E39AC}"/>
                </c:ext>
              </c:extLst>
            </c:dLbl>
            <c:dLbl>
              <c:idx val="7"/>
              <c:layout>
                <c:manualLayout>
                  <c:x val="0"/>
                  <c:y val="-6.0185185185185182E-2"/>
                </c:manualLayout>
              </c:layout>
              <c:tx>
                <c:strRef>
                  <c:f>'100M_AVG_old'!$G$38</c:f>
                  <c:strCache>
                    <c:ptCount val="1"/>
                    <c:pt idx="0">
                      <c:v>66.0%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{0CFF20D5-338E-594F-AEBD-5DBD373195C5}</c15:txfldGUID>
                      <c15:f>'100M_AVG_old'!$G$38</c15:f>
                      <c15:dlblFieldTableCache>
                        <c:ptCount val="1"/>
                        <c:pt idx="0">
                          <c:v>66.0%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CAD9-DE48-B122-66F1E52E39AC}"/>
                </c:ext>
              </c:extLst>
            </c:dLbl>
            <c:dLbl>
              <c:idx val="8"/>
              <c:layout>
                <c:manualLayout>
                  <c:x val="1.8604651162790699E-3"/>
                  <c:y val="-0.21296296296296299"/>
                </c:manualLayout>
              </c:layout>
              <c:tx>
                <c:strRef>
                  <c:f>'100M_AVG_old'!$G$39</c:f>
                  <c:strCache>
                    <c:ptCount val="1"/>
                    <c:pt idx="0">
                      <c:v>3.2%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{9D61D184-4309-414E-BF65-EE7813CAF9E2}</c15:txfldGUID>
                      <c15:f>'100M_AVG_old'!$G$39</c15:f>
                      <c15:dlblFieldTableCache>
                        <c:ptCount val="1"/>
                        <c:pt idx="0">
                          <c:v>3.2%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CAD9-DE48-B122-66F1E52E39AC}"/>
                </c:ext>
              </c:extLst>
            </c:dLbl>
            <c:dLbl>
              <c:idx val="9"/>
              <c:layout>
                <c:manualLayout>
                  <c:x val="8.3720930232556775E-3"/>
                  <c:y val="-6.4814814814814811E-2"/>
                </c:manualLayout>
              </c:layout>
              <c:tx>
                <c:strRef>
                  <c:f>'100M_AVG_old'!$G$40</c:f>
                  <c:strCache>
                    <c:ptCount val="1"/>
                    <c:pt idx="0">
                      <c:v>8.2%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{22EC2139-72EF-3540-B695-466A91922397}</c15:txfldGUID>
                      <c15:f>'100M_AVG_old'!$G$40</c15:f>
                      <c15:dlblFieldTableCache>
                        <c:ptCount val="1"/>
                        <c:pt idx="0">
                          <c:v>8.2%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CAD9-DE48-B122-66F1E52E39AC}"/>
                </c:ext>
              </c:extLst>
            </c:dLbl>
            <c:dLbl>
              <c:idx val="10"/>
              <c:layout>
                <c:manualLayout>
                  <c:x val="1.8604651162789333E-3"/>
                  <c:y val="-0.18518518518518517"/>
                </c:manualLayout>
              </c:layout>
              <c:tx>
                <c:strRef>
                  <c:f>'100M_AVG_old'!$G$41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{8ABEEE62-29E0-1546-B07E-52C8CB83A75F}</c15:txfldGUID>
                      <c15:f>'100M_AVG_old'!$G$41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CAD9-DE48-B122-66F1E52E39AC}"/>
                </c:ext>
              </c:extLst>
            </c:dLbl>
            <c:dLbl>
              <c:idx val="11"/>
              <c:layout>
                <c:manualLayout>
                  <c:x val="5.5813953488372094E-3"/>
                  <c:y val="-0.1342592592592593"/>
                </c:manualLayout>
              </c:layout>
              <c:tx>
                <c:strRef>
                  <c:f>'100M_AVG_old'!$G$42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{EAC9E037-28CB-4546-90FC-55EBDA30BB8B}</c15:txfldGUID>
                      <c15:f>'100M_AVG_old'!$G$42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CAD9-DE48-B122-66F1E52E39AC}"/>
                </c:ext>
              </c:extLst>
            </c:dLbl>
            <c:dLbl>
              <c:idx val="12"/>
              <c:layout>
                <c:manualLayout>
                  <c:x val="-1.3643253244687472E-16"/>
                  <c:y val="-0.30092592592592593"/>
                </c:manualLayout>
              </c:layout>
              <c:tx>
                <c:strRef>
                  <c:f>'100M_AVG_old'!$G$43</c:f>
                  <c:strCache>
                    <c:ptCount val="1"/>
                    <c:pt idx="0">
                      <c:v>22.0%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{E4620416-21D5-164A-922B-7FB6B91675BF}</c15:txfldGUID>
                      <c15:f>'100M_AVG_old'!$G$43</c15:f>
                      <c15:dlblFieldTableCache>
                        <c:ptCount val="1"/>
                        <c:pt idx="0">
                          <c:v>22.0%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CAD9-DE48-B122-66F1E52E3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'100M_AVG_old'!$A$2:$A$14</c:f>
              <c:strCache>
                <c:ptCount val="13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{Uniform2, Power law2}</c:v>
                </c:pt>
                <c:pt idx="9">
                  <c:v>{Normal2, Power law2}</c:v>
                </c:pt>
                <c:pt idx="10">
                  <c:v>{Power law2, Uniform2}</c:v>
                </c:pt>
                <c:pt idx="11">
                  <c:v>{Power law2, Normal2}</c:v>
                </c:pt>
                <c:pt idx="12">
                  <c:v>{Power law2, Power law2}</c:v>
                </c:pt>
              </c:strCache>
            </c:strRef>
          </c:cat>
          <c:val>
            <c:numRef>
              <c:f>'100M_AVG_old'!$G$2:$G$14</c:f>
              <c:numCache>
                <c:formatCode>0.00E+00</c:formatCode>
                <c:ptCount val="13"/>
                <c:pt idx="0">
                  <c:v>62.397448113580694</c:v>
                </c:pt>
                <c:pt idx="1">
                  <c:v>39.355394395134248</c:v>
                </c:pt>
                <c:pt idx="2">
                  <c:v>2.3933533883100586</c:v>
                </c:pt>
                <c:pt idx="3">
                  <c:v>67.262803177077274</c:v>
                </c:pt>
                <c:pt idx="4">
                  <c:v>41.576192526170765</c:v>
                </c:pt>
                <c:pt idx="5">
                  <c:v>1.2623010057315713</c:v>
                </c:pt>
                <c:pt idx="6">
                  <c:v>1.0889152072917485</c:v>
                </c:pt>
                <c:pt idx="7">
                  <c:v>1.201106242098162</c:v>
                </c:pt>
                <c:pt idx="8">
                  <c:v>0.66115658269583999</c:v>
                </c:pt>
                <c:pt idx="9">
                  <c:v>257.84624203894634</c:v>
                </c:pt>
                <c:pt idx="10">
                  <c:v>0.1</c:v>
                </c:pt>
                <c:pt idx="11">
                  <c:v>0.10668606870172465</c:v>
                </c:pt>
                <c:pt idx="12">
                  <c:v>0.54485406032991757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AD9-DE48-B122-66F1E52E39AC}"/>
            </c:ext>
          </c:extLst>
        </c:ser>
        <c:ser>
          <c:idx val="6"/>
          <c:order val="6"/>
          <c:tx>
            <c:strRef>
              <c:f>'100M_AVG_old'!$H$1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4.6511627906976744E-3"/>
                  <c:y val="-0.13425925925925927"/>
                </c:manualLayout>
              </c:layout>
              <c:tx>
                <c:strRef>
                  <c:f>'100M_AVG_old'!$H$31</c:f>
                  <c:strCache>
                    <c:ptCount val="1"/>
                    <c:pt idx="0">
                      <c:v>2.4%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{51A7426D-9ACA-1744-B85F-2AB3E2A60668}</c15:txfldGUID>
                      <c15:f>'100M_AVG_old'!$H$31</c15:f>
                      <c15:dlblFieldTableCache>
                        <c:ptCount val="1"/>
                        <c:pt idx="0">
                          <c:v>2.4%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CAD9-DE48-B122-66F1E52E39AC}"/>
                </c:ext>
              </c:extLst>
            </c:dLbl>
            <c:dLbl>
              <c:idx val="1"/>
              <c:layout>
                <c:manualLayout>
                  <c:x val="2.7906976744186047E-3"/>
                  <c:y val="-7.4074074074074112E-2"/>
                </c:manualLayout>
              </c:layout>
              <c:tx>
                <c:strRef>
                  <c:f>'100M_AVG_old'!$H$32</c:f>
                  <c:strCache>
                    <c:ptCount val="1"/>
                    <c:pt idx="0">
                      <c:v>2.4%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{632CC28D-8B3B-D642-8618-41B2A7797B95}</c15:txfldGUID>
                      <c15:f>'100M_AVG_old'!$H$32</c15:f>
                      <c15:dlblFieldTableCache>
                        <c:ptCount val="1"/>
                        <c:pt idx="0">
                          <c:v>2.4%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CAD9-DE48-B122-66F1E52E39AC}"/>
                </c:ext>
              </c:extLst>
            </c:dLbl>
            <c:dLbl>
              <c:idx val="2"/>
              <c:layout>
                <c:manualLayout>
                  <c:x val="0"/>
                  <c:y val="-0.14814814814814814"/>
                </c:manualLayout>
              </c:layout>
              <c:tx>
                <c:strRef>
                  <c:f>'100M_AVG_old'!$H$33</c:f>
                  <c:strCache>
                    <c:ptCount val="1"/>
                    <c:pt idx="0">
                      <c:v>86.1%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{22DA9329-582F-C947-A219-231EF6394380}</c15:txfldGUID>
                      <c15:f>'100M_AVG_old'!$H$33</c15:f>
                      <c15:dlblFieldTableCache>
                        <c:ptCount val="1"/>
                        <c:pt idx="0">
                          <c:v>86.1%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CAD9-DE48-B122-66F1E52E39AC}"/>
                </c:ext>
              </c:extLst>
            </c:dLbl>
            <c:dLbl>
              <c:idx val="3"/>
              <c:layout>
                <c:manualLayout>
                  <c:x val="2.7906976744186047E-3"/>
                  <c:y val="-0.14814814814814817"/>
                </c:manualLayout>
              </c:layout>
              <c:tx>
                <c:strRef>
                  <c:f>'100M_AVG_old'!$H$34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{7D320DA5-D0C0-714E-A42B-C99A07B767D7}</c15:txfldGUID>
                      <c15:f>'100M_AVG_old'!$H$34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CAD9-DE48-B122-66F1E52E39AC}"/>
                </c:ext>
              </c:extLst>
            </c:dLbl>
            <c:dLbl>
              <c:idx val="4"/>
              <c:tx>
                <c:strRef>
                  <c:f>'100M_AVG_old'!$H$35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{E1424D1B-4D08-2B42-A091-F1405F4BCE59}</c15:txfldGUID>
                      <c15:f>'100M_AVG_old'!$H$35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CAD9-DE48-B122-66F1E52E39AC}"/>
                </c:ext>
              </c:extLst>
            </c:dLbl>
            <c:dLbl>
              <c:idx val="5"/>
              <c:layout>
                <c:manualLayout>
                  <c:x val="1.8604651162790699E-3"/>
                  <c:y val="-0.14351851851851852"/>
                </c:manualLayout>
              </c:layout>
              <c:tx>
                <c:strRef>
                  <c:f>'100M_AVG_old'!$H$36</c:f>
                  <c:strCache>
                    <c:ptCount val="1"/>
                    <c:pt idx="0">
                      <c:v>68.5%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{3469A261-9C2A-E44E-A4D1-F85EC38A7587}</c15:txfldGUID>
                      <c15:f>'100M_AVG_old'!$H$36</c15:f>
                      <c15:dlblFieldTableCache>
                        <c:ptCount val="1"/>
                        <c:pt idx="0">
                          <c:v>68.5%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CAD9-DE48-B122-66F1E52E39AC}"/>
                </c:ext>
              </c:extLst>
            </c:dLbl>
            <c:dLbl>
              <c:idx val="6"/>
              <c:layout>
                <c:manualLayout>
                  <c:x val="1.8604651162790699E-3"/>
                  <c:y val="-0.17129629629629634"/>
                </c:manualLayout>
              </c:layout>
              <c:tx>
                <c:strRef>
                  <c:f>'100M_AVG_old'!$H$37</c:f>
                  <c:strCache>
                    <c:ptCount val="1"/>
                    <c:pt idx="0">
                      <c:v>68.8%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{E04E9E73-AF83-774F-AF50-6D2C3D0AACB9}</c15:txfldGUID>
                      <c15:f>'100M_AVG_old'!$H$37</c15:f>
                      <c15:dlblFieldTableCache>
                        <c:ptCount val="1"/>
                        <c:pt idx="0">
                          <c:v>68.8%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CAD9-DE48-B122-66F1E52E39AC}"/>
                </c:ext>
              </c:extLst>
            </c:dLbl>
            <c:dLbl>
              <c:idx val="7"/>
              <c:layout>
                <c:manualLayout>
                  <c:x val="1.8604651162789333E-3"/>
                  <c:y val="-0.18518518518518523"/>
                </c:manualLayout>
              </c:layout>
              <c:tx>
                <c:strRef>
                  <c:f>'100M_AVG_old'!$H$38</c:f>
                  <c:strCache>
                    <c:ptCount val="1"/>
                    <c:pt idx="0">
                      <c:v>62.4%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{FCD73F65-9150-EE44-80EA-44B6006719D1}</c15:txfldGUID>
                      <c15:f>'100M_AVG_old'!$H$38</c15:f>
                      <c15:dlblFieldTableCache>
                        <c:ptCount val="1"/>
                        <c:pt idx="0">
                          <c:v>62.4%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CAD9-DE48-B122-66F1E52E39AC}"/>
                </c:ext>
              </c:extLst>
            </c:dLbl>
            <c:dLbl>
              <c:idx val="8"/>
              <c:layout>
                <c:manualLayout>
                  <c:x val="4.6511627906976744E-3"/>
                  <c:y val="-0.15740740740740744"/>
                </c:manualLayout>
              </c:layout>
              <c:tx>
                <c:strRef>
                  <c:f>'100M_AVG_old'!$H$39</c:f>
                  <c:strCache>
                    <c:ptCount val="1"/>
                    <c:pt idx="0">
                      <c:v>4.1%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{824A1BEF-A5DD-BB4A-B40A-A0C08BA658CE}</c15:txfldGUID>
                      <c15:f>'100M_AVG_old'!$H$39</c15:f>
                      <c15:dlblFieldTableCache>
                        <c:ptCount val="1"/>
                        <c:pt idx="0">
                          <c:v>4.1%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CAD9-DE48-B122-66F1E52E39AC}"/>
                </c:ext>
              </c:extLst>
            </c:dLbl>
            <c:dLbl>
              <c:idx val="9"/>
              <c:layout>
                <c:manualLayout>
                  <c:x val="8.3720930232558145E-3"/>
                  <c:y val="4.6296296296296294E-3"/>
                </c:manualLayout>
              </c:layout>
              <c:tx>
                <c:strRef>
                  <c:f>'100M_AVG_old'!$H$40</c:f>
                  <c:strCache>
                    <c:ptCount val="1"/>
                    <c:pt idx="0">
                      <c:v>7.9%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{4CE45014-136C-3647-92A9-63D56EC44893}</c15:txfldGUID>
                      <c15:f>'100M_AVG_old'!$H$40</c15:f>
                      <c15:dlblFieldTableCache>
                        <c:ptCount val="1"/>
                        <c:pt idx="0">
                          <c:v>7.9%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CAD9-DE48-B122-66F1E52E39AC}"/>
                </c:ext>
              </c:extLst>
            </c:dLbl>
            <c:dLbl>
              <c:idx val="10"/>
              <c:layout>
                <c:manualLayout>
                  <c:x val="2.7906976744186047E-3"/>
                  <c:y val="-0.12962962962962968"/>
                </c:manualLayout>
              </c:layout>
              <c:tx>
                <c:strRef>
                  <c:f>'100M_AVG_old'!$H$41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{8A12836A-8466-9748-9498-894D24BD152A}</c15:txfldGUID>
                      <c15:f>'100M_AVG_old'!$H$41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CAD9-DE48-B122-66F1E52E39AC}"/>
                </c:ext>
              </c:extLst>
            </c:dLbl>
            <c:dLbl>
              <c:idx val="11"/>
              <c:layout>
                <c:manualLayout>
                  <c:x val="0"/>
                  <c:y val="-5.0925925925925923E-2"/>
                </c:manualLayout>
              </c:layout>
              <c:tx>
                <c:strRef>
                  <c:f>'100M_AVG_old'!$H$42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{5C34ED39-4219-E247-A886-E801FCC25F67}</c15:txfldGUID>
                      <c15:f>'100M_AVG_old'!$H$42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CAD9-DE48-B122-66F1E52E39AC}"/>
                </c:ext>
              </c:extLst>
            </c:dLbl>
            <c:dLbl>
              <c:idx val="12"/>
              <c:layout>
                <c:manualLayout>
                  <c:x val="-9.3023255813939843E-4"/>
                  <c:y val="-0.11111111111111116"/>
                </c:manualLayout>
              </c:layout>
              <c:tx>
                <c:strRef>
                  <c:f>'100M_AVG_old'!$H$43</c:f>
                  <c:strCache>
                    <c:ptCount val="1"/>
                    <c:pt idx="0">
                      <c:v>22.4%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{85395A42-52A0-064C-85A1-84B6E0957ED6}</c15:txfldGUID>
                      <c15:f>'100M_AVG_old'!$H$43</c15:f>
                      <c15:dlblFieldTableCache>
                        <c:ptCount val="1"/>
                        <c:pt idx="0">
                          <c:v>22.4%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CAD9-DE48-B122-66F1E52E3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'100M_AVG_old'!$A$2:$A$14</c:f>
              <c:strCache>
                <c:ptCount val="13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{Uniform2, Power law2}</c:v>
                </c:pt>
                <c:pt idx="9">
                  <c:v>{Normal2, Power law2}</c:v>
                </c:pt>
                <c:pt idx="10">
                  <c:v>{Power law2, Uniform2}</c:v>
                </c:pt>
                <c:pt idx="11">
                  <c:v>{Power law2, Normal2}</c:v>
                </c:pt>
                <c:pt idx="12">
                  <c:v>{Power law2, Power law2}</c:v>
                </c:pt>
              </c:strCache>
            </c:strRef>
          </c:cat>
          <c:val>
            <c:numRef>
              <c:f>'100M_AVG_old'!$H$2:$H$14</c:f>
              <c:numCache>
                <c:formatCode>0.00E+00</c:formatCode>
                <c:ptCount val="13"/>
                <c:pt idx="0">
                  <c:v>90.408055593171568</c:v>
                </c:pt>
                <c:pt idx="1">
                  <c:v>60.016845663090088</c:v>
                </c:pt>
                <c:pt idx="2">
                  <c:v>2.7522581859557742</c:v>
                </c:pt>
                <c:pt idx="3">
                  <c:v>97.31823074018719</c:v>
                </c:pt>
                <c:pt idx="4">
                  <c:v>70.09628837842655</c:v>
                </c:pt>
                <c:pt idx="5">
                  <c:v>1.1529595810158109</c:v>
                </c:pt>
                <c:pt idx="6">
                  <c:v>0.9845437714229589</c:v>
                </c:pt>
                <c:pt idx="7">
                  <c:v>1.2641087515356202</c:v>
                </c:pt>
                <c:pt idx="8">
                  <c:v>1.2600878496471384</c:v>
                </c:pt>
                <c:pt idx="9">
                  <c:v>235.83745098160313</c:v>
                </c:pt>
                <c:pt idx="10">
                  <c:v>0.1</c:v>
                </c:pt>
                <c:pt idx="11">
                  <c:v>0.1</c:v>
                </c:pt>
                <c:pt idx="12">
                  <c:v>0.6413777762973647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CAD9-DE48-B122-66F1E52E3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OPT's Improvement over Baselines </a:t>
                </a:r>
              </a:p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976238784105476"/>
          <c:y val="0"/>
          <c:w val="0.33554727534058243"/>
          <c:h val="0.1284507144940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'100M_COUNT_NEW'!$B$1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'100M_COUNT_NEW'!$B$32</c:f>
                  <c:strCache>
                    <c:ptCount val="1"/>
                    <c:pt idx="0">
                      <c:v>0.5%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{FD1BF6EB-1637-BD41-8528-270875DEC3AB}</c15:txfldGUID>
                      <c15:f>'100M_COUNT_NEW'!$B$32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2B1-0D4D-A1C4-7C5DBF68E549}"/>
                </c:ext>
              </c:extLst>
            </c:dLbl>
            <c:dLbl>
              <c:idx val="1"/>
              <c:tx>
                <c:strRef>
                  <c:f>'100M_COUNT_NEW'!$B$33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{8DA4A732-01C9-A247-BFFF-148BC7E22E0F}</c15:txfldGUID>
                      <c15:f>'100M_COUNT_NEW'!$B$33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2B1-0D4D-A1C4-7C5DBF68E549}"/>
                </c:ext>
              </c:extLst>
            </c:dLbl>
            <c:dLbl>
              <c:idx val="2"/>
              <c:tx>
                <c:strRef>
                  <c:f>'100M_COUNT_NEW'!$B$34</c:f>
                  <c:strCache>
                    <c:ptCount val="1"/>
                    <c:pt idx="0">
                      <c:v>128%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{46514D3F-450B-7346-92F9-959275A36F7D}</c15:txfldGUID>
                      <c15:f>'100M_COUNT_NEW'!$B$34</c15:f>
                      <c15:dlblFieldTableCache>
                        <c:ptCount val="1"/>
                        <c:pt idx="0">
                          <c:v>128%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2B1-0D4D-A1C4-7C5DBF68E549}"/>
                </c:ext>
              </c:extLst>
            </c:dLbl>
            <c:dLbl>
              <c:idx val="3"/>
              <c:tx>
                <c:strRef>
                  <c:f>'100M_COUNT_NEW'!$B$35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{FB7A712E-5365-9F47-9DDD-D4075E7B445C}</c15:txfldGUID>
                      <c15:f>'100M_COUNT_NEW'!$B$35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2B1-0D4D-A1C4-7C5DBF68E549}"/>
                </c:ext>
              </c:extLst>
            </c:dLbl>
            <c:dLbl>
              <c:idx val="4"/>
              <c:tx>
                <c:strRef>
                  <c:f>'100M_COUNT_NEW'!$B$36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{5B524678-83BD-844F-816B-186848B53A77}</c15:txfldGUID>
                      <c15:f>'100M_COUNT_NEW'!$B$36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2B1-0D4D-A1C4-7C5DBF68E549}"/>
                </c:ext>
              </c:extLst>
            </c:dLbl>
            <c:dLbl>
              <c:idx val="5"/>
              <c:tx>
                <c:strRef>
                  <c:f>'100M_COUNT_NEW'!$B$37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{87F006CF-2CF9-134A-889A-51309514AD7A}</c15:txfldGUID>
                      <c15:f>'100M_COUNT_NEW'!$B$37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2B1-0D4D-A1C4-7C5DBF68E549}"/>
                </c:ext>
              </c:extLst>
            </c:dLbl>
            <c:dLbl>
              <c:idx val="6"/>
              <c:tx>
                <c:strRef>
                  <c:f>'100M_COUNT_NEW'!$B$38</c:f>
                  <c:strCache>
                    <c:ptCount val="1"/>
                    <c:pt idx="0">
                      <c:v>143%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{0AD72E57-8F80-2745-8138-48F9897BF9D9}</c15:txfldGUID>
                      <c15:f>'100M_COUNT_NEW'!$B$38</c15:f>
                      <c15:dlblFieldTableCache>
                        <c:ptCount val="1"/>
                        <c:pt idx="0">
                          <c:v>143%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2B1-0D4D-A1C4-7C5DBF68E549}"/>
                </c:ext>
              </c:extLst>
            </c:dLbl>
            <c:dLbl>
              <c:idx val="7"/>
              <c:tx>
                <c:strRef>
                  <c:f>'100M_COUNT_NEW'!$B$39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{8830BC57-A5D1-3F48-B3B8-D79FE3ADAE34}</c15:txfldGUID>
                      <c15:f>'100M_COUNT_NEW'!$B$39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2B1-0D4D-A1C4-7C5DBF68E549}"/>
                </c:ext>
              </c:extLst>
            </c:dLbl>
            <c:dLbl>
              <c:idx val="8"/>
              <c:tx>
                <c:strRef>
                  <c:f>'100M_COUNT_NEW'!$B$40</c:f>
                  <c:strCache>
                    <c:ptCount val="1"/>
                    <c:pt idx="0">
                      <c:v>124%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{6B186B31-93ED-0A43-B338-B5CA53D2D31D}</c15:txfldGUID>
                      <c15:f>'100M_COUNT_NEW'!$B$40</c15:f>
                      <c15:dlblFieldTableCache>
                        <c:ptCount val="1"/>
                        <c:pt idx="0">
                          <c:v>124%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2B1-0D4D-A1C4-7C5DBF68E549}"/>
                </c:ext>
              </c:extLst>
            </c:dLbl>
            <c:dLbl>
              <c:idx val="9"/>
              <c:tx>
                <c:strRef>
                  <c:f>'100M_COUNT_NEW'!$B$41</c:f>
                  <c:strCache>
                    <c:ptCount val="1"/>
                    <c:pt idx="0">
                      <c:v>111%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{E6258870-2E00-AD42-BB1A-A8ADB21B51E3}</c15:txfldGUID>
                      <c15:f>'100M_COUNT_NEW'!$B$41</c15:f>
                      <c15:dlblFieldTableCache>
                        <c:ptCount val="1"/>
                        <c:pt idx="0">
                          <c:v>111%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2B1-0D4D-A1C4-7C5DBF68E549}"/>
                </c:ext>
              </c:extLst>
            </c:dLbl>
            <c:dLbl>
              <c:idx val="10"/>
              <c:tx>
                <c:strRef>
                  <c:f>'100M_COUNT_NEW'!$B$42</c:f>
                  <c:strCache>
                    <c:ptCount val="1"/>
                    <c:pt idx="0">
                      <c:v>109%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{CB4E3BBB-73A2-F64B-82EA-33C3E5832119}</c15:txfldGUID>
                      <c15:f>'100M_COUNT_NEW'!$B$42</c15:f>
                      <c15:dlblFieldTableCache>
                        <c:ptCount val="1"/>
                        <c:pt idx="0">
                          <c:v>109%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2B1-0D4D-A1C4-7C5DBF68E549}"/>
                </c:ext>
              </c:extLst>
            </c:dLbl>
            <c:dLbl>
              <c:idx val="11"/>
              <c:tx>
                <c:strRef>
                  <c:f>'100M_COUNT_NEW'!$B$43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{23B1D300-B87B-2B46-944F-F0ED5F892A36}</c15:txfldGUID>
                      <c15:f>'100M_COUNT_NEW'!$B$43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2B1-0D4D-A1C4-7C5DBF68E549}"/>
                </c:ext>
              </c:extLst>
            </c:dLbl>
            <c:dLbl>
              <c:idx val="12"/>
              <c:tx>
                <c:strRef>
                  <c:f>'100M_COUNT_NEW'!$B$44</c:f>
                  <c:strCache>
                    <c:ptCount val="1"/>
                    <c:pt idx="0">
                      <c:v>34%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{E392AE99-2248-694F-BF92-E97E3D4C0ABA}</c15:txfldGUID>
                      <c15:f>'100M_COUNT_NEW'!$B$44</c15:f>
                      <c15:dlblFieldTableCache>
                        <c:ptCount val="1"/>
                        <c:pt idx="0">
                          <c:v>34%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2B1-0D4D-A1C4-7C5DBF68E549}"/>
                </c:ext>
              </c:extLst>
            </c:dLbl>
            <c:dLbl>
              <c:idx val="13"/>
              <c:tx>
                <c:strRef>
                  <c:f>'100M_COUNT_NEW'!$B$45</c:f>
                  <c:strCache>
                    <c:ptCount val="1"/>
                    <c:pt idx="0">
                      <c:v>51%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{BCAD883D-1ABD-8D47-92A9-049C27CAAF46}</c15:txfldGUID>
                      <c15:f>'100M_COUNT_NEW'!$B$45</c15:f>
                      <c15:dlblFieldTableCache>
                        <c:ptCount val="1"/>
                        <c:pt idx="0">
                          <c:v>51%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2B1-0D4D-A1C4-7C5DBF68E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baseline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'100M_COUNT_NEW'!$B$2:$B$15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2B1-0D4D-A1C4-7C5DBF68E549}"/>
            </c:ext>
          </c:extLst>
        </c:ser>
        <c:ser>
          <c:idx val="1"/>
          <c:order val="1"/>
          <c:tx>
            <c:strRef>
              <c:f>'100M_COUNT_NEW'!$C$1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'100M_COUNT_NEW'!$C$32</c:f>
                  <c:strCache>
                    <c:ptCount val="1"/>
                    <c:pt idx="0">
                      <c:v>0.9%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spcCol="91440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{30EA990F-9EAB-E342-B650-80FE6C6A047C}</c15:txfldGUID>
                      <c15:f>'100M_COUNT_NEW'!$C$32</c15:f>
                      <c15:dlblFieldTableCache>
                        <c:ptCount val="1"/>
                        <c:pt idx="0">
                          <c:v>0.9%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2B1-0D4D-A1C4-7C5DBF68E549}"/>
                </c:ext>
              </c:extLst>
            </c:dLbl>
            <c:dLbl>
              <c:idx val="1"/>
              <c:tx>
                <c:strRef>
                  <c:f>'100M_COUNT_NEW'!$C$33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{F0486CA1-FCD4-EF44-AAE6-A63A204C0AA4}</c15:txfldGUID>
                      <c15:f>'100M_COUNT_NEW'!$C$33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62B1-0D4D-A1C4-7C5DBF68E549}"/>
                </c:ext>
              </c:extLst>
            </c:dLbl>
            <c:dLbl>
              <c:idx val="2"/>
              <c:tx>
                <c:strRef>
                  <c:f>'100M_COUNT_NEW'!$C$34</c:f>
                  <c:strCache>
                    <c:ptCount val="1"/>
                    <c:pt idx="0">
                      <c:v>181%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{06EE0F19-C435-CB45-BFE8-99D467138CE8}</c15:txfldGUID>
                      <c15:f>'100M_COUNT_NEW'!$C$34</c15:f>
                      <c15:dlblFieldTableCache>
                        <c:ptCount val="1"/>
                        <c:pt idx="0">
                          <c:v>181%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62B1-0D4D-A1C4-7C5DBF68E549}"/>
                </c:ext>
              </c:extLst>
            </c:dLbl>
            <c:dLbl>
              <c:idx val="3"/>
              <c:tx>
                <c:strRef>
                  <c:f>'100M_COUNT_NEW'!$C$35</c:f>
                  <c:strCache>
                    <c:ptCount val="1"/>
                    <c:pt idx="0">
                      <c:v>279%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{F4B0A804-1350-DF45-9474-220DA39013BD}</c15:txfldGUID>
                      <c15:f>'100M_COUNT_NEW'!$C$35</c15:f>
                      <c15:dlblFieldTableCache>
                        <c:ptCount val="1"/>
                        <c:pt idx="0">
                          <c:v>279%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62B1-0D4D-A1C4-7C5DBF68E549}"/>
                </c:ext>
              </c:extLst>
            </c:dLbl>
            <c:dLbl>
              <c:idx val="4"/>
              <c:tx>
                <c:strRef>
                  <c:f>'100M_COUNT_NEW'!$C$36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{808BB821-EF39-7643-89A4-E3290EB019A9}</c15:txfldGUID>
                      <c15:f>'100M_COUNT_NEW'!$C$36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2B1-0D4D-A1C4-7C5DBF68E549}"/>
                </c:ext>
              </c:extLst>
            </c:dLbl>
            <c:dLbl>
              <c:idx val="5"/>
              <c:tx>
                <c:strRef>
                  <c:f>'100M_COUNT_NEW'!$C$37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{CBEC18BD-B085-DE4A-B52F-02FA15EFEEA2}</c15:txfldGUID>
                      <c15:f>'100M_COUNT_NEW'!$C$37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62B1-0D4D-A1C4-7C5DBF68E549}"/>
                </c:ext>
              </c:extLst>
            </c:dLbl>
            <c:dLbl>
              <c:idx val="6"/>
              <c:tx>
                <c:strRef>
                  <c:f>'100M_COUNT_NEW'!$C$38</c:f>
                  <c:strCache>
                    <c:ptCount val="1"/>
                    <c:pt idx="0">
                      <c:v>175%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{9183C53F-6BFF-1446-B460-802744BBF38E}</c15:txfldGUID>
                      <c15:f>'100M_COUNT_NEW'!$C$38</c15:f>
                      <c15:dlblFieldTableCache>
                        <c:ptCount val="1"/>
                        <c:pt idx="0">
                          <c:v>175%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62B1-0D4D-A1C4-7C5DBF68E549}"/>
                </c:ext>
              </c:extLst>
            </c:dLbl>
            <c:dLbl>
              <c:idx val="7"/>
              <c:tx>
                <c:strRef>
                  <c:f>'100M_COUNT_NEW'!$C$39</c:f>
                  <c:strCache>
                    <c:ptCount val="1"/>
                    <c:pt idx="0">
                      <c:v>232%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{FCA0AAFC-941E-8649-9FF7-28BA365BC83F}</c15:txfldGUID>
                      <c15:f>'100M_COUNT_NEW'!$C$39</c15:f>
                      <c15:dlblFieldTableCache>
                        <c:ptCount val="1"/>
                        <c:pt idx="0">
                          <c:v>232%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62B1-0D4D-A1C4-7C5DBF68E549}"/>
                </c:ext>
              </c:extLst>
            </c:dLbl>
            <c:dLbl>
              <c:idx val="8"/>
              <c:tx>
                <c:strRef>
                  <c:f>'100M_COUNT_NEW'!$C$40</c:f>
                  <c:strCache>
                    <c:ptCount val="1"/>
                    <c:pt idx="0">
                      <c:v>138%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{D03D9761-3984-204A-BF65-AFF5318165B7}</c15:txfldGUID>
                      <c15:f>'100M_COUNT_NEW'!$C$40</c15:f>
                      <c15:dlblFieldTableCache>
                        <c:ptCount val="1"/>
                        <c:pt idx="0">
                          <c:v>138%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62B1-0D4D-A1C4-7C5DBF68E549}"/>
                </c:ext>
              </c:extLst>
            </c:dLbl>
            <c:dLbl>
              <c:idx val="9"/>
              <c:tx>
                <c:strRef>
                  <c:f>'100M_COUNT_NEW'!$C$41</c:f>
                  <c:strCache>
                    <c:ptCount val="1"/>
                    <c:pt idx="0">
                      <c:v>208%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{D5571AAD-081C-6445-9E80-670021757BDA}</c15:txfldGUID>
                      <c15:f>'100M_COUNT_NEW'!$C$41</c15:f>
                      <c15:dlblFieldTableCache>
                        <c:ptCount val="1"/>
                        <c:pt idx="0">
                          <c:v>208%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62B1-0D4D-A1C4-7C5DBF68E549}"/>
                </c:ext>
              </c:extLst>
            </c:dLbl>
            <c:dLbl>
              <c:idx val="10"/>
              <c:tx>
                <c:strRef>
                  <c:f>'100M_COUNT_NEW'!$C$42</c:f>
                  <c:strCache>
                    <c:ptCount val="1"/>
                    <c:pt idx="0">
                      <c:v>195%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{F78713B6-B2BF-7B40-B45B-BA384CE9BE17}</c15:txfldGUID>
                      <c15:f>'100M_COUNT_NEW'!$C$42</c15:f>
                      <c15:dlblFieldTableCache>
                        <c:ptCount val="1"/>
                        <c:pt idx="0">
                          <c:v>195%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62B1-0D4D-A1C4-7C5DBF68E549}"/>
                </c:ext>
              </c:extLst>
            </c:dLbl>
            <c:dLbl>
              <c:idx val="11"/>
              <c:tx>
                <c:strRef>
                  <c:f>'100M_COUNT_NEW'!$C$43</c:f>
                  <c:strCache>
                    <c:ptCount val="1"/>
                    <c:pt idx="0">
                      <c:v>207%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{C9440250-8FA9-A84C-B00F-A088A5BCB83C}</c15:txfldGUID>
                      <c15:f>'100M_COUNT_NEW'!$C$43</c15:f>
                      <c15:dlblFieldTableCache>
                        <c:ptCount val="1"/>
                        <c:pt idx="0">
                          <c:v>207%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62B1-0D4D-A1C4-7C5DBF68E549}"/>
                </c:ext>
              </c:extLst>
            </c:dLbl>
            <c:dLbl>
              <c:idx val="12"/>
              <c:tx>
                <c:strRef>
                  <c:f>'100M_COUNT_NEW'!$C$44</c:f>
                  <c:strCache>
                    <c:ptCount val="1"/>
                    <c:pt idx="0">
                      <c:v>166%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{1F1C3B3A-BA23-FB44-995D-4005FF5C884B}</c15:txfldGUID>
                      <c15:f>'100M_COUNT_NEW'!$C$44</c15:f>
                      <c15:dlblFieldTableCache>
                        <c:ptCount val="1"/>
                        <c:pt idx="0">
                          <c:v>166%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62B1-0D4D-A1C4-7C5DBF68E549}"/>
                </c:ext>
              </c:extLst>
            </c:dLbl>
            <c:dLbl>
              <c:idx val="13"/>
              <c:tx>
                <c:strRef>
                  <c:f>'100M_COUNT_NEW'!$C$45</c:f>
                  <c:strCache>
                    <c:ptCount val="1"/>
                    <c:pt idx="0">
                      <c:v>201%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{63ABB60D-AC71-0C49-8AF1-D258AD18CD8A}</c15:txfldGUID>
                      <c15:f>'100M_COUNT_NEW'!$C$45</c15:f>
                      <c15:dlblFieldTableCache>
                        <c:ptCount val="1"/>
                        <c:pt idx="0">
                          <c:v>201%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62B1-0D4D-A1C4-7C5DBF68E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'100M_COUNT_NEW'!$C$2:$C$15</c:f>
              <c:numCache>
                <c:formatCode>0.00E+00</c:formatCode>
                <c:ptCount val="14"/>
                <c:pt idx="0">
                  <c:v>2.7507868738837189</c:v>
                </c:pt>
                <c:pt idx="1">
                  <c:v>3.0592996191240354</c:v>
                </c:pt>
                <c:pt idx="2">
                  <c:v>13.137163041409275</c:v>
                </c:pt>
                <c:pt idx="3">
                  <c:v>2599.6081219152111</c:v>
                </c:pt>
                <c:pt idx="4">
                  <c:v>3.3625844151065016</c:v>
                </c:pt>
                <c:pt idx="5">
                  <c:v>3.8375141702397011</c:v>
                </c:pt>
                <c:pt idx="6">
                  <c:v>13.446033764690473</c:v>
                </c:pt>
                <c:pt idx="7">
                  <c:v>2101.3303939189914</c:v>
                </c:pt>
                <c:pt idx="8">
                  <c:v>7.2221897825223724</c:v>
                </c:pt>
                <c:pt idx="9">
                  <c:v>27.782671555792948</c:v>
                </c:pt>
                <c:pt idx="10">
                  <c:v>366.69672909102621</c:v>
                </c:pt>
                <c:pt idx="11">
                  <c:v>1181.9511602326897</c:v>
                </c:pt>
                <c:pt idx="12">
                  <c:v>580.7924151629054</c:v>
                </c:pt>
                <c:pt idx="13">
                  <c:v>376.56927764978292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2B1-0D4D-A1C4-7C5DBF68E549}"/>
            </c:ext>
          </c:extLst>
        </c:ser>
        <c:ser>
          <c:idx val="2"/>
          <c:order val="2"/>
          <c:tx>
            <c:strRef>
              <c:f>'100M_COUNT_NEW'!$D$1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8.9770439315324394E-4"/>
                  <c:y val="-5.6527581862064628E-2"/>
                </c:manualLayout>
              </c:layout>
              <c:tx>
                <c:strRef>
                  <c:f>'100M_COUNT_NEW'!$D$32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{ADCED310-A417-874E-A73F-FD948D275B5A}</c15:txfldGUID>
                      <c15:f>'100M_COUNT_NEW'!$D$32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62B1-0D4D-A1C4-7C5DBF68E549}"/>
                </c:ext>
              </c:extLst>
            </c:dLbl>
            <c:dLbl>
              <c:idx val="1"/>
              <c:layout>
                <c:manualLayout>
                  <c:x val="-8.9770439315324394E-4"/>
                  <c:y val="-6.5948845505741968E-2"/>
                </c:manualLayout>
              </c:layout>
              <c:tx>
                <c:strRef>
                  <c:f>'100M_COUNT_NEW'!$D$33</c:f>
                  <c:strCache>
                    <c:ptCount val="1"/>
                    <c:pt idx="0">
                      <c:v>0.9%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{62A64BE4-53D5-5F49-A256-4E9C26538EAF}</c15:txfldGUID>
                      <c15:f>'100M_COUNT_NEW'!$D$33</c15:f>
                      <c15:dlblFieldTableCache>
                        <c:ptCount val="1"/>
                        <c:pt idx="0">
                          <c:v>0.9%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62B1-0D4D-A1C4-7C5DBF68E549}"/>
                </c:ext>
              </c:extLst>
            </c:dLbl>
            <c:dLbl>
              <c:idx val="2"/>
              <c:layout>
                <c:manualLayout>
                  <c:x val="-8.9770439315324394E-4"/>
                  <c:y val="-9.4212636436774314E-2"/>
                </c:manualLayout>
              </c:layout>
              <c:tx>
                <c:strRef>
                  <c:f>'100M_COUNT_NEW'!$D$34</c:f>
                  <c:strCache>
                    <c:ptCount val="1"/>
                    <c:pt idx="0">
                      <c:v>156%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{1FD58F1C-E364-174A-AE80-A8A3339013C5}</c15:txfldGUID>
                      <c15:f>'100M_COUNT_NEW'!$D$34</c15:f>
                      <c15:dlblFieldTableCache>
                        <c:ptCount val="1"/>
                        <c:pt idx="0">
                          <c:v>156%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62B1-0D4D-A1C4-7C5DBF68E549}"/>
                </c:ext>
              </c:extLst>
            </c:dLbl>
            <c:dLbl>
              <c:idx val="3"/>
              <c:layout>
                <c:manualLayout>
                  <c:x val="-8.9770439315324394E-4"/>
                  <c:y val="-0.13660832283332269"/>
                </c:manualLayout>
              </c:layout>
              <c:tx>
                <c:strRef>
                  <c:f>'100M_COUNT_NEW'!$D$35</c:f>
                  <c:strCache>
                    <c:ptCount val="1"/>
                    <c:pt idx="0">
                      <c:v>162%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{04059E45-39A9-284D-BE23-92AF1FD50429}</c15:txfldGUID>
                      <c15:f>'100M_COUNT_NEW'!$D$35</c15:f>
                      <c15:dlblFieldTableCache>
                        <c:ptCount val="1"/>
                        <c:pt idx="0">
                          <c:v>162%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62B1-0D4D-A1C4-7C5DBF68E549}"/>
                </c:ext>
              </c:extLst>
            </c:dLbl>
            <c:dLbl>
              <c:idx val="4"/>
              <c:layout>
                <c:manualLayout>
                  <c:x val="-8.9770439315324394E-4"/>
                  <c:y val="-8.0080740971258099E-2"/>
                </c:manualLayout>
              </c:layout>
              <c:tx>
                <c:strRef>
                  <c:f>'100M_COUNT_NEW'!$D$36</c:f>
                  <c:strCache>
                    <c:ptCount val="1"/>
                    <c:pt idx="0">
                      <c:v>0.9%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{4D4EDF2E-AF44-8649-B47B-6D6610F7394C}</c15:txfldGUID>
                      <c15:f>'100M_COUNT_NEW'!$D$36</c15:f>
                      <c15:dlblFieldTableCache>
                        <c:ptCount val="1"/>
                        <c:pt idx="0">
                          <c:v>0.9%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62B1-0D4D-A1C4-7C5DBF68E549}"/>
                </c:ext>
              </c:extLst>
            </c:dLbl>
            <c:dLbl>
              <c:idx val="5"/>
              <c:layout>
                <c:manualLayout>
                  <c:x val="-6.5830895013787786E-17"/>
                  <c:y val="-8.9502004614935515E-2"/>
                </c:manualLayout>
              </c:layout>
              <c:tx>
                <c:strRef>
                  <c:f>'100M_COUNT_NEW'!$D$37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{14408949-191D-9245-8E5E-FC0E38589785}</c15:txfldGUID>
                      <c15:f>'100M_COUNT_NEW'!$D$37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62B1-0D4D-A1C4-7C5DBF68E549}"/>
                </c:ext>
              </c:extLst>
            </c:dLbl>
            <c:dLbl>
              <c:idx val="6"/>
              <c:layout>
                <c:manualLayout>
                  <c:x val="-1.7954087863064879E-3"/>
                  <c:y val="-0.14602958647700007"/>
                </c:manualLayout>
              </c:layout>
              <c:tx>
                <c:strRef>
                  <c:f>'100M_COUNT_NEW'!$D$38</c:f>
                  <c:strCache>
                    <c:ptCount val="1"/>
                    <c:pt idx="0">
                      <c:v>128%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{46EBE856-7DEE-6C41-86E1-481AC0C55DE2}</c15:txfldGUID>
                      <c15:f>'100M_COUNT_NEW'!$D$38</c15:f>
                      <c15:dlblFieldTableCache>
                        <c:ptCount val="1"/>
                        <c:pt idx="0">
                          <c:v>128%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62B1-0D4D-A1C4-7C5DBF68E549}"/>
                </c:ext>
              </c:extLst>
            </c:dLbl>
            <c:dLbl>
              <c:idx val="7"/>
              <c:layout>
                <c:manualLayout>
                  <c:x val="0"/>
                  <c:y val="-0.1554508501206775"/>
                </c:manualLayout>
              </c:layout>
              <c:tx>
                <c:strRef>
                  <c:f>'100M_COUNT_NEW'!$D$39</c:f>
                  <c:strCache>
                    <c:ptCount val="1"/>
                    <c:pt idx="0">
                      <c:v>150%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{AEE66563-16F2-AB48-8CCB-223F2EDC0803}</c15:txfldGUID>
                      <c15:f>'100M_COUNT_NEW'!$D$39</c15:f>
                      <c15:dlblFieldTableCache>
                        <c:ptCount val="1"/>
                        <c:pt idx="0">
                          <c:v>150%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62B1-0D4D-A1C4-7C5DBF68E549}"/>
                </c:ext>
              </c:extLst>
            </c:dLbl>
            <c:dLbl>
              <c:idx val="8"/>
              <c:layout>
                <c:manualLayout>
                  <c:x val="0"/>
                  <c:y val="-8.0080740971258099E-2"/>
                </c:manualLayout>
              </c:layout>
              <c:tx>
                <c:strRef>
                  <c:f>'100M_COUNT_NEW'!$D$40</c:f>
                  <c:strCache>
                    <c:ptCount val="1"/>
                    <c:pt idx="0">
                      <c:v>150%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{EA02E796-F48D-0044-A74B-A137DE8F5465}</c15:txfldGUID>
                      <c15:f>'100M_COUNT_NEW'!$D$40</c15:f>
                      <c15:dlblFieldTableCache>
                        <c:ptCount val="1"/>
                        <c:pt idx="0">
                          <c:v>150%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62B1-0D4D-A1C4-7C5DBF68E549}"/>
                </c:ext>
              </c:extLst>
            </c:dLbl>
            <c:dLbl>
              <c:idx val="9"/>
              <c:layout>
                <c:manualLayout>
                  <c:x val="0"/>
                  <c:y val="-9.4212636436774272E-2"/>
                </c:manualLayout>
              </c:layout>
              <c:tx>
                <c:strRef>
                  <c:f>'100M_COUNT_NEW'!$D$41</c:f>
                  <c:strCache>
                    <c:ptCount val="1"/>
                    <c:pt idx="0">
                      <c:v>176%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{4722C0E1-4497-AB46-BA4A-111D974555D9}</c15:txfldGUID>
                      <c15:f>'100M_COUNT_NEW'!$D$41</c15:f>
                      <c15:dlblFieldTableCache>
                        <c:ptCount val="1"/>
                        <c:pt idx="0">
                          <c:v>176%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62B1-0D4D-A1C4-7C5DBF68E549}"/>
                </c:ext>
              </c:extLst>
            </c:dLbl>
            <c:dLbl>
              <c:idx val="10"/>
              <c:layout>
                <c:manualLayout>
                  <c:x val="0"/>
                  <c:y val="-7.0659477327580669E-2"/>
                </c:manualLayout>
              </c:layout>
              <c:tx>
                <c:strRef>
                  <c:f>'100M_COUNT_NEW'!$D$42</c:f>
                  <c:strCache>
                    <c:ptCount val="1"/>
                    <c:pt idx="0">
                      <c:v>228%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{C2A5144D-F85C-F84A-BEEE-2214773F27D4}</c15:txfldGUID>
                      <c15:f>'100M_COUNT_NEW'!$D$42</c15:f>
                      <c15:dlblFieldTableCache>
                        <c:ptCount val="1"/>
                        <c:pt idx="0">
                          <c:v>228%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62B1-0D4D-A1C4-7C5DBF68E549}"/>
                </c:ext>
              </c:extLst>
            </c:dLbl>
            <c:dLbl>
              <c:idx val="11"/>
              <c:layout>
                <c:manualLayout>
                  <c:x val="0"/>
                  <c:y val="-8.4791372793096856E-2"/>
                </c:manualLayout>
              </c:layout>
              <c:tx>
                <c:strRef>
                  <c:f>'100M_COUNT_NEW'!$D$43</c:f>
                  <c:strCache>
                    <c:ptCount val="1"/>
                    <c:pt idx="0">
                      <c:v>177%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{B24B300A-4E8D-D042-9CBF-F5EC2B40915E}</c15:txfldGUID>
                      <c15:f>'100M_COUNT_NEW'!$D$43</c15:f>
                      <c15:dlblFieldTableCache>
                        <c:ptCount val="1"/>
                        <c:pt idx="0">
                          <c:v>177%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62B1-0D4D-A1C4-7C5DBF68E549}"/>
                </c:ext>
              </c:extLst>
            </c:dLbl>
            <c:dLbl>
              <c:idx val="12"/>
              <c:layout>
                <c:manualLayout>
                  <c:x val="-8.9770439315337556E-4"/>
                  <c:y val="-4.7106318218387157E-2"/>
                </c:manualLayout>
              </c:layout>
              <c:tx>
                <c:strRef>
                  <c:f>'100M_COUNT_NEW'!$D$44</c:f>
                  <c:strCache>
                    <c:ptCount val="1"/>
                    <c:pt idx="0">
                      <c:v>178%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{E17AD70B-FAC9-C348-A4DB-E9CED40E4B81}</c15:txfldGUID>
                      <c15:f>'100M_COUNT_NEW'!$D$44</c15:f>
                      <c15:dlblFieldTableCache>
                        <c:ptCount val="1"/>
                        <c:pt idx="0">
                          <c:v>178%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62B1-0D4D-A1C4-7C5DBF68E549}"/>
                </c:ext>
              </c:extLst>
            </c:dLbl>
            <c:dLbl>
              <c:idx val="13"/>
              <c:layout>
                <c:manualLayout>
                  <c:x val="-8.9770439315337556E-4"/>
                  <c:y val="-7.0659477327580669E-2"/>
                </c:manualLayout>
              </c:layout>
              <c:tx>
                <c:strRef>
                  <c:f>'100M_COUNT_NEW'!$D$45</c:f>
                  <c:strCache>
                    <c:ptCount val="1"/>
                    <c:pt idx="0">
                      <c:v>206%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{56FEAF2A-8B75-0F49-BABE-E31B70CCEB06}</c15:txfldGUID>
                      <c15:f>'100M_COUNT_NEW'!$D$45</c15:f>
                      <c15:dlblFieldTableCache>
                        <c:ptCount val="1"/>
                        <c:pt idx="0">
                          <c:v>206%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62B1-0D4D-A1C4-7C5DBF68E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'100M_COUNT_NEW'!$D$2:$D$15</c:f>
              <c:numCache>
                <c:formatCode>0.00E+00</c:formatCode>
                <c:ptCount val="14"/>
                <c:pt idx="0">
                  <c:v>2.1625824796847364</c:v>
                </c:pt>
                <c:pt idx="1">
                  <c:v>2.2316984460527087</c:v>
                </c:pt>
                <c:pt idx="2">
                  <c:v>6.2400979448349556</c:v>
                </c:pt>
                <c:pt idx="3">
                  <c:v>438.68461537108601</c:v>
                </c:pt>
                <c:pt idx="4">
                  <c:v>2.6245842225808436</c:v>
                </c:pt>
                <c:pt idx="5">
                  <c:v>3.0823225939794505</c:v>
                </c:pt>
                <c:pt idx="6">
                  <c:v>2.3525716846492197</c:v>
                </c:pt>
                <c:pt idx="7">
                  <c:v>258.03780298402143</c:v>
                </c:pt>
                <c:pt idx="8">
                  <c:v>4.0541703357653178</c:v>
                </c:pt>
                <c:pt idx="9">
                  <c:v>14.391654222229411</c:v>
                </c:pt>
                <c:pt idx="10">
                  <c:v>338.95615773451038</c:v>
                </c:pt>
                <c:pt idx="11">
                  <c:v>583.96640850322228</c:v>
                </c:pt>
                <c:pt idx="12">
                  <c:v>634.69598992580484</c:v>
                </c:pt>
                <c:pt idx="13">
                  <c:v>306.7790983955162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2B1-0D4D-A1C4-7C5DBF68E549}"/>
            </c:ext>
          </c:extLst>
        </c:ser>
        <c:ser>
          <c:idx val="3"/>
          <c:order val="3"/>
          <c:tx>
            <c:strRef>
              <c:f>'100M_COUNT_NEW'!$E$1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'100M_COUNT_NEW'!$E$32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{876FA897-86AF-B949-A1D6-162FD875F335}</c15:txfldGUID>
                      <c15:f>'100M_COUNT_NEW'!$E$32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62B1-0D4D-A1C4-7C5DBF68E549}"/>
                </c:ext>
              </c:extLst>
            </c:dLbl>
            <c:dLbl>
              <c:idx val="1"/>
              <c:tx>
                <c:strRef>
                  <c:f>'100M_COUNT_NEW'!$E$33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{A1A5D8DC-5F6B-9F42-BAB4-337D46A1B157}</c15:txfldGUID>
                      <c15:f>'100M_COUNT_NEW'!$E$33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62B1-0D4D-A1C4-7C5DBF68E549}"/>
                </c:ext>
              </c:extLst>
            </c:dLbl>
            <c:dLbl>
              <c:idx val="2"/>
              <c:tx>
                <c:strRef>
                  <c:f>'100M_COUNT_NEW'!$E$34</c:f>
                  <c:strCache>
                    <c:ptCount val="1"/>
                    <c:pt idx="0">
                      <c:v>141%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{C7B71715-C1B7-5B44-ABC6-B5ED67422B68}</c15:txfldGUID>
                      <c15:f>'100M_COUNT_NEW'!$E$34</c15:f>
                      <c15:dlblFieldTableCache>
                        <c:ptCount val="1"/>
                        <c:pt idx="0">
                          <c:v>141%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62B1-0D4D-A1C4-7C5DBF68E549}"/>
                </c:ext>
              </c:extLst>
            </c:dLbl>
            <c:dLbl>
              <c:idx val="3"/>
              <c:layout>
                <c:manualLayout>
                  <c:x val="0"/>
                  <c:y val="-5.6527581862064538E-2"/>
                </c:manualLayout>
              </c:layout>
              <c:tx>
                <c:strRef>
                  <c:f>'100M_COUNT_NEW'!$E$35</c:f>
                  <c:strCache>
                    <c:ptCount val="1"/>
                    <c:pt idx="0">
                      <c:v>195%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{B4F63B45-DF9B-FF41-AB06-F845CB3EB6A9}</c15:txfldGUID>
                      <c15:f>'100M_COUNT_NEW'!$E$35</c15:f>
                      <c15:dlblFieldTableCache>
                        <c:ptCount val="1"/>
                        <c:pt idx="0">
                          <c:v>195%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62B1-0D4D-A1C4-7C5DBF68E549}"/>
                </c:ext>
              </c:extLst>
            </c:dLbl>
            <c:dLbl>
              <c:idx val="4"/>
              <c:tx>
                <c:strRef>
                  <c:f>'100M_COUNT_NEW'!$E$36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{12EADB10-3D53-5A4F-835C-CB376E72DFA0}</c15:txfldGUID>
                      <c15:f>'100M_COUNT_NEW'!$E$36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62B1-0D4D-A1C4-7C5DBF68E549}"/>
                </c:ext>
              </c:extLst>
            </c:dLbl>
            <c:dLbl>
              <c:idx val="5"/>
              <c:tx>
                <c:strRef>
                  <c:f>'100M_COUNT_NEW'!$E$37</c:f>
                  <c:strCache>
                    <c:ptCount val="1"/>
                    <c:pt idx="0">
                      <c:v>0.8%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{5D4F4B83-18B9-654E-8A39-14FCFE28A814}</c15:txfldGUID>
                      <c15:f>'100M_COUNT_NEW'!$E$37</c15:f>
                      <c15:dlblFieldTableCache>
                        <c:ptCount val="1"/>
                        <c:pt idx="0">
                          <c:v>0.8%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62B1-0D4D-A1C4-7C5DBF68E549}"/>
                </c:ext>
              </c:extLst>
            </c:dLbl>
            <c:dLbl>
              <c:idx val="6"/>
              <c:tx>
                <c:strRef>
                  <c:f>'100M_COUNT_NEW'!$E$38</c:f>
                  <c:strCache>
                    <c:ptCount val="1"/>
                    <c:pt idx="0">
                      <c:v>160%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{227AC58C-9C47-8240-815B-6F4FB90A1C7B}</c15:txfldGUID>
                      <c15:f>'100M_COUNT_NEW'!$E$38</c15:f>
                      <c15:dlblFieldTableCache>
                        <c:ptCount val="1"/>
                        <c:pt idx="0">
                          <c:v>160%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62B1-0D4D-A1C4-7C5DBF68E549}"/>
                </c:ext>
              </c:extLst>
            </c:dLbl>
            <c:dLbl>
              <c:idx val="7"/>
              <c:layout>
                <c:manualLayout>
                  <c:x val="0"/>
                  <c:y val="-4.7106318218387115E-3"/>
                </c:manualLayout>
              </c:layout>
              <c:tx>
                <c:strRef>
                  <c:f>'100M_COUNT_NEW'!$E$39</c:f>
                  <c:strCache>
                    <c:ptCount val="1"/>
                    <c:pt idx="0">
                      <c:v>159%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{91A410B8-08E7-D84F-A170-70DF86038591}</c15:txfldGUID>
                      <c15:f>'100M_COUNT_NEW'!$E$39</c15:f>
                      <c15:dlblFieldTableCache>
                        <c:ptCount val="1"/>
                        <c:pt idx="0">
                          <c:v>159%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62B1-0D4D-A1C4-7C5DBF68E549}"/>
                </c:ext>
              </c:extLst>
            </c:dLbl>
            <c:dLbl>
              <c:idx val="8"/>
              <c:tx>
                <c:strRef>
                  <c:f>'100M_COUNT_NEW'!$E$40</c:f>
                  <c:strCache>
                    <c:ptCount val="1"/>
                    <c:pt idx="0">
                      <c:v>159%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{CC87931E-AEA3-1A45-B02F-7DC9728CCCB8}</c15:txfldGUID>
                      <c15:f>'100M_COUNT_NEW'!$E$40</c15:f>
                      <c15:dlblFieldTableCache>
                        <c:ptCount val="1"/>
                        <c:pt idx="0">
                          <c:v>159%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62B1-0D4D-A1C4-7C5DBF68E549}"/>
                </c:ext>
              </c:extLst>
            </c:dLbl>
            <c:dLbl>
              <c:idx val="9"/>
              <c:layout>
                <c:manualLayout>
                  <c:x val="0"/>
                  <c:y val="-3.7685054574709692E-2"/>
                </c:manualLayout>
              </c:layout>
              <c:tx>
                <c:strRef>
                  <c:f>'100M_COUNT_NEW'!$E$41</c:f>
                  <c:strCache>
                    <c:ptCount val="1"/>
                    <c:pt idx="0">
                      <c:v>145%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{A5E91035-9AB5-004C-84B0-37C93D3EBD78}</c15:txfldGUID>
                      <c15:f>'100M_COUNT_NEW'!$E$41</c15:f>
                      <c15:dlblFieldTableCache>
                        <c:ptCount val="1"/>
                        <c:pt idx="0">
                          <c:v>145%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62B1-0D4D-A1C4-7C5DBF68E549}"/>
                </c:ext>
              </c:extLst>
            </c:dLbl>
            <c:dLbl>
              <c:idx val="10"/>
              <c:tx>
                <c:strRef>
                  <c:f>'100M_COUNT_NEW'!$E$42</c:f>
                  <c:strCache>
                    <c:ptCount val="1"/>
                    <c:pt idx="0">
                      <c:v>215%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{43221987-9D46-704E-BD51-338E68543383}</c15:txfldGUID>
                      <c15:f>'100M_COUNT_NEW'!$E$42</c15:f>
                      <c15:dlblFieldTableCache>
                        <c:ptCount val="1"/>
                        <c:pt idx="0">
                          <c:v>215%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62B1-0D4D-A1C4-7C5DBF68E549}"/>
                </c:ext>
              </c:extLst>
            </c:dLbl>
            <c:dLbl>
              <c:idx val="11"/>
              <c:layout>
                <c:manualLayout>
                  <c:x val="0"/>
                  <c:y val="-3.2974422752870984E-2"/>
                </c:manualLayout>
              </c:layout>
              <c:tx>
                <c:strRef>
                  <c:f>'100M_COUNT_NEW'!$E$43</c:f>
                  <c:strCache>
                    <c:ptCount val="1"/>
                    <c:pt idx="0">
                      <c:v>166%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{F6AEEAAB-6051-1D42-818A-649AE0125C7B}</c15:txfldGUID>
                      <c15:f>'100M_COUNT_NEW'!$E$43</c15:f>
                      <c15:dlblFieldTableCache>
                        <c:ptCount val="1"/>
                        <c:pt idx="0">
                          <c:v>166%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62B1-0D4D-A1C4-7C5DBF68E549}"/>
                </c:ext>
              </c:extLst>
            </c:dLbl>
            <c:dLbl>
              <c:idx val="12"/>
              <c:tx>
                <c:strRef>
                  <c:f>'100M_COUNT_NEW'!$E$44</c:f>
                  <c:strCache>
                    <c:ptCount val="1"/>
                    <c:pt idx="0">
                      <c:v>187%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{9E9263FF-EFAB-B548-8E01-7A3B5843CD7B}</c15:txfldGUID>
                      <c15:f>'100M_COUNT_NEW'!$E$44</c15:f>
                      <c15:dlblFieldTableCache>
                        <c:ptCount val="1"/>
                        <c:pt idx="0">
                          <c:v>187%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62B1-0D4D-A1C4-7C5DBF68E549}"/>
                </c:ext>
              </c:extLst>
            </c:dLbl>
            <c:dLbl>
              <c:idx val="13"/>
              <c:tx>
                <c:strRef>
                  <c:f>'100M_COUNT_NEW'!$E$45</c:f>
                  <c:strCache>
                    <c:ptCount val="1"/>
                    <c:pt idx="0">
                      <c:v>217%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{133DE1EB-E7B3-224F-87ED-9BF74BA6ED7A}</c15:txfldGUID>
                      <c15:f>'100M_COUNT_NEW'!$E$45</c15:f>
                      <c15:dlblFieldTableCache>
                        <c:ptCount val="1"/>
                        <c:pt idx="0">
                          <c:v>217%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62B1-0D4D-A1C4-7C5DBF68E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'100M_COUNT_NEW'!$E$2:$E$15</c:f>
              <c:numCache>
                <c:formatCode>0.00E+00</c:formatCode>
                <c:ptCount val="14"/>
                <c:pt idx="0">
                  <c:v>1.2708590786189415</c:v>
                </c:pt>
                <c:pt idx="1">
                  <c:v>1.3966873366844759</c:v>
                </c:pt>
                <c:pt idx="2">
                  <c:v>2.8478697506212498</c:v>
                </c:pt>
                <c:pt idx="3">
                  <c:v>388.13776423428249</c:v>
                </c:pt>
                <c:pt idx="4">
                  <c:v>1.4450754612206234</c:v>
                </c:pt>
                <c:pt idx="5">
                  <c:v>1.7557604242837501</c:v>
                </c:pt>
                <c:pt idx="6">
                  <c:v>4.6818736057432613</c:v>
                </c:pt>
                <c:pt idx="7">
                  <c:v>297.61200992960181</c:v>
                </c:pt>
                <c:pt idx="8">
                  <c:v>5.8008969318430958</c:v>
                </c:pt>
                <c:pt idx="9">
                  <c:v>4.9382156443225469</c:v>
                </c:pt>
                <c:pt idx="10">
                  <c:v>143.27696156421186</c:v>
                </c:pt>
                <c:pt idx="11">
                  <c:v>255.22100214403056</c:v>
                </c:pt>
                <c:pt idx="12">
                  <c:v>404.68833308373524</c:v>
                </c:pt>
                <c:pt idx="13">
                  <c:v>194.58031317270797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2B1-0D4D-A1C4-7C5DBF68E549}"/>
            </c:ext>
          </c:extLst>
        </c:ser>
        <c:ser>
          <c:idx val="4"/>
          <c:order val="4"/>
          <c:tx>
            <c:strRef>
              <c:f>'100M_COUNT_NEW'!$F$1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'100M_COUNT_NEW'!$F$32</c:f>
                  <c:strCache>
                    <c:ptCount val="1"/>
                    <c:pt idx="0">
                      <c:v>1.6%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{18407FA8-50F6-CC4D-9F90-6F9071FBBFE4}</c15:txfldGUID>
                      <c15:f>'100M_COUNT_NEW'!$F$32</c15:f>
                      <c15:dlblFieldTableCache>
                        <c:ptCount val="1"/>
                        <c:pt idx="0">
                          <c:v>1.6%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62B1-0D4D-A1C4-7C5DBF68E549}"/>
                </c:ext>
              </c:extLst>
            </c:dLbl>
            <c:dLbl>
              <c:idx val="1"/>
              <c:tx>
                <c:strRef>
                  <c:f>'100M_COUNT_NEW'!$F$33</c:f>
                  <c:strCache>
                    <c:ptCount val="1"/>
                    <c:pt idx="0">
                      <c:v>1.6%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{C82AEAD5-A308-2C4E-B4DD-7226C4909D0A}</c15:txfldGUID>
                      <c15:f>'100M_COUNT_NEW'!$F$33</c15:f>
                      <c15:dlblFieldTableCache>
                        <c:ptCount val="1"/>
                        <c:pt idx="0">
                          <c:v>1.6%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62B1-0D4D-A1C4-7C5DBF68E549}"/>
                </c:ext>
              </c:extLst>
            </c:dLbl>
            <c:dLbl>
              <c:idx val="2"/>
              <c:layout>
                <c:manualLayout>
                  <c:x val="-8.9770439315330975E-4"/>
                  <c:y val="-8.4791372793096814E-2"/>
                </c:manualLayout>
              </c:layout>
              <c:tx>
                <c:strRef>
                  <c:f>'100M_COUNT_NEW'!$F$34</c:f>
                  <c:strCache>
                    <c:ptCount val="1"/>
                    <c:pt idx="0">
                      <c:v>129%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{1EBB3F35-25F5-FF4B-9A35-DBE86DDA759E}</c15:txfldGUID>
                      <c15:f>'100M_COUNT_NEW'!$F$34</c15:f>
                      <c15:dlblFieldTableCache>
                        <c:ptCount val="1"/>
                        <c:pt idx="0">
                          <c:v>129%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62B1-0D4D-A1C4-7C5DBF68E549}"/>
                </c:ext>
              </c:extLst>
            </c:dLbl>
            <c:dLbl>
              <c:idx val="3"/>
              <c:tx>
                <c:strRef>
                  <c:f>'100M_COUNT_NEW'!$F$35</c:f>
                  <c:strCache>
                    <c:ptCount val="1"/>
                    <c:pt idx="0">
                      <c:v>89%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{92C65142-3116-5248-A53A-BC189F763CA5}</c15:txfldGUID>
                      <c15:f>'100M_COUNT_NEW'!$F$35</c15:f>
                      <c15:dlblFieldTableCache>
                        <c:ptCount val="1"/>
                        <c:pt idx="0">
                          <c:v>89%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62B1-0D4D-A1C4-7C5DBF68E549}"/>
                </c:ext>
              </c:extLst>
            </c:dLbl>
            <c:dLbl>
              <c:idx val="4"/>
              <c:tx>
                <c:strRef>
                  <c:f>'100M_COUNT_NEW'!$F$36</c:f>
                  <c:strCache>
                    <c:ptCount val="1"/>
                    <c:pt idx="0">
                      <c:v>1.6%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{32D1FB30-7FE6-5040-A6EF-EE80D77C68D9}</c15:txfldGUID>
                      <c15:f>'100M_COUNT_NEW'!$F$36</c15:f>
                      <c15:dlblFieldTableCache>
                        <c:ptCount val="1"/>
                        <c:pt idx="0">
                          <c:v>1.6%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62B1-0D4D-A1C4-7C5DBF68E549}"/>
                </c:ext>
              </c:extLst>
            </c:dLbl>
            <c:dLbl>
              <c:idx val="5"/>
              <c:tx>
                <c:strRef>
                  <c:f>'100M_COUNT_NEW'!$F$37</c:f>
                  <c:strCache>
                    <c:ptCount val="1"/>
                    <c:pt idx="0">
                      <c:v>1.7%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{E800EE4D-6F64-F243-91E7-B86CC81A2EB1}</c15:txfldGUID>
                      <c15:f>'100M_COUNT_NEW'!$F$37</c15:f>
                      <c15:dlblFieldTableCache>
                        <c:ptCount val="1"/>
                        <c:pt idx="0">
                          <c:v>1.7%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62B1-0D4D-A1C4-7C5DBF68E549}"/>
                </c:ext>
              </c:extLst>
            </c:dLbl>
            <c:dLbl>
              <c:idx val="6"/>
              <c:tx>
                <c:strRef>
                  <c:f>'100M_COUNT_NEW'!$F$38</c:f>
                  <c:strCache>
                    <c:ptCount val="1"/>
                    <c:pt idx="0">
                      <c:v>141%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{A975E906-5CE3-AF46-B89D-7FEA07E1BCEC}</c15:txfldGUID>
                      <c15:f>'100M_COUNT_NEW'!$F$38</c15:f>
                      <c15:dlblFieldTableCache>
                        <c:ptCount val="1"/>
                        <c:pt idx="0">
                          <c:v>141%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62B1-0D4D-A1C4-7C5DBF68E549}"/>
                </c:ext>
              </c:extLst>
            </c:dLbl>
            <c:dLbl>
              <c:idx val="7"/>
              <c:tx>
                <c:strRef>
                  <c:f>'100M_COUNT_NEW'!$F$39</c:f>
                  <c:strCache>
                    <c:ptCount val="1"/>
                    <c:pt idx="0">
                      <c:v>85%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{900A567F-1231-B743-A449-076A913FCE4F}</c15:txfldGUID>
                      <c15:f>'100M_COUNT_NEW'!$F$39</c15:f>
                      <c15:dlblFieldTableCache>
                        <c:ptCount val="1"/>
                        <c:pt idx="0">
                          <c:v>85%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62B1-0D4D-A1C4-7C5DBF68E549}"/>
                </c:ext>
              </c:extLst>
            </c:dLbl>
            <c:dLbl>
              <c:idx val="8"/>
              <c:tx>
                <c:strRef>
                  <c:f>'100M_COUNT_NEW'!$F$40</c:f>
                  <c:strCache>
                    <c:ptCount val="1"/>
                    <c:pt idx="0">
                      <c:v>140%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{18B39849-762B-9D4F-9C97-261A38559F7C}</c15:txfldGUID>
                      <c15:f>'100M_COUNT_NEW'!$F$40</c15:f>
                      <c15:dlblFieldTableCache>
                        <c:ptCount val="1"/>
                        <c:pt idx="0">
                          <c:v>140%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62B1-0D4D-A1C4-7C5DBF68E549}"/>
                </c:ext>
              </c:extLst>
            </c:dLbl>
            <c:dLbl>
              <c:idx val="9"/>
              <c:tx>
                <c:strRef>
                  <c:f>'100M_COUNT_NEW'!$F$41</c:f>
                  <c:strCache>
                    <c:ptCount val="1"/>
                    <c:pt idx="0">
                      <c:v>133%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{E5882464-2656-9D49-86A5-29B8D60A3A62}</c15:txfldGUID>
                      <c15:f>'100M_COUNT_NEW'!$F$41</c15:f>
                      <c15:dlblFieldTableCache>
                        <c:ptCount val="1"/>
                        <c:pt idx="0">
                          <c:v>133%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62B1-0D4D-A1C4-7C5DBF68E549}"/>
                </c:ext>
              </c:extLst>
            </c:dLbl>
            <c:dLbl>
              <c:idx val="10"/>
              <c:tx>
                <c:strRef>
                  <c:f>'100M_COUNT_NEW'!$F$42</c:f>
                  <c:strCache>
                    <c:ptCount val="1"/>
                    <c:pt idx="0">
                      <c:v>144%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{20B5119A-EBA1-7F4C-97E1-948789ACD0A8}</c15:txfldGUID>
                      <c15:f>'100M_COUNT_NEW'!$F$42</c15:f>
                      <c15:dlblFieldTableCache>
                        <c:ptCount val="1"/>
                        <c:pt idx="0">
                          <c:v>144%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62B1-0D4D-A1C4-7C5DBF68E549}"/>
                </c:ext>
              </c:extLst>
            </c:dLbl>
            <c:dLbl>
              <c:idx val="11"/>
              <c:tx>
                <c:strRef>
                  <c:f>'100M_COUNT_NEW'!$F$43</c:f>
                  <c:strCache>
                    <c:ptCount val="1"/>
                    <c:pt idx="0">
                      <c:v>64%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{89E92B6A-1D7B-1447-A8A0-BE0E673EA060}</c15:txfldGUID>
                      <c15:f>'100M_COUNT_NEW'!$F$43</c15:f>
                      <c15:dlblFieldTableCache>
                        <c:ptCount val="1"/>
                        <c:pt idx="0">
                          <c:v>64%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62B1-0D4D-A1C4-7C5DBF68E549}"/>
                </c:ext>
              </c:extLst>
            </c:dLbl>
            <c:dLbl>
              <c:idx val="12"/>
              <c:tx>
                <c:strRef>
                  <c:f>'100M_COUNT_NEW'!$F$44</c:f>
                  <c:strCache>
                    <c:ptCount val="1"/>
                    <c:pt idx="0">
                      <c:v>61%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{4397E170-6024-C644-9598-49BB016D4AD8}</c15:txfldGUID>
                      <c15:f>'100M_COUNT_NEW'!$F$44</c15:f>
                      <c15:dlblFieldTableCache>
                        <c:ptCount val="1"/>
                        <c:pt idx="0">
                          <c:v>61%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62B1-0D4D-A1C4-7C5DBF68E549}"/>
                </c:ext>
              </c:extLst>
            </c:dLbl>
            <c:dLbl>
              <c:idx val="13"/>
              <c:tx>
                <c:strRef>
                  <c:f>'100M_COUNT_NEW'!$F$45</c:f>
                  <c:strCache>
                    <c:ptCount val="1"/>
                    <c:pt idx="0">
                      <c:v>97%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{011FA20F-1E0F-2A44-828F-ED23056E71A5}</c15:txfldGUID>
                      <c15:f>'100M_COUNT_NEW'!$F$45</c15:f>
                      <c15:dlblFieldTableCache>
                        <c:ptCount val="1"/>
                        <c:pt idx="0">
                          <c:v>97%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62B1-0D4D-A1C4-7C5DBF68E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'100M_COUNT_NEW'!$F$2:$F$15</c:f>
              <c:numCache>
                <c:formatCode>0.00E+00</c:formatCode>
                <c:ptCount val="14"/>
                <c:pt idx="0">
                  <c:v>9.5598889614322271</c:v>
                </c:pt>
                <c:pt idx="1">
                  <c:v>7.9971214916867996</c:v>
                </c:pt>
                <c:pt idx="2">
                  <c:v>1.2554981097401323</c:v>
                </c:pt>
                <c:pt idx="3">
                  <c:v>3.9288013694740855</c:v>
                </c:pt>
                <c:pt idx="4">
                  <c:v>8.4430610720407344</c:v>
                </c:pt>
                <c:pt idx="5">
                  <c:v>7.7985145302732262</c:v>
                </c:pt>
                <c:pt idx="6">
                  <c:v>0.91021530792041727</c:v>
                </c:pt>
                <c:pt idx="7">
                  <c:v>4.0214603934577866</c:v>
                </c:pt>
                <c:pt idx="8">
                  <c:v>1.4195326180722545</c:v>
                </c:pt>
                <c:pt idx="9">
                  <c:v>2.2481668510096267</c:v>
                </c:pt>
                <c:pt idx="10">
                  <c:v>2.2397202202628086</c:v>
                </c:pt>
                <c:pt idx="11">
                  <c:v>2.3475811482342817</c:v>
                </c:pt>
                <c:pt idx="12">
                  <c:v>2.7592606902141759</c:v>
                </c:pt>
                <c:pt idx="13">
                  <c:v>6.4129156464995152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2B1-0D4D-A1C4-7C5DBF68E549}"/>
            </c:ext>
          </c:extLst>
        </c:ser>
        <c:ser>
          <c:idx val="5"/>
          <c:order val="5"/>
          <c:tx>
            <c:strRef>
              <c:f>'100M_COUNT_NEW'!$G$1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7.0659477327580725E-2"/>
                </c:manualLayout>
              </c:layout>
              <c:tx>
                <c:strRef>
                  <c:f>'100M_COUNT_NEW'!$G$32</c:f>
                  <c:strCache>
                    <c:ptCount val="1"/>
                    <c:pt idx="0">
                      <c:v>2.2%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{35D131EF-E995-DD46-89F8-B7CCE065955C}</c15:txfldGUID>
                      <c15:f>'100M_COUNT_NEW'!$G$32</c15:f>
                      <c15:dlblFieldTableCache>
                        <c:ptCount val="1"/>
                        <c:pt idx="0">
                          <c:v>2.2%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62B1-0D4D-A1C4-7C5DBF68E549}"/>
                </c:ext>
              </c:extLst>
            </c:dLbl>
            <c:dLbl>
              <c:idx val="1"/>
              <c:layout>
                <c:manualLayout>
                  <c:x val="-3.2915447506893893E-17"/>
                  <c:y val="-8.0080740971258141E-2"/>
                </c:manualLayout>
              </c:layout>
              <c:tx>
                <c:strRef>
                  <c:f>'100M_COUNT_NEW'!$G$33</c:f>
                  <c:strCache>
                    <c:ptCount val="1"/>
                    <c:pt idx="0">
                      <c:v>2.2%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{86669139-8A33-6D45-A2A5-B0EA9F2ED533}</c15:txfldGUID>
                      <c15:f>'100M_COUNT_NEW'!$G$33</c15:f>
                      <c15:dlblFieldTableCache>
                        <c:ptCount val="1"/>
                        <c:pt idx="0">
                          <c:v>2.2%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62B1-0D4D-A1C4-7C5DBF68E549}"/>
                </c:ext>
              </c:extLst>
            </c:dLbl>
            <c:dLbl>
              <c:idx val="2"/>
              <c:tx>
                <c:strRef>
                  <c:f>'100M_COUNT_NEW'!$G$34</c:f>
                  <c:strCache>
                    <c:ptCount val="1"/>
                    <c:pt idx="0">
                      <c:v>130%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{29FBCAA7-E363-AF40-B4A5-8D32C1D4F9FE}</c15:txfldGUID>
                      <c15:f>'100M_COUNT_NEW'!$G$34</c15:f>
                      <c15:dlblFieldTableCache>
                        <c:ptCount val="1"/>
                        <c:pt idx="0">
                          <c:v>130%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62B1-0D4D-A1C4-7C5DBF68E549}"/>
                </c:ext>
              </c:extLst>
            </c:dLbl>
            <c:dLbl>
              <c:idx val="3"/>
              <c:layout>
                <c:manualLayout>
                  <c:x val="-8.9770439315330975E-4"/>
                  <c:y val="-8.4791372793096897E-2"/>
                </c:manualLayout>
              </c:layout>
              <c:tx>
                <c:strRef>
                  <c:f>'100M_COUNT_NEW'!$G$35</c:f>
                  <c:strCache>
                    <c:ptCount val="1"/>
                    <c:pt idx="0">
                      <c:v>58%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{53A75E97-82BD-7646-A59D-DEC118F98D86}</c15:txfldGUID>
                      <c15:f>'100M_COUNT_NEW'!$G$35</c15:f>
                      <c15:dlblFieldTableCache>
                        <c:ptCount val="1"/>
                        <c:pt idx="0">
                          <c:v>58%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62B1-0D4D-A1C4-7C5DBF68E549}"/>
                </c:ext>
              </c:extLst>
            </c:dLbl>
            <c:dLbl>
              <c:idx val="4"/>
              <c:layout>
                <c:manualLayout>
                  <c:x val="-1.7954087863064879E-3"/>
                  <c:y val="-8.0080740971258141E-2"/>
                </c:manualLayout>
              </c:layout>
              <c:tx>
                <c:strRef>
                  <c:f>'100M_COUNT_NEW'!$G$36</c:f>
                  <c:strCache>
                    <c:ptCount val="1"/>
                    <c:pt idx="0">
                      <c:v>2.2%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{018CAE85-1208-5649-AED4-A21DE47FFEAF}</c15:txfldGUID>
                      <c15:f>'100M_COUNT_NEW'!$G$36</c15:f>
                      <c15:dlblFieldTableCache>
                        <c:ptCount val="1"/>
                        <c:pt idx="0">
                          <c:v>2.2%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62B1-0D4D-A1C4-7C5DBF68E549}"/>
                </c:ext>
              </c:extLst>
            </c:dLbl>
            <c:dLbl>
              <c:idx val="5"/>
              <c:layout>
                <c:manualLayout>
                  <c:x val="-8.9770439315330975E-4"/>
                  <c:y val="-8.9502004614935571E-2"/>
                </c:manualLayout>
              </c:layout>
              <c:tx>
                <c:strRef>
                  <c:f>'100M_COUNT_NEW'!$G$37</c:f>
                  <c:strCache>
                    <c:ptCount val="1"/>
                    <c:pt idx="0">
                      <c:v>2.3%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{452AC355-6296-8E43-AEC5-24FB774952FF}</c15:txfldGUID>
                      <c15:f>'100M_COUNT_NEW'!$G$37</c15:f>
                      <c15:dlblFieldTableCache>
                        <c:ptCount val="1"/>
                        <c:pt idx="0">
                          <c:v>2.3%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62B1-0D4D-A1C4-7C5DBF68E549}"/>
                </c:ext>
              </c:extLst>
            </c:dLbl>
            <c:dLbl>
              <c:idx val="6"/>
              <c:layout>
                <c:manualLayout>
                  <c:x val="0"/>
                  <c:y val="-0.13189769101148394"/>
                </c:manualLayout>
              </c:layout>
              <c:tx>
                <c:strRef>
                  <c:f>'100M_COUNT_NEW'!$G$38</c:f>
                  <c:strCache>
                    <c:ptCount val="1"/>
                    <c:pt idx="0">
                      <c:v>129%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{2BFE5A62-CD8A-6E4D-81E3-3F8AA239763F}</c15:txfldGUID>
                      <c15:f>'100M_COUNT_NEW'!$G$38</c15:f>
                      <c15:dlblFieldTableCache>
                        <c:ptCount val="1"/>
                        <c:pt idx="0">
                          <c:v>129%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62B1-0D4D-A1C4-7C5DBF68E549}"/>
                </c:ext>
              </c:extLst>
            </c:dLbl>
            <c:dLbl>
              <c:idx val="7"/>
              <c:layout>
                <c:manualLayout>
                  <c:x val="0"/>
                  <c:y val="-9.4212636436774314E-2"/>
                </c:manualLayout>
              </c:layout>
              <c:tx>
                <c:strRef>
                  <c:f>'100M_COUNT_NEW'!$G$39</c:f>
                  <c:strCache>
                    <c:ptCount val="1"/>
                    <c:pt idx="0">
                      <c:v>57%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{AAF5CA9A-B424-6D43-B8CB-33E18FC6A36C}</c15:txfldGUID>
                      <c15:f>'100M_COUNT_NEW'!$G$39</c15:f>
                      <c15:dlblFieldTableCache>
                        <c:ptCount val="1"/>
                        <c:pt idx="0">
                          <c:v>57%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62B1-0D4D-A1C4-7C5DBF68E549}"/>
                </c:ext>
              </c:extLst>
            </c:dLbl>
            <c:dLbl>
              <c:idx val="8"/>
              <c:layout>
                <c:manualLayout>
                  <c:x val="0"/>
                  <c:y val="-0.10834453190229038"/>
                </c:manualLayout>
              </c:layout>
              <c:tx>
                <c:strRef>
                  <c:f>'100M_COUNT_NEW'!$G$40</c:f>
                  <c:strCache>
                    <c:ptCount val="1"/>
                    <c:pt idx="0">
                      <c:v>135%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{74626650-8A4E-3549-834F-2B92D0B81139}</c15:txfldGUID>
                      <c15:f>'100M_COUNT_NEW'!$G$40</c15:f>
                      <c15:dlblFieldTableCache>
                        <c:ptCount val="1"/>
                        <c:pt idx="0">
                          <c:v>135%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62B1-0D4D-A1C4-7C5DBF68E549}"/>
                </c:ext>
              </c:extLst>
            </c:dLbl>
            <c:dLbl>
              <c:idx val="9"/>
              <c:layout>
                <c:manualLayout>
                  <c:x val="0"/>
                  <c:y val="-5.6527581862064538E-2"/>
                </c:manualLayout>
              </c:layout>
              <c:tx>
                <c:strRef>
                  <c:f>'100M_COUNT_NEW'!$G$41</c:f>
                  <c:strCache>
                    <c:ptCount val="1"/>
                    <c:pt idx="0">
                      <c:v>127%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{49F8169B-7902-5143-9808-84BFA40F3652}</c15:txfldGUID>
                      <c15:f>'100M_COUNT_NEW'!$G$41</c15:f>
                      <c15:dlblFieldTableCache>
                        <c:ptCount val="1"/>
                        <c:pt idx="0">
                          <c:v>127%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62B1-0D4D-A1C4-7C5DBF68E549}"/>
                </c:ext>
              </c:extLst>
            </c:dLbl>
            <c:dLbl>
              <c:idx val="10"/>
              <c:layout>
                <c:manualLayout>
                  <c:x val="-8.9770439315324394E-4"/>
                  <c:y val="-8.0080740971258099E-2"/>
                </c:manualLayout>
              </c:layout>
              <c:tx>
                <c:strRef>
                  <c:f>'100M_COUNT_NEW'!$G$42</c:f>
                  <c:strCache>
                    <c:ptCount val="1"/>
                    <c:pt idx="0">
                      <c:v>120%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{2F2C2DC1-0F57-2042-BE89-5AB00B6972FD}</c15:txfldGUID>
                      <c15:f>'100M_COUNT_NEW'!$G$42</c15:f>
                      <c15:dlblFieldTableCache>
                        <c:ptCount val="1"/>
                        <c:pt idx="0">
                          <c:v>120%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62B1-0D4D-A1C4-7C5DBF68E549}"/>
                </c:ext>
              </c:extLst>
            </c:dLbl>
            <c:dLbl>
              <c:idx val="11"/>
              <c:layout>
                <c:manualLayout>
                  <c:x val="-1.3166179002757557E-16"/>
                  <c:y val="-7.5370109149419467E-2"/>
                </c:manualLayout>
              </c:layout>
              <c:tx>
                <c:strRef>
                  <c:f>'100M_COUNT_NEW'!$G$43</c:f>
                  <c:strCache>
                    <c:ptCount val="1"/>
                    <c:pt idx="0">
                      <c:v>51%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{3D8F8122-0A11-2E41-8323-A8D2051B2A22}</c15:txfldGUID>
                      <c15:f>'100M_COUNT_NEW'!$G$43</c15:f>
                      <c15:dlblFieldTableCache>
                        <c:ptCount val="1"/>
                        <c:pt idx="0">
                          <c:v>51%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62B1-0D4D-A1C4-7C5DBF68E549}"/>
                </c:ext>
              </c:extLst>
            </c:dLbl>
            <c:dLbl>
              <c:idx val="12"/>
              <c:layout>
                <c:manualLayout>
                  <c:x val="-1.3166179002757557E-16"/>
                  <c:y val="-8.0080740971258099E-2"/>
                </c:manualLayout>
              </c:layout>
              <c:tx>
                <c:strRef>
                  <c:f>'100M_COUNT_NEW'!$G$44</c:f>
                  <c:strCache>
                    <c:ptCount val="1"/>
                    <c:pt idx="0">
                      <c:v>44%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{05F78395-1C13-9541-A497-86710A12E369}</c15:txfldGUID>
                      <c15:f>'100M_COUNT_NEW'!$G$44</c15:f>
                      <c15:dlblFieldTableCache>
                        <c:ptCount val="1"/>
                        <c:pt idx="0">
                          <c:v>44%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62B1-0D4D-A1C4-7C5DBF68E549}"/>
                </c:ext>
              </c:extLst>
            </c:dLbl>
            <c:dLbl>
              <c:idx val="13"/>
              <c:layout>
                <c:manualLayout>
                  <c:x val="-1.3166179002757557E-16"/>
                  <c:y val="-7.5370109149419384E-2"/>
                </c:manualLayout>
              </c:layout>
              <c:tx>
                <c:strRef>
                  <c:f>'100M_COUNT_NEW'!$G$45</c:f>
                  <c:strCache>
                    <c:ptCount val="1"/>
                    <c:pt idx="0">
                      <c:v>71%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{01F653A8-4401-2446-9E66-DC73936CEB26}</c15:txfldGUID>
                      <c15:f>'100M_COUNT_NEW'!$G$45</c15:f>
                      <c15:dlblFieldTableCache>
                        <c:ptCount val="1"/>
                        <c:pt idx="0">
                          <c:v>71%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62B1-0D4D-A1C4-7C5DBF68E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'100M_COUNT_NEW'!$G$2:$G$15</c:f>
              <c:numCache>
                <c:formatCode>0.00E+00</c:formatCode>
                <c:ptCount val="14"/>
                <c:pt idx="0">
                  <c:v>18.642136949182252</c:v>
                </c:pt>
                <c:pt idx="1">
                  <c:v>15.64085398242549</c:v>
                </c:pt>
                <c:pt idx="2">
                  <c:v>1.117479752472764</c:v>
                </c:pt>
                <c:pt idx="3">
                  <c:v>1.636040307182995</c:v>
                </c:pt>
                <c:pt idx="4">
                  <c:v>16.422018512883824</c:v>
                </c:pt>
                <c:pt idx="5">
                  <c:v>14.417368158189033</c:v>
                </c:pt>
                <c:pt idx="6">
                  <c:v>0.81231519084328674</c:v>
                </c:pt>
                <c:pt idx="7">
                  <c:v>1.6878125223093836</c:v>
                </c:pt>
                <c:pt idx="8">
                  <c:v>1.2922632626428596</c:v>
                </c:pt>
                <c:pt idx="9">
                  <c:v>1.5904584799689598</c:v>
                </c:pt>
                <c:pt idx="10">
                  <c:v>1.1595786193421922</c:v>
                </c:pt>
                <c:pt idx="11">
                  <c:v>1.4745649457247201</c:v>
                </c:pt>
                <c:pt idx="12">
                  <c:v>1.5324212342953107</c:v>
                </c:pt>
                <c:pt idx="13">
                  <c:v>5.4384055383683707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2B1-0D4D-A1C4-7C5DBF68E549}"/>
            </c:ext>
          </c:extLst>
        </c:ser>
        <c:ser>
          <c:idx val="6"/>
          <c:order val="6"/>
          <c:tx>
            <c:strRef>
              <c:f>'100M_COUNT_NEW'!$H$1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'100M_COUNT_NEW'!$H$32</c:f>
                  <c:strCache>
                    <c:ptCount val="1"/>
                    <c:pt idx="0">
                      <c:v>2.7%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{81CB2033-F502-494B-BF67-0F84E9BABA12}</c15:txfldGUID>
                      <c15:f>'100M_COUNT_NEW'!$H$32</c15:f>
                      <c15:dlblFieldTableCache>
                        <c:ptCount val="1"/>
                        <c:pt idx="0">
                          <c:v>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62B1-0D4D-A1C4-7C5DBF68E549}"/>
                </c:ext>
              </c:extLst>
            </c:dLbl>
            <c:dLbl>
              <c:idx val="1"/>
              <c:tx>
                <c:strRef>
                  <c:f>'100M_COUNT_NEW'!$H$33</c:f>
                  <c:strCache>
                    <c:ptCount val="1"/>
                    <c:pt idx="0">
                      <c:v>2.7%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{009CD3C4-BDC0-8548-9F1E-B7C8313DFB34}</c15:txfldGUID>
                      <c15:f>'100M_COUNT_NEW'!$H$33</c15:f>
                      <c15:dlblFieldTableCache>
                        <c:ptCount val="1"/>
                        <c:pt idx="0">
                          <c:v>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62B1-0D4D-A1C4-7C5DBF68E549}"/>
                </c:ext>
              </c:extLst>
            </c:dLbl>
            <c:dLbl>
              <c:idx val="2"/>
              <c:layout>
                <c:manualLayout>
                  <c:x val="0"/>
                  <c:y val="-5.181695004022583E-2"/>
                </c:manualLayout>
              </c:layout>
              <c:tx>
                <c:strRef>
                  <c:f>'100M_COUNT_NEW'!$H$34</c:f>
                  <c:strCache>
                    <c:ptCount val="1"/>
                    <c:pt idx="0">
                      <c:v>129%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{0C5A2F06-9E68-6644-B787-D168E84DBDDC}</c15:txfldGUID>
                      <c15:f>'100M_COUNT_NEW'!$H$34</c15:f>
                      <c15:dlblFieldTableCache>
                        <c:ptCount val="1"/>
                        <c:pt idx="0">
                          <c:v>129%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62B1-0D4D-A1C4-7C5DBF68E549}"/>
                </c:ext>
              </c:extLst>
            </c:dLbl>
            <c:dLbl>
              <c:idx val="3"/>
              <c:tx>
                <c:strRef>
                  <c:f>'100M_COUNT_NEW'!$H$35</c:f>
                  <c:strCache>
                    <c:ptCount val="1"/>
                    <c:pt idx="0">
                      <c:v>44%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{4466C8E8-90DF-194F-AB16-D0A8C06F1DD2}</c15:txfldGUID>
                      <c15:f>'100M_COUNT_NEW'!$H$35</c15:f>
                      <c15:dlblFieldTableCache>
                        <c:ptCount val="1"/>
                        <c:pt idx="0">
                          <c:v>44%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62B1-0D4D-A1C4-7C5DBF68E549}"/>
                </c:ext>
              </c:extLst>
            </c:dLbl>
            <c:dLbl>
              <c:idx val="4"/>
              <c:tx>
                <c:strRef>
                  <c:f>'100M_COUNT_NEW'!$H$36</c:f>
                  <c:strCache>
                    <c:ptCount val="1"/>
                    <c:pt idx="0">
                      <c:v>2.7%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{64B50404-9735-2642-8AD8-0E8762A07571}</c15:txfldGUID>
                      <c15:f>'100M_COUNT_NEW'!$H$36</c15:f>
                      <c15:dlblFieldTableCache>
                        <c:ptCount val="1"/>
                        <c:pt idx="0">
                          <c:v>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62B1-0D4D-A1C4-7C5DBF68E549}"/>
                </c:ext>
              </c:extLst>
            </c:dLbl>
            <c:dLbl>
              <c:idx val="5"/>
              <c:tx>
                <c:strRef>
                  <c:f>'100M_COUNT_NEW'!$H$37</c:f>
                  <c:strCache>
                    <c:ptCount val="1"/>
                    <c:pt idx="0">
                      <c:v>2.7%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{ABE34C08-E203-E047-9A9B-23BAD42BEE11}</c15:txfldGUID>
                      <c15:f>'100M_COUNT_NEW'!$H$37</c15:f>
                      <c15:dlblFieldTableCache>
                        <c:ptCount val="1"/>
                        <c:pt idx="0">
                          <c:v>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62B1-0D4D-A1C4-7C5DBF68E549}"/>
                </c:ext>
              </c:extLst>
            </c:dLbl>
            <c:dLbl>
              <c:idx val="6"/>
              <c:layout>
                <c:manualLayout>
                  <c:x val="0"/>
                  <c:y val="-5.181695004022583E-2"/>
                </c:manualLayout>
              </c:layout>
              <c:tx>
                <c:strRef>
                  <c:f>'100M_COUNT_NEW'!$H$38</c:f>
                  <c:strCache>
                    <c:ptCount val="1"/>
                    <c:pt idx="0">
                      <c:v>145%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{4866E55E-26F5-3A42-B0DC-4ED38DF1C0AB}</c15:txfldGUID>
                      <c15:f>'100M_COUNT_NEW'!$H$38</c15:f>
                      <c15:dlblFieldTableCache>
                        <c:ptCount val="1"/>
                        <c:pt idx="0">
                          <c:v>145%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62B1-0D4D-A1C4-7C5DBF68E549}"/>
                </c:ext>
              </c:extLst>
            </c:dLbl>
            <c:dLbl>
              <c:idx val="7"/>
              <c:tx>
                <c:strRef>
                  <c:f>'100M_COUNT_NEW'!$H$39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{1AB188CF-86E9-0B45-836B-D8761DD09198}</c15:txfldGUID>
                      <c15:f>'100M_COUNT_NEW'!$H$39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62B1-0D4D-A1C4-7C5DBF68E549}"/>
                </c:ext>
              </c:extLst>
            </c:dLbl>
            <c:dLbl>
              <c:idx val="8"/>
              <c:layout>
                <c:manualLayout>
                  <c:x val="8.9770439315324394E-4"/>
                  <c:y val="-3.7685054574709692E-2"/>
                </c:manualLayout>
              </c:layout>
              <c:tx>
                <c:strRef>
                  <c:f>'100M_COUNT_NEW'!$H$40</c:f>
                  <c:strCache>
                    <c:ptCount val="1"/>
                    <c:pt idx="0">
                      <c:v>131%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{5494D9B3-2A06-594D-B0CE-116EF08992D2}</c15:txfldGUID>
                      <c15:f>'100M_COUNT_NEW'!$H$40</c15:f>
                      <c15:dlblFieldTableCache>
                        <c:ptCount val="1"/>
                        <c:pt idx="0">
                          <c:v>131%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62B1-0D4D-A1C4-7C5DBF68E549}"/>
                </c:ext>
              </c:extLst>
            </c:dLbl>
            <c:dLbl>
              <c:idx val="9"/>
              <c:tx>
                <c:strRef>
                  <c:f>'100M_COUNT_NEW'!$H$41</c:f>
                  <c:strCache>
                    <c:ptCount val="1"/>
                    <c:pt idx="0">
                      <c:v>124%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{52ED4EA4-4346-AD43-9E60-20F2EA321663}</c15:txfldGUID>
                      <c15:f>'100M_COUNT_NEW'!$H$41</c15:f>
                      <c15:dlblFieldTableCache>
                        <c:ptCount val="1"/>
                        <c:pt idx="0">
                          <c:v>124%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62B1-0D4D-A1C4-7C5DBF68E549}"/>
                </c:ext>
              </c:extLst>
            </c:dLbl>
            <c:dLbl>
              <c:idx val="10"/>
              <c:tx>
                <c:strRef>
                  <c:f>'100M_COUNT_NEW'!$H$42</c:f>
                  <c:strCache>
                    <c:ptCount val="1"/>
                    <c:pt idx="0">
                      <c:v>113%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{0B7D6395-1F7D-D348-8B76-F1348FBB9619}</c15:txfldGUID>
                      <c15:f>'100M_COUNT_NEW'!$H$42</c15:f>
                      <c15:dlblFieldTableCache>
                        <c:ptCount val="1"/>
                        <c:pt idx="0">
                          <c:v>113%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62B1-0D4D-A1C4-7C5DBF68E549}"/>
                </c:ext>
              </c:extLst>
            </c:dLbl>
            <c:dLbl>
              <c:idx val="11"/>
              <c:tx>
                <c:strRef>
                  <c:f>'100M_COUNT_NEW'!$H$43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{69E41A39-7D45-B747-AB3F-BA04848F2EB8}</c15:txfldGUID>
                      <c15:f>'100M_COUNT_NEW'!$H$43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62B1-0D4D-A1C4-7C5DBF68E549}"/>
                </c:ext>
              </c:extLst>
            </c:dLbl>
            <c:dLbl>
              <c:idx val="12"/>
              <c:tx>
                <c:strRef>
                  <c:f>'100M_COUNT_NEW'!$H$44</c:f>
                  <c:strCache>
                    <c:ptCount val="1"/>
                    <c:pt idx="0">
                      <c:v>34%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{40FA31C8-B0A3-E940-BAE5-2CFC43E5A270}</c15:txfldGUID>
                      <c15:f>'100M_COUNT_NEW'!$H$44</c15:f>
                      <c15:dlblFieldTableCache>
                        <c:ptCount val="1"/>
                        <c:pt idx="0">
                          <c:v>34%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62B1-0D4D-A1C4-7C5DBF68E549}"/>
                </c:ext>
              </c:extLst>
            </c:dLbl>
            <c:dLbl>
              <c:idx val="13"/>
              <c:tx>
                <c:strRef>
                  <c:f>'100M_COUNT_NEW'!$H$45</c:f>
                  <c:strCache>
                    <c:ptCount val="1"/>
                    <c:pt idx="0">
                      <c:v>51%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{930488CB-C682-BC44-BD50-4A21B834F091}</c15:txfldGUID>
                      <c15:f>'100M_COUNT_NEW'!$H$45</c15:f>
                      <c15:dlblFieldTableCache>
                        <c:ptCount val="1"/>
                        <c:pt idx="0">
                          <c:v>51%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62B1-0D4D-A1C4-7C5DBF68E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'100M_COUNT_NEW'!$H$2:$H$15</c:f>
              <c:numCache>
                <c:formatCode>0.00E+00</c:formatCode>
                <c:ptCount val="14"/>
                <c:pt idx="0">
                  <c:v>28.553270558120492</c:v>
                </c:pt>
                <c:pt idx="1">
                  <c:v>22.341285908571798</c:v>
                </c:pt>
                <c:pt idx="2">
                  <c:v>1.1168920952809041</c:v>
                </c:pt>
                <c:pt idx="3">
                  <c:v>1.0552033605777262</c:v>
                </c:pt>
                <c:pt idx="4">
                  <c:v>23.224006648859699</c:v>
                </c:pt>
                <c:pt idx="5">
                  <c:v>20.750797024236544</c:v>
                </c:pt>
                <c:pt idx="6">
                  <c:v>1.0061489506136989</c:v>
                </c:pt>
                <c:pt idx="7">
                  <c:v>1.0118104546108837</c:v>
                </c:pt>
                <c:pt idx="8">
                  <c:v>1.1424318816431382</c:v>
                </c:pt>
                <c:pt idx="9">
                  <c:v>1.669517288244039</c:v>
                </c:pt>
                <c:pt idx="10">
                  <c:v>1.4219054437003127</c:v>
                </c:pt>
                <c:pt idx="11">
                  <c:v>1.0260732629649745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2B1-0D4D-A1C4-7C5DBF68E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OPT's Improvement over Baselines </a:t>
                </a:r>
              </a:p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27398137732783"/>
          <c:y val="9.2592592592592587E-3"/>
          <c:w val="0.33554727534058243"/>
          <c:h val="0.1284507144940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'100M_COUNT_NEW (SYM)'!$B$1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'100M_COUNT_NEW (SYM)'!$B$32</c:f>
                  <c:strCache>
                    <c:ptCount val="1"/>
                    <c:pt idx="0">
                      <c:v>0.5%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{3B132193-1742-9D41-ADA5-BD22766C3232}</c15:txfldGUID>
                      <c15:f>'100M_COUNT_NEW (SYM)'!$B$32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BE3-5349-9FC9-6C5E6EC085F5}"/>
                </c:ext>
              </c:extLst>
            </c:dLbl>
            <c:dLbl>
              <c:idx val="1"/>
              <c:tx>
                <c:strRef>
                  <c:f>'100M_COUNT_NEW (SYM)'!$B$33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{381BE4C9-3CC2-344B-8A2B-A6D80F8C0A7A}</c15:txfldGUID>
                      <c15:f>'100M_COUNT_NEW (SYM)'!$B$33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BE3-5349-9FC9-6C5E6EC085F5}"/>
                </c:ext>
              </c:extLst>
            </c:dLbl>
            <c:dLbl>
              <c:idx val="2"/>
              <c:tx>
                <c:strRef>
                  <c:f>'100M_COUNT_NEW (SYM)'!$B$34</c:f>
                  <c:strCache>
                    <c:ptCount val="1"/>
                    <c:pt idx="0">
                      <c:v>128%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{B6FE26AB-B994-554C-94E7-21E25FA33430}</c15:txfldGUID>
                      <c15:f>'100M_COUNT_NEW (SYM)'!$B$34</c15:f>
                      <c15:dlblFieldTableCache>
                        <c:ptCount val="1"/>
                        <c:pt idx="0">
                          <c:v>128%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BE3-5349-9FC9-6C5E6EC085F5}"/>
                </c:ext>
              </c:extLst>
            </c:dLbl>
            <c:dLbl>
              <c:idx val="3"/>
              <c:tx>
                <c:strRef>
                  <c:f>'100M_COUNT_NEW (SYM)'!$B$35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{37BA4B15-CD95-5D46-8C35-3E6625AB6DE4}</c15:txfldGUID>
                      <c15:f>'100M_COUNT_NEW (SYM)'!$B$35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BE3-5349-9FC9-6C5E6EC085F5}"/>
                </c:ext>
              </c:extLst>
            </c:dLbl>
            <c:dLbl>
              <c:idx val="4"/>
              <c:tx>
                <c:strRef>
                  <c:f>'100M_COUNT_NEW (SYM)'!$B$36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{ABB091B4-725B-C943-B2EB-770AD6704CFF}</c15:txfldGUID>
                      <c15:f>'100M_COUNT_NEW (SYM)'!$B$36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BE3-5349-9FC9-6C5E6EC085F5}"/>
                </c:ext>
              </c:extLst>
            </c:dLbl>
            <c:dLbl>
              <c:idx val="5"/>
              <c:tx>
                <c:strRef>
                  <c:f>'100M_COUNT_NEW (SYM)'!$B$37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{90B05937-7D0F-D44A-8B61-5A0F972685BC}</c15:txfldGUID>
                      <c15:f>'100M_COUNT_NEW (SYM)'!$B$37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BE3-5349-9FC9-6C5E6EC085F5}"/>
                </c:ext>
              </c:extLst>
            </c:dLbl>
            <c:dLbl>
              <c:idx val="6"/>
              <c:tx>
                <c:strRef>
                  <c:f>'100M_COUNT_NEW (SYM)'!$B$38</c:f>
                  <c:strCache>
                    <c:ptCount val="1"/>
                    <c:pt idx="0">
                      <c:v>143%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{AE741397-54C9-EB4A-B991-E082EDEA3B1C}</c15:txfldGUID>
                      <c15:f>'100M_COUNT_NEW (SYM)'!$B$38</c15:f>
                      <c15:dlblFieldTableCache>
                        <c:ptCount val="1"/>
                        <c:pt idx="0">
                          <c:v>143%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BE3-5349-9FC9-6C5E6EC085F5}"/>
                </c:ext>
              </c:extLst>
            </c:dLbl>
            <c:dLbl>
              <c:idx val="7"/>
              <c:tx>
                <c:strRef>
                  <c:f>'100M_COUNT_NEW (SYM)'!$B$39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{47529842-004F-2146-93AD-F89C39A4D0BE}</c15:txfldGUID>
                      <c15:f>'100M_COUNT_NEW (SYM)'!$B$39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BE3-5349-9FC9-6C5E6EC085F5}"/>
                </c:ext>
              </c:extLst>
            </c:dLbl>
            <c:dLbl>
              <c:idx val="8"/>
              <c:tx>
                <c:strRef>
                  <c:f>'100M_COUNT_NEW (SYM)'!$B$40</c:f>
                  <c:strCache>
                    <c:ptCount val="1"/>
                    <c:pt idx="0">
                      <c:v>128%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{2D90D974-B3B1-6C41-9E6E-D97B146CF5EC}</c15:txfldGUID>
                      <c15:f>'100M_COUNT_NEW (SYM)'!$B$40</c15:f>
                      <c15:dlblFieldTableCache>
                        <c:ptCount val="1"/>
                        <c:pt idx="0">
                          <c:v>128%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BE3-5349-9FC9-6C5E6EC085F5}"/>
                </c:ext>
              </c:extLst>
            </c:dLbl>
            <c:dLbl>
              <c:idx val="9"/>
              <c:tx>
                <c:strRef>
                  <c:f>'100M_COUNT_NEW (SYM)'!$B$41</c:f>
                  <c:strCache>
                    <c:ptCount val="1"/>
                    <c:pt idx="0">
                      <c:v>143%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{19E1F15F-A9EC-EF4A-AD20-1659535FFF32}</c15:txfldGUID>
                      <c15:f>'100M_COUNT_NEW (SYM)'!$B$41</c15:f>
                      <c15:dlblFieldTableCache>
                        <c:ptCount val="1"/>
                        <c:pt idx="0">
                          <c:v>143%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BE3-5349-9FC9-6C5E6EC085F5}"/>
                </c:ext>
              </c:extLst>
            </c:dLbl>
            <c:dLbl>
              <c:idx val="10"/>
              <c:tx>
                <c:strRef>
                  <c:f>'100M_COUNT_NEW (SYM)'!$B$42</c:f>
                  <c:strCache>
                    <c:ptCount val="1"/>
                    <c:pt idx="0">
                      <c:v>109%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{D8EF5AC2-0810-254C-8B6F-BBA05AE31618}</c15:txfldGUID>
                      <c15:f>'100M_COUNT_NEW (SYM)'!$B$42</c15:f>
                      <c15:dlblFieldTableCache>
                        <c:ptCount val="1"/>
                        <c:pt idx="0">
                          <c:v>109%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BE3-5349-9FC9-6C5E6EC085F5}"/>
                </c:ext>
              </c:extLst>
            </c:dLbl>
            <c:dLbl>
              <c:idx val="11"/>
              <c:tx>
                <c:strRef>
                  <c:f>'100M_COUNT_NEW (SYM)'!$B$43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{D9DE6E5B-D7E8-654F-BADC-471CBB735739}</c15:txfldGUID>
                      <c15:f>'100M_COUNT_NEW (SYM)'!$B$43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BE3-5349-9FC9-6C5E6EC085F5}"/>
                </c:ext>
              </c:extLst>
            </c:dLbl>
            <c:dLbl>
              <c:idx val="12"/>
              <c:tx>
                <c:strRef>
                  <c:f>'100M_COUNT_NEW (SYM)'!$B$44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{7741416B-5759-5248-917B-43D5927FA790}</c15:txfldGUID>
                      <c15:f>'100M_COUNT_NEW (SYM)'!$B$44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BE3-5349-9FC9-6C5E6EC085F5}"/>
                </c:ext>
              </c:extLst>
            </c:dLbl>
            <c:dLbl>
              <c:idx val="13"/>
              <c:tx>
                <c:strRef>
                  <c:f>'100M_COUNT_NEW (SYM)'!$B$45</c:f>
                  <c:strCache>
                    <c:ptCount val="1"/>
                    <c:pt idx="0">
                      <c:v>51%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{C687FA9A-A511-EA46-80F8-989AA1B93211}</c15:txfldGUID>
                      <c15:f>'100M_COUNT_NEW (SYM)'!$B$45</c15:f>
                      <c15:dlblFieldTableCache>
                        <c:ptCount val="1"/>
                        <c:pt idx="0">
                          <c:v>51%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BE3-5349-9FC9-6C5E6EC085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baseline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'100M_COUNT_NEW (SYM)'!$A$2:$A$15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'100M_COUNT_NEW (SYM)'!$B$2:$B$15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E3-5349-9FC9-6C5E6EC085F5}"/>
            </c:ext>
          </c:extLst>
        </c:ser>
        <c:ser>
          <c:idx val="1"/>
          <c:order val="1"/>
          <c:tx>
            <c:strRef>
              <c:f>'100M_COUNT_NEW (SYM)'!$C$1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'100M_COUNT_NEW (SYM)'!$C$32</c:f>
                  <c:strCache>
                    <c:ptCount val="1"/>
                    <c:pt idx="0">
                      <c:v>0.9%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spcCol="91440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{B1CBD3FB-F2CB-2D49-BA39-C828AC36DCC5}</c15:txfldGUID>
                      <c15:f>'100M_COUNT_NEW (SYM)'!$C$32</c15:f>
                      <c15:dlblFieldTableCache>
                        <c:ptCount val="1"/>
                        <c:pt idx="0">
                          <c:v>0.9%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BE3-5349-9FC9-6C5E6EC085F5}"/>
                </c:ext>
              </c:extLst>
            </c:dLbl>
            <c:dLbl>
              <c:idx val="1"/>
              <c:tx>
                <c:strRef>
                  <c:f>'100M_COUNT_NEW (SYM)'!$C$33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{F1A91789-F735-2D4E-BB07-16605023EC74}</c15:txfldGUID>
                      <c15:f>'100M_COUNT_NEW (SYM)'!$C$33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5BE3-5349-9FC9-6C5E6EC085F5}"/>
                </c:ext>
              </c:extLst>
            </c:dLbl>
            <c:dLbl>
              <c:idx val="2"/>
              <c:tx>
                <c:strRef>
                  <c:f>'100M_COUNT_NEW (SYM)'!$C$34</c:f>
                  <c:strCache>
                    <c:ptCount val="1"/>
                    <c:pt idx="0">
                      <c:v>181%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{E70AE3D1-4233-0642-8D6A-9DDECD2CD85E}</c15:txfldGUID>
                      <c15:f>'100M_COUNT_NEW (SYM)'!$C$34</c15:f>
                      <c15:dlblFieldTableCache>
                        <c:ptCount val="1"/>
                        <c:pt idx="0">
                          <c:v>181%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BE3-5349-9FC9-6C5E6EC085F5}"/>
                </c:ext>
              </c:extLst>
            </c:dLbl>
            <c:dLbl>
              <c:idx val="3"/>
              <c:tx>
                <c:strRef>
                  <c:f>'100M_COUNT_NEW (SYM)'!$C$35</c:f>
                  <c:strCache>
                    <c:ptCount val="1"/>
                    <c:pt idx="0">
                      <c:v>279%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{F8181CEE-F23A-9B41-81C7-0A1F12EA7629}</c15:txfldGUID>
                      <c15:f>'100M_COUNT_NEW (SYM)'!$C$35</c15:f>
                      <c15:dlblFieldTableCache>
                        <c:ptCount val="1"/>
                        <c:pt idx="0">
                          <c:v>279%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BE3-5349-9FC9-6C5E6EC085F5}"/>
                </c:ext>
              </c:extLst>
            </c:dLbl>
            <c:dLbl>
              <c:idx val="4"/>
              <c:tx>
                <c:strRef>
                  <c:f>'100M_COUNT_NEW (SYM)'!$C$36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{422882BF-069B-0F4F-AC62-6A8C320009C2}</c15:txfldGUID>
                      <c15:f>'100M_COUNT_NEW (SYM)'!$C$36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5BE3-5349-9FC9-6C5E6EC085F5}"/>
                </c:ext>
              </c:extLst>
            </c:dLbl>
            <c:dLbl>
              <c:idx val="5"/>
              <c:tx>
                <c:strRef>
                  <c:f>'100M_COUNT_NEW (SYM)'!$C$37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{DE882C39-BBD5-7C40-9639-A53E452FF788}</c15:txfldGUID>
                      <c15:f>'100M_COUNT_NEW (SYM)'!$C$37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5BE3-5349-9FC9-6C5E6EC085F5}"/>
                </c:ext>
              </c:extLst>
            </c:dLbl>
            <c:dLbl>
              <c:idx val="6"/>
              <c:tx>
                <c:strRef>
                  <c:f>'100M_COUNT_NEW (SYM)'!$C$38</c:f>
                  <c:strCache>
                    <c:ptCount val="1"/>
                    <c:pt idx="0">
                      <c:v>175%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{12630840-CBB8-F745-ABF8-6CE189B43661}</c15:txfldGUID>
                      <c15:f>'100M_COUNT_NEW (SYM)'!$C$38</c15:f>
                      <c15:dlblFieldTableCache>
                        <c:ptCount val="1"/>
                        <c:pt idx="0">
                          <c:v>175%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BE3-5349-9FC9-6C5E6EC085F5}"/>
                </c:ext>
              </c:extLst>
            </c:dLbl>
            <c:dLbl>
              <c:idx val="7"/>
              <c:tx>
                <c:strRef>
                  <c:f>'100M_COUNT_NEW (SYM)'!$C$39</c:f>
                  <c:strCache>
                    <c:ptCount val="1"/>
                    <c:pt idx="0">
                      <c:v>232%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{2553B9A8-D1B4-B24B-B8A3-98912F94A4FE}</c15:txfldGUID>
                      <c15:f>'100M_COUNT_NEW (SYM)'!$C$39</c15:f>
                      <c15:dlblFieldTableCache>
                        <c:ptCount val="1"/>
                        <c:pt idx="0">
                          <c:v>232%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5BE3-5349-9FC9-6C5E6EC085F5}"/>
                </c:ext>
              </c:extLst>
            </c:dLbl>
            <c:dLbl>
              <c:idx val="8"/>
              <c:tx>
                <c:strRef>
                  <c:f>'100M_COUNT_NEW (SYM)'!$C$40</c:f>
                  <c:strCache>
                    <c:ptCount val="1"/>
                    <c:pt idx="0">
                      <c:v>181%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{F1F296CA-F54F-104C-9C05-9C07A81C2667}</c15:txfldGUID>
                      <c15:f>'100M_COUNT_NEW (SYM)'!$C$40</c15:f>
                      <c15:dlblFieldTableCache>
                        <c:ptCount val="1"/>
                        <c:pt idx="0">
                          <c:v>181%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5BE3-5349-9FC9-6C5E6EC085F5}"/>
                </c:ext>
              </c:extLst>
            </c:dLbl>
            <c:dLbl>
              <c:idx val="9"/>
              <c:tx>
                <c:strRef>
                  <c:f>'100M_COUNT_NEW (SYM)'!$C$41</c:f>
                  <c:strCache>
                    <c:ptCount val="1"/>
                    <c:pt idx="0">
                      <c:v>175%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{ADFC1462-288F-5648-B6B9-12F1AFEBB222}</c15:txfldGUID>
                      <c15:f>'100M_COUNT_NEW (SYM)'!$C$41</c15:f>
                      <c15:dlblFieldTableCache>
                        <c:ptCount val="1"/>
                        <c:pt idx="0">
                          <c:v>175%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5BE3-5349-9FC9-6C5E6EC085F5}"/>
                </c:ext>
              </c:extLst>
            </c:dLbl>
            <c:dLbl>
              <c:idx val="10"/>
              <c:tx>
                <c:strRef>
                  <c:f>'100M_COUNT_NEW (SYM)'!$C$42</c:f>
                  <c:strCache>
                    <c:ptCount val="1"/>
                    <c:pt idx="0">
                      <c:v>195%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{6BE42B57-5CEC-7442-9B87-BA55D8E64ACE}</c15:txfldGUID>
                      <c15:f>'100M_COUNT_NEW (SYM)'!$C$42</c15:f>
                      <c15:dlblFieldTableCache>
                        <c:ptCount val="1"/>
                        <c:pt idx="0">
                          <c:v>195%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5BE3-5349-9FC9-6C5E6EC085F5}"/>
                </c:ext>
              </c:extLst>
            </c:dLbl>
            <c:dLbl>
              <c:idx val="11"/>
              <c:tx>
                <c:strRef>
                  <c:f>'100M_COUNT_NEW (SYM)'!$C$43</c:f>
                  <c:strCache>
                    <c:ptCount val="1"/>
                    <c:pt idx="0">
                      <c:v>279%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{228671F7-83BD-0644-91C9-34123EF0A4BB}</c15:txfldGUID>
                      <c15:f>'100M_COUNT_NEW (SYM)'!$C$43</c15:f>
                      <c15:dlblFieldTableCache>
                        <c:ptCount val="1"/>
                        <c:pt idx="0">
                          <c:v>279%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5BE3-5349-9FC9-6C5E6EC085F5}"/>
                </c:ext>
              </c:extLst>
            </c:dLbl>
            <c:dLbl>
              <c:idx val="12"/>
              <c:tx>
                <c:strRef>
                  <c:f>'100M_COUNT_NEW (SYM)'!$C$44</c:f>
                  <c:strCache>
                    <c:ptCount val="1"/>
                    <c:pt idx="0">
                      <c:v>232%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{FA282916-4693-914B-8B67-F4DFBEDCAE89}</c15:txfldGUID>
                      <c15:f>'100M_COUNT_NEW (SYM)'!$C$44</c15:f>
                      <c15:dlblFieldTableCache>
                        <c:ptCount val="1"/>
                        <c:pt idx="0">
                          <c:v>232%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5BE3-5349-9FC9-6C5E6EC085F5}"/>
                </c:ext>
              </c:extLst>
            </c:dLbl>
            <c:dLbl>
              <c:idx val="13"/>
              <c:tx>
                <c:strRef>
                  <c:f>'100M_COUNT_NEW (SYM)'!$C$45</c:f>
                  <c:strCache>
                    <c:ptCount val="1"/>
                    <c:pt idx="0">
                      <c:v>201%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{C1F254A5-D89C-4241-92A1-C9591CC72905}</c15:txfldGUID>
                      <c15:f>'100M_COUNT_NEW (SYM)'!$C$45</c15:f>
                      <c15:dlblFieldTableCache>
                        <c:ptCount val="1"/>
                        <c:pt idx="0">
                          <c:v>201%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5BE3-5349-9FC9-6C5E6EC085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'100M_COUNT_NEW (SYM)'!$A$2:$A$15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'100M_COUNT_NEW (SYM)'!$C$2:$C$15</c:f>
              <c:numCache>
                <c:formatCode>0.00E+00</c:formatCode>
                <c:ptCount val="14"/>
                <c:pt idx="0">
                  <c:v>2.7507868738837189</c:v>
                </c:pt>
                <c:pt idx="1">
                  <c:v>3.0592996191240354</c:v>
                </c:pt>
                <c:pt idx="2">
                  <c:v>13.137163041409275</c:v>
                </c:pt>
                <c:pt idx="3">
                  <c:v>2599.6081219152111</c:v>
                </c:pt>
                <c:pt idx="4">
                  <c:v>3.0592996191240354</c:v>
                </c:pt>
                <c:pt idx="5">
                  <c:v>3.8375141702397011</c:v>
                </c:pt>
                <c:pt idx="6">
                  <c:v>13.446033764690473</c:v>
                </c:pt>
                <c:pt idx="7">
                  <c:v>2101.3303939189914</c:v>
                </c:pt>
                <c:pt idx="8">
                  <c:v>13.137163041409275</c:v>
                </c:pt>
                <c:pt idx="9">
                  <c:v>13.446033764690473</c:v>
                </c:pt>
                <c:pt idx="10">
                  <c:v>366.69672909102621</c:v>
                </c:pt>
                <c:pt idx="11">
                  <c:v>2599.6081219152111</c:v>
                </c:pt>
                <c:pt idx="12">
                  <c:v>2101.3303939189914</c:v>
                </c:pt>
                <c:pt idx="13">
                  <c:v>376.56927764978292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BE3-5349-9FC9-6C5E6EC085F5}"/>
            </c:ext>
          </c:extLst>
        </c:ser>
        <c:ser>
          <c:idx val="2"/>
          <c:order val="2"/>
          <c:tx>
            <c:strRef>
              <c:f>'100M_COUNT_NEW (SYM)'!$D$1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8.9770439315324394E-4"/>
                  <c:y val="-5.6527581862064628E-2"/>
                </c:manualLayout>
              </c:layout>
              <c:tx>
                <c:strRef>
                  <c:f>'100M_COUNT_NEW (SYM)'!$D$32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{752E35D4-6E0B-B240-9B40-671F0FE1DED8}</c15:txfldGUID>
                      <c15:f>'100M_COUNT_NEW (SYM)'!$D$32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5BE3-5349-9FC9-6C5E6EC085F5}"/>
                </c:ext>
              </c:extLst>
            </c:dLbl>
            <c:dLbl>
              <c:idx val="1"/>
              <c:layout>
                <c:manualLayout>
                  <c:x val="-8.9770439315324394E-4"/>
                  <c:y val="-6.5948845505741968E-2"/>
                </c:manualLayout>
              </c:layout>
              <c:tx>
                <c:strRef>
                  <c:f>'100M_COUNT_NEW (SYM)'!$D$33</c:f>
                  <c:strCache>
                    <c:ptCount val="1"/>
                    <c:pt idx="0">
                      <c:v>0.9%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{FAD80B30-68B3-C043-A274-E92373B6B139}</c15:txfldGUID>
                      <c15:f>'100M_COUNT_NEW (SYM)'!$D$33</c15:f>
                      <c15:dlblFieldTableCache>
                        <c:ptCount val="1"/>
                        <c:pt idx="0">
                          <c:v>0.9%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5BE3-5349-9FC9-6C5E6EC085F5}"/>
                </c:ext>
              </c:extLst>
            </c:dLbl>
            <c:dLbl>
              <c:idx val="2"/>
              <c:layout>
                <c:manualLayout>
                  <c:x val="-8.9770439315324394E-4"/>
                  <c:y val="-9.4212636436774314E-2"/>
                </c:manualLayout>
              </c:layout>
              <c:tx>
                <c:strRef>
                  <c:f>'100M_COUNT_NEW (SYM)'!$D$34</c:f>
                  <c:strCache>
                    <c:ptCount val="1"/>
                    <c:pt idx="0">
                      <c:v>156%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{362702A9-D16D-6743-8FF4-64D5DE30EDF7}</c15:txfldGUID>
                      <c15:f>'100M_COUNT_NEW (SYM)'!$D$34</c15:f>
                      <c15:dlblFieldTableCache>
                        <c:ptCount val="1"/>
                        <c:pt idx="0">
                          <c:v>156%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5BE3-5349-9FC9-6C5E6EC085F5}"/>
                </c:ext>
              </c:extLst>
            </c:dLbl>
            <c:dLbl>
              <c:idx val="3"/>
              <c:layout>
                <c:manualLayout>
                  <c:x val="-8.9770439315324394E-4"/>
                  <c:y val="-0.13660832283332269"/>
                </c:manualLayout>
              </c:layout>
              <c:tx>
                <c:strRef>
                  <c:f>'100M_COUNT_NEW (SYM)'!$D$35</c:f>
                  <c:strCache>
                    <c:ptCount val="1"/>
                    <c:pt idx="0">
                      <c:v>162%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{40AEA6E5-D680-B947-9711-995E0AF7B554}</c15:txfldGUID>
                      <c15:f>'100M_COUNT_NEW (SYM)'!$D$35</c15:f>
                      <c15:dlblFieldTableCache>
                        <c:ptCount val="1"/>
                        <c:pt idx="0">
                          <c:v>162%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5BE3-5349-9FC9-6C5E6EC085F5}"/>
                </c:ext>
              </c:extLst>
            </c:dLbl>
            <c:dLbl>
              <c:idx val="4"/>
              <c:layout>
                <c:manualLayout>
                  <c:x val="-8.9770439315324394E-4"/>
                  <c:y val="-8.0080740971258099E-2"/>
                </c:manualLayout>
              </c:layout>
              <c:tx>
                <c:strRef>
                  <c:f>'100M_COUNT_NEW (SYM)'!$D$36</c:f>
                  <c:strCache>
                    <c:ptCount val="1"/>
                    <c:pt idx="0">
                      <c:v>0.9%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{8658D6A4-7AB1-F24E-9F30-08CB96D98E5F}</c15:txfldGUID>
                      <c15:f>'100M_COUNT_NEW (SYM)'!$D$36</c15:f>
                      <c15:dlblFieldTableCache>
                        <c:ptCount val="1"/>
                        <c:pt idx="0">
                          <c:v>0.9%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5BE3-5349-9FC9-6C5E6EC085F5}"/>
                </c:ext>
              </c:extLst>
            </c:dLbl>
            <c:dLbl>
              <c:idx val="5"/>
              <c:layout>
                <c:manualLayout>
                  <c:x val="-6.5830895013787786E-17"/>
                  <c:y val="-8.9502004614935515E-2"/>
                </c:manualLayout>
              </c:layout>
              <c:tx>
                <c:strRef>
                  <c:f>'100M_COUNT_NEW (SYM)'!$D$37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{BEA132D5-8E74-1B4E-9431-71079972FA7C}</c15:txfldGUID>
                      <c15:f>'100M_COUNT_NEW (SYM)'!$D$37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5BE3-5349-9FC9-6C5E6EC085F5}"/>
                </c:ext>
              </c:extLst>
            </c:dLbl>
            <c:dLbl>
              <c:idx val="6"/>
              <c:layout>
                <c:manualLayout>
                  <c:x val="-1.7954087863064879E-3"/>
                  <c:y val="-0.14602958647700007"/>
                </c:manualLayout>
              </c:layout>
              <c:tx>
                <c:strRef>
                  <c:f>'100M_COUNT_NEW (SYM)'!$D$38</c:f>
                  <c:strCache>
                    <c:ptCount val="1"/>
                    <c:pt idx="0">
                      <c:v>128%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{AF021FEA-063C-DE45-85B8-4645F803C009}</c15:txfldGUID>
                      <c15:f>'100M_COUNT_NEW (SYM)'!$D$38</c15:f>
                      <c15:dlblFieldTableCache>
                        <c:ptCount val="1"/>
                        <c:pt idx="0">
                          <c:v>128%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5BE3-5349-9FC9-6C5E6EC085F5}"/>
                </c:ext>
              </c:extLst>
            </c:dLbl>
            <c:dLbl>
              <c:idx val="7"/>
              <c:layout>
                <c:manualLayout>
                  <c:x val="0"/>
                  <c:y val="-0.1554508501206775"/>
                </c:manualLayout>
              </c:layout>
              <c:tx>
                <c:strRef>
                  <c:f>'100M_COUNT_NEW (SYM)'!$D$39</c:f>
                  <c:strCache>
                    <c:ptCount val="1"/>
                    <c:pt idx="0">
                      <c:v>150%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{CFA7F492-87BE-384D-B9D2-930097EF4053}</c15:txfldGUID>
                      <c15:f>'100M_COUNT_NEW (SYM)'!$D$39</c15:f>
                      <c15:dlblFieldTableCache>
                        <c:ptCount val="1"/>
                        <c:pt idx="0">
                          <c:v>150%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5BE3-5349-9FC9-6C5E6EC085F5}"/>
                </c:ext>
              </c:extLst>
            </c:dLbl>
            <c:dLbl>
              <c:idx val="8"/>
              <c:layout>
                <c:manualLayout>
                  <c:x val="0"/>
                  <c:y val="-8.0080740971258099E-2"/>
                </c:manualLayout>
              </c:layout>
              <c:tx>
                <c:strRef>
                  <c:f>'100M_COUNT_NEW (SYM)'!$D$40</c:f>
                  <c:strCache>
                    <c:ptCount val="1"/>
                    <c:pt idx="0">
                      <c:v>156%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{0906A2F7-603C-DC40-9031-99F8FA27513C}</c15:txfldGUID>
                      <c15:f>'100M_COUNT_NEW (SYM)'!$D$40</c15:f>
                      <c15:dlblFieldTableCache>
                        <c:ptCount val="1"/>
                        <c:pt idx="0">
                          <c:v>156%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5BE3-5349-9FC9-6C5E6EC085F5}"/>
                </c:ext>
              </c:extLst>
            </c:dLbl>
            <c:dLbl>
              <c:idx val="9"/>
              <c:layout>
                <c:manualLayout>
                  <c:x val="0"/>
                  <c:y val="-9.4212636436774272E-2"/>
                </c:manualLayout>
              </c:layout>
              <c:tx>
                <c:strRef>
                  <c:f>'100M_COUNT_NEW (SYM)'!$D$41</c:f>
                  <c:strCache>
                    <c:ptCount val="1"/>
                    <c:pt idx="0">
                      <c:v>128%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{EA186106-A358-9548-B7EA-C459BDE12B31}</c15:txfldGUID>
                      <c15:f>'100M_COUNT_NEW (SYM)'!$D$41</c15:f>
                      <c15:dlblFieldTableCache>
                        <c:ptCount val="1"/>
                        <c:pt idx="0">
                          <c:v>128%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5BE3-5349-9FC9-6C5E6EC085F5}"/>
                </c:ext>
              </c:extLst>
            </c:dLbl>
            <c:dLbl>
              <c:idx val="10"/>
              <c:layout>
                <c:manualLayout>
                  <c:x val="0"/>
                  <c:y val="-7.0659477327580669E-2"/>
                </c:manualLayout>
              </c:layout>
              <c:tx>
                <c:strRef>
                  <c:f>'100M_COUNT_NEW (SYM)'!$D$42</c:f>
                  <c:strCache>
                    <c:ptCount val="1"/>
                    <c:pt idx="0">
                      <c:v>228%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{AEAE4C95-7D03-BE48-8280-8C6D42FCA7B1}</c15:txfldGUID>
                      <c15:f>'100M_COUNT_NEW (SYM)'!$D$42</c15:f>
                      <c15:dlblFieldTableCache>
                        <c:ptCount val="1"/>
                        <c:pt idx="0">
                          <c:v>228%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5BE3-5349-9FC9-6C5E6EC085F5}"/>
                </c:ext>
              </c:extLst>
            </c:dLbl>
            <c:dLbl>
              <c:idx val="11"/>
              <c:layout>
                <c:manualLayout>
                  <c:x val="0"/>
                  <c:y val="-8.4791372793096856E-2"/>
                </c:manualLayout>
              </c:layout>
              <c:tx>
                <c:strRef>
                  <c:f>'100M_COUNT_NEW (SYM)'!$D$43</c:f>
                  <c:strCache>
                    <c:ptCount val="1"/>
                    <c:pt idx="0">
                      <c:v>162%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{6697A9F9-3FFA-134C-B8DA-97B7F5CECBF7}</c15:txfldGUID>
                      <c15:f>'100M_COUNT_NEW (SYM)'!$D$43</c15:f>
                      <c15:dlblFieldTableCache>
                        <c:ptCount val="1"/>
                        <c:pt idx="0">
                          <c:v>162%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5BE3-5349-9FC9-6C5E6EC085F5}"/>
                </c:ext>
              </c:extLst>
            </c:dLbl>
            <c:dLbl>
              <c:idx val="12"/>
              <c:layout>
                <c:manualLayout>
                  <c:x val="-8.9770439315337556E-4"/>
                  <c:y val="-4.7106318218387157E-2"/>
                </c:manualLayout>
              </c:layout>
              <c:tx>
                <c:strRef>
                  <c:f>'100M_COUNT_NEW (SYM)'!$D$44</c:f>
                  <c:strCache>
                    <c:ptCount val="1"/>
                    <c:pt idx="0">
                      <c:v>150%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{546F1CFF-6830-8647-A999-6E3F898DF8F0}</c15:txfldGUID>
                      <c15:f>'100M_COUNT_NEW (SYM)'!$D$44</c15:f>
                      <c15:dlblFieldTableCache>
                        <c:ptCount val="1"/>
                        <c:pt idx="0">
                          <c:v>150%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5BE3-5349-9FC9-6C5E6EC085F5}"/>
                </c:ext>
              </c:extLst>
            </c:dLbl>
            <c:dLbl>
              <c:idx val="13"/>
              <c:layout>
                <c:manualLayout>
                  <c:x val="-8.9770439315337556E-4"/>
                  <c:y val="-7.0659477327580669E-2"/>
                </c:manualLayout>
              </c:layout>
              <c:tx>
                <c:strRef>
                  <c:f>'100M_COUNT_NEW (SYM)'!$D$45</c:f>
                  <c:strCache>
                    <c:ptCount val="1"/>
                    <c:pt idx="0">
                      <c:v>206%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{1750291A-D7AB-8943-9FF8-4BAAADB5C5EF}</c15:txfldGUID>
                      <c15:f>'100M_COUNT_NEW (SYM)'!$D$45</c15:f>
                      <c15:dlblFieldTableCache>
                        <c:ptCount val="1"/>
                        <c:pt idx="0">
                          <c:v>206%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5BE3-5349-9FC9-6C5E6EC085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'100M_COUNT_NEW (SYM)'!$A$2:$A$15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'100M_COUNT_NEW (SYM)'!$D$2:$D$15</c:f>
              <c:numCache>
                <c:formatCode>0.00E+00</c:formatCode>
                <c:ptCount val="14"/>
                <c:pt idx="0">
                  <c:v>2.1625824796847364</c:v>
                </c:pt>
                <c:pt idx="1">
                  <c:v>2.2316984460527087</c:v>
                </c:pt>
                <c:pt idx="2">
                  <c:v>6.2400979448349556</c:v>
                </c:pt>
                <c:pt idx="3">
                  <c:v>438.68461537108601</c:v>
                </c:pt>
                <c:pt idx="4">
                  <c:v>2.2316984460527087</c:v>
                </c:pt>
                <c:pt idx="5">
                  <c:v>3.0823225939794505</c:v>
                </c:pt>
                <c:pt idx="6">
                  <c:v>2.3525716846492197</c:v>
                </c:pt>
                <c:pt idx="7">
                  <c:v>258.03780298402143</c:v>
                </c:pt>
                <c:pt idx="8">
                  <c:v>6.2400979448349556</c:v>
                </c:pt>
                <c:pt idx="9">
                  <c:v>2.3525716846492197</c:v>
                </c:pt>
                <c:pt idx="10">
                  <c:v>338.95615773451038</c:v>
                </c:pt>
                <c:pt idx="11">
                  <c:v>438.68461537108601</c:v>
                </c:pt>
                <c:pt idx="12">
                  <c:v>258.03780298402143</c:v>
                </c:pt>
                <c:pt idx="13">
                  <c:v>306.7790983955162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BE3-5349-9FC9-6C5E6EC085F5}"/>
            </c:ext>
          </c:extLst>
        </c:ser>
        <c:ser>
          <c:idx val="3"/>
          <c:order val="3"/>
          <c:tx>
            <c:strRef>
              <c:f>'100M_COUNT_NEW (SYM)'!$E$1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'100M_COUNT_NEW (SYM)'!$E$32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{646C98AB-B844-F544-B4CB-700F8759CB49}</c15:txfldGUID>
                      <c15:f>'100M_COUNT_NEW (SYM)'!$E$32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5BE3-5349-9FC9-6C5E6EC085F5}"/>
                </c:ext>
              </c:extLst>
            </c:dLbl>
            <c:dLbl>
              <c:idx val="1"/>
              <c:tx>
                <c:strRef>
                  <c:f>'100M_COUNT_NEW (SYM)'!$E$33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{3A10FC12-77AE-844B-AA89-54FC1F9124F8}</c15:txfldGUID>
                      <c15:f>'100M_COUNT_NEW (SYM)'!$E$33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5BE3-5349-9FC9-6C5E6EC085F5}"/>
                </c:ext>
              </c:extLst>
            </c:dLbl>
            <c:dLbl>
              <c:idx val="2"/>
              <c:tx>
                <c:strRef>
                  <c:f>'100M_COUNT_NEW (SYM)'!$E$34</c:f>
                  <c:strCache>
                    <c:ptCount val="1"/>
                    <c:pt idx="0">
                      <c:v>141%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{CEF65CB6-0F6F-8F4A-B158-F964BC4E137F}</c15:txfldGUID>
                      <c15:f>'100M_COUNT_NEW (SYM)'!$E$34</c15:f>
                      <c15:dlblFieldTableCache>
                        <c:ptCount val="1"/>
                        <c:pt idx="0">
                          <c:v>141%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5BE3-5349-9FC9-6C5E6EC085F5}"/>
                </c:ext>
              </c:extLst>
            </c:dLbl>
            <c:dLbl>
              <c:idx val="3"/>
              <c:layout>
                <c:manualLayout>
                  <c:x val="0"/>
                  <c:y val="-5.6527581862064538E-2"/>
                </c:manualLayout>
              </c:layout>
              <c:tx>
                <c:strRef>
                  <c:f>'100M_COUNT_NEW (SYM)'!$E$35</c:f>
                  <c:strCache>
                    <c:ptCount val="1"/>
                    <c:pt idx="0">
                      <c:v>195%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{10AD29CB-AA81-0549-ADFE-5D1641A82819}</c15:txfldGUID>
                      <c15:f>'100M_COUNT_NEW (SYM)'!$E$35</c15:f>
                      <c15:dlblFieldTableCache>
                        <c:ptCount val="1"/>
                        <c:pt idx="0">
                          <c:v>195%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5BE3-5349-9FC9-6C5E6EC085F5}"/>
                </c:ext>
              </c:extLst>
            </c:dLbl>
            <c:dLbl>
              <c:idx val="4"/>
              <c:tx>
                <c:strRef>
                  <c:f>'100M_COUNT_NEW (SYM)'!$E$36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{AA9F8E08-61A1-C245-91A9-2BF44E313C0B}</c15:txfldGUID>
                      <c15:f>'100M_COUNT_NEW (SYM)'!$E$36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5BE3-5349-9FC9-6C5E6EC085F5}"/>
                </c:ext>
              </c:extLst>
            </c:dLbl>
            <c:dLbl>
              <c:idx val="5"/>
              <c:tx>
                <c:strRef>
                  <c:f>'100M_COUNT_NEW (SYM)'!$E$37</c:f>
                  <c:strCache>
                    <c:ptCount val="1"/>
                    <c:pt idx="0">
                      <c:v>0.8%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{E55A4454-F828-2745-8BE5-89650D2135C0}</c15:txfldGUID>
                      <c15:f>'100M_COUNT_NEW (SYM)'!$E$37</c15:f>
                      <c15:dlblFieldTableCache>
                        <c:ptCount val="1"/>
                        <c:pt idx="0">
                          <c:v>0.8%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5BE3-5349-9FC9-6C5E6EC085F5}"/>
                </c:ext>
              </c:extLst>
            </c:dLbl>
            <c:dLbl>
              <c:idx val="6"/>
              <c:tx>
                <c:strRef>
                  <c:f>'100M_COUNT_NEW (SYM)'!$E$38</c:f>
                  <c:strCache>
                    <c:ptCount val="1"/>
                    <c:pt idx="0">
                      <c:v>160%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{E0BA700D-5CC6-5440-896F-35782C80FE21}</c15:txfldGUID>
                      <c15:f>'100M_COUNT_NEW (SYM)'!$E$38</c15:f>
                      <c15:dlblFieldTableCache>
                        <c:ptCount val="1"/>
                        <c:pt idx="0">
                          <c:v>160%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5BE3-5349-9FC9-6C5E6EC085F5}"/>
                </c:ext>
              </c:extLst>
            </c:dLbl>
            <c:dLbl>
              <c:idx val="7"/>
              <c:layout>
                <c:manualLayout>
                  <c:x val="0"/>
                  <c:y val="-4.7106318218387115E-3"/>
                </c:manualLayout>
              </c:layout>
              <c:tx>
                <c:strRef>
                  <c:f>'100M_COUNT_NEW (SYM)'!$E$39</c:f>
                  <c:strCache>
                    <c:ptCount val="1"/>
                    <c:pt idx="0">
                      <c:v>159%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{A6E54B36-55D7-814B-A305-BF782546A309}</c15:txfldGUID>
                      <c15:f>'100M_COUNT_NEW (SYM)'!$E$39</c15:f>
                      <c15:dlblFieldTableCache>
                        <c:ptCount val="1"/>
                        <c:pt idx="0">
                          <c:v>159%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5BE3-5349-9FC9-6C5E6EC085F5}"/>
                </c:ext>
              </c:extLst>
            </c:dLbl>
            <c:dLbl>
              <c:idx val="8"/>
              <c:tx>
                <c:strRef>
                  <c:f>'100M_COUNT_NEW (SYM)'!$E$40</c:f>
                  <c:strCache>
                    <c:ptCount val="1"/>
                    <c:pt idx="0">
                      <c:v>141%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{48DA2F70-F6FD-EE44-B4A3-C34B767865AA}</c15:txfldGUID>
                      <c15:f>'100M_COUNT_NEW (SYM)'!$E$40</c15:f>
                      <c15:dlblFieldTableCache>
                        <c:ptCount val="1"/>
                        <c:pt idx="0">
                          <c:v>141%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5BE3-5349-9FC9-6C5E6EC085F5}"/>
                </c:ext>
              </c:extLst>
            </c:dLbl>
            <c:dLbl>
              <c:idx val="9"/>
              <c:layout>
                <c:manualLayout>
                  <c:x val="0"/>
                  <c:y val="-3.7685054574709692E-2"/>
                </c:manualLayout>
              </c:layout>
              <c:tx>
                <c:strRef>
                  <c:f>'100M_COUNT_NEW (SYM)'!$E$41</c:f>
                  <c:strCache>
                    <c:ptCount val="1"/>
                    <c:pt idx="0">
                      <c:v>160%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{F8EC057E-BB1B-4049-B5E5-59245A70EF68}</c15:txfldGUID>
                      <c15:f>'100M_COUNT_NEW (SYM)'!$E$41</c15:f>
                      <c15:dlblFieldTableCache>
                        <c:ptCount val="1"/>
                        <c:pt idx="0">
                          <c:v>160%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5BE3-5349-9FC9-6C5E6EC085F5}"/>
                </c:ext>
              </c:extLst>
            </c:dLbl>
            <c:dLbl>
              <c:idx val="10"/>
              <c:tx>
                <c:strRef>
                  <c:f>'100M_COUNT_NEW (SYM)'!$E$42</c:f>
                  <c:strCache>
                    <c:ptCount val="1"/>
                    <c:pt idx="0">
                      <c:v>215%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{2839378A-A00B-714C-A6FB-9633966E0084}</c15:txfldGUID>
                      <c15:f>'100M_COUNT_NEW (SYM)'!$E$42</c15:f>
                      <c15:dlblFieldTableCache>
                        <c:ptCount val="1"/>
                        <c:pt idx="0">
                          <c:v>215%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5BE3-5349-9FC9-6C5E6EC085F5}"/>
                </c:ext>
              </c:extLst>
            </c:dLbl>
            <c:dLbl>
              <c:idx val="11"/>
              <c:layout>
                <c:manualLayout>
                  <c:x val="0"/>
                  <c:y val="-3.2974422752870984E-2"/>
                </c:manualLayout>
              </c:layout>
              <c:tx>
                <c:strRef>
                  <c:f>'100M_COUNT_NEW (SYM)'!$E$43</c:f>
                  <c:strCache>
                    <c:ptCount val="1"/>
                    <c:pt idx="0">
                      <c:v>195%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{3FDB2AF8-C68D-A747-A531-3418905E0013}</c15:txfldGUID>
                      <c15:f>'100M_COUNT_NEW (SYM)'!$E$43</c15:f>
                      <c15:dlblFieldTableCache>
                        <c:ptCount val="1"/>
                        <c:pt idx="0">
                          <c:v>195%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5BE3-5349-9FC9-6C5E6EC085F5}"/>
                </c:ext>
              </c:extLst>
            </c:dLbl>
            <c:dLbl>
              <c:idx val="12"/>
              <c:tx>
                <c:strRef>
                  <c:f>'100M_COUNT_NEW (SYM)'!$E$44</c:f>
                  <c:strCache>
                    <c:ptCount val="1"/>
                    <c:pt idx="0">
                      <c:v>159%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{AF94EEE4-0C3C-FF4E-849C-E8D3F8C70F3A}</c15:txfldGUID>
                      <c15:f>'100M_COUNT_NEW (SYM)'!$E$44</c15:f>
                      <c15:dlblFieldTableCache>
                        <c:ptCount val="1"/>
                        <c:pt idx="0">
                          <c:v>159%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5BE3-5349-9FC9-6C5E6EC085F5}"/>
                </c:ext>
              </c:extLst>
            </c:dLbl>
            <c:dLbl>
              <c:idx val="13"/>
              <c:tx>
                <c:strRef>
                  <c:f>'100M_COUNT_NEW (SYM)'!$E$45</c:f>
                  <c:strCache>
                    <c:ptCount val="1"/>
                    <c:pt idx="0">
                      <c:v>217%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{77BD9A86-21A5-3349-A8C4-4A6C59BA4D48}</c15:txfldGUID>
                      <c15:f>'100M_COUNT_NEW (SYM)'!$E$45</c15:f>
                      <c15:dlblFieldTableCache>
                        <c:ptCount val="1"/>
                        <c:pt idx="0">
                          <c:v>217%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5BE3-5349-9FC9-6C5E6EC085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'100M_COUNT_NEW (SYM)'!$A$2:$A$15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'100M_COUNT_NEW (SYM)'!$E$2:$E$15</c:f>
              <c:numCache>
                <c:formatCode>0.00E+00</c:formatCode>
                <c:ptCount val="14"/>
                <c:pt idx="0">
                  <c:v>1.2708590786189415</c:v>
                </c:pt>
                <c:pt idx="1">
                  <c:v>1.3966873366844759</c:v>
                </c:pt>
                <c:pt idx="2">
                  <c:v>2.8478697506212498</c:v>
                </c:pt>
                <c:pt idx="3">
                  <c:v>388.13776423428249</c:v>
                </c:pt>
                <c:pt idx="4">
                  <c:v>1.3966873366844759</c:v>
                </c:pt>
                <c:pt idx="5">
                  <c:v>1.7557604242837501</c:v>
                </c:pt>
                <c:pt idx="6">
                  <c:v>4.6818736057432613</c:v>
                </c:pt>
                <c:pt idx="7">
                  <c:v>297.61200992960181</c:v>
                </c:pt>
                <c:pt idx="8">
                  <c:v>2.8478697506212498</c:v>
                </c:pt>
                <c:pt idx="9">
                  <c:v>4.6818736057432613</c:v>
                </c:pt>
                <c:pt idx="10">
                  <c:v>143.27696156421186</c:v>
                </c:pt>
                <c:pt idx="11">
                  <c:v>388.13776423428249</c:v>
                </c:pt>
                <c:pt idx="12">
                  <c:v>297.61200992960181</c:v>
                </c:pt>
                <c:pt idx="13">
                  <c:v>194.58031317270797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BE3-5349-9FC9-6C5E6EC085F5}"/>
            </c:ext>
          </c:extLst>
        </c:ser>
        <c:ser>
          <c:idx val="4"/>
          <c:order val="4"/>
          <c:tx>
            <c:strRef>
              <c:f>'100M_COUNT_NEW (SYM)'!$F$1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'100M_COUNT_NEW (SYM)'!$F$32</c:f>
                  <c:strCache>
                    <c:ptCount val="1"/>
                    <c:pt idx="0">
                      <c:v>1.6%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{72B6F137-01AD-914F-8045-0295F0FBF882}</c15:txfldGUID>
                      <c15:f>'100M_COUNT_NEW (SYM)'!$F$32</c15:f>
                      <c15:dlblFieldTableCache>
                        <c:ptCount val="1"/>
                        <c:pt idx="0">
                          <c:v>1.6%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5BE3-5349-9FC9-6C5E6EC085F5}"/>
                </c:ext>
              </c:extLst>
            </c:dLbl>
            <c:dLbl>
              <c:idx val="1"/>
              <c:tx>
                <c:strRef>
                  <c:f>'100M_COUNT_NEW (SYM)'!$F$33</c:f>
                  <c:strCache>
                    <c:ptCount val="1"/>
                    <c:pt idx="0">
                      <c:v>1.6%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{BF7DF2DA-573C-8E4E-9809-6C720240A3B6}</c15:txfldGUID>
                      <c15:f>'100M_COUNT_NEW (SYM)'!$F$33</c15:f>
                      <c15:dlblFieldTableCache>
                        <c:ptCount val="1"/>
                        <c:pt idx="0">
                          <c:v>1.6%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5BE3-5349-9FC9-6C5E6EC085F5}"/>
                </c:ext>
              </c:extLst>
            </c:dLbl>
            <c:dLbl>
              <c:idx val="2"/>
              <c:layout>
                <c:manualLayout>
                  <c:x val="-8.9770439315330975E-4"/>
                  <c:y val="-8.4791372793096814E-2"/>
                </c:manualLayout>
              </c:layout>
              <c:tx>
                <c:strRef>
                  <c:f>'100M_COUNT_NEW (SYM)'!$F$34</c:f>
                  <c:strCache>
                    <c:ptCount val="1"/>
                    <c:pt idx="0">
                      <c:v>129%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{514A3B70-84F4-934E-90AA-A97BC502926C}</c15:txfldGUID>
                      <c15:f>'100M_COUNT_NEW (SYM)'!$F$34</c15:f>
                      <c15:dlblFieldTableCache>
                        <c:ptCount val="1"/>
                        <c:pt idx="0">
                          <c:v>129%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5BE3-5349-9FC9-6C5E6EC085F5}"/>
                </c:ext>
              </c:extLst>
            </c:dLbl>
            <c:dLbl>
              <c:idx val="3"/>
              <c:tx>
                <c:strRef>
                  <c:f>'100M_COUNT_NEW (SYM)'!$F$35</c:f>
                  <c:strCache>
                    <c:ptCount val="1"/>
                    <c:pt idx="0">
                      <c:v>89%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{1E114435-BAF5-A546-B55F-01A7F6013D38}</c15:txfldGUID>
                      <c15:f>'100M_COUNT_NEW (SYM)'!$F$35</c15:f>
                      <c15:dlblFieldTableCache>
                        <c:ptCount val="1"/>
                        <c:pt idx="0">
                          <c:v>89%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5BE3-5349-9FC9-6C5E6EC085F5}"/>
                </c:ext>
              </c:extLst>
            </c:dLbl>
            <c:dLbl>
              <c:idx val="4"/>
              <c:tx>
                <c:strRef>
                  <c:f>'100M_COUNT_NEW (SYM)'!$F$36</c:f>
                  <c:strCache>
                    <c:ptCount val="1"/>
                    <c:pt idx="0">
                      <c:v>1.6%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{7D8A0712-FE6B-E144-8D49-2F1460AC2854}</c15:txfldGUID>
                      <c15:f>'100M_COUNT_NEW (SYM)'!$F$36</c15:f>
                      <c15:dlblFieldTableCache>
                        <c:ptCount val="1"/>
                        <c:pt idx="0">
                          <c:v>1.6%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5BE3-5349-9FC9-6C5E6EC085F5}"/>
                </c:ext>
              </c:extLst>
            </c:dLbl>
            <c:dLbl>
              <c:idx val="5"/>
              <c:tx>
                <c:strRef>
                  <c:f>'100M_COUNT_NEW (SYM)'!$F$37</c:f>
                  <c:strCache>
                    <c:ptCount val="1"/>
                    <c:pt idx="0">
                      <c:v>1.7%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{8FF612D9-4C88-3B48-9349-715FE232B678}</c15:txfldGUID>
                      <c15:f>'100M_COUNT_NEW (SYM)'!$F$37</c15:f>
                      <c15:dlblFieldTableCache>
                        <c:ptCount val="1"/>
                        <c:pt idx="0">
                          <c:v>1.7%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5BE3-5349-9FC9-6C5E6EC085F5}"/>
                </c:ext>
              </c:extLst>
            </c:dLbl>
            <c:dLbl>
              <c:idx val="6"/>
              <c:tx>
                <c:strRef>
                  <c:f>'100M_COUNT_NEW (SYM)'!$F$38</c:f>
                  <c:strCache>
                    <c:ptCount val="1"/>
                    <c:pt idx="0">
                      <c:v>141%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{87FD24FF-C5AC-DB4A-B7B8-B6D2D57A5F86}</c15:txfldGUID>
                      <c15:f>'100M_COUNT_NEW (SYM)'!$F$38</c15:f>
                      <c15:dlblFieldTableCache>
                        <c:ptCount val="1"/>
                        <c:pt idx="0">
                          <c:v>141%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5BE3-5349-9FC9-6C5E6EC085F5}"/>
                </c:ext>
              </c:extLst>
            </c:dLbl>
            <c:dLbl>
              <c:idx val="7"/>
              <c:tx>
                <c:strRef>
                  <c:f>'100M_COUNT_NEW (SYM)'!$F$39</c:f>
                  <c:strCache>
                    <c:ptCount val="1"/>
                    <c:pt idx="0">
                      <c:v>85%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{468CD8AF-3870-F142-AF57-1479CA8F2207}</c15:txfldGUID>
                      <c15:f>'100M_COUNT_NEW (SYM)'!$F$39</c15:f>
                      <c15:dlblFieldTableCache>
                        <c:ptCount val="1"/>
                        <c:pt idx="0">
                          <c:v>85%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5BE3-5349-9FC9-6C5E6EC085F5}"/>
                </c:ext>
              </c:extLst>
            </c:dLbl>
            <c:dLbl>
              <c:idx val="8"/>
              <c:tx>
                <c:strRef>
                  <c:f>'100M_COUNT_NEW (SYM)'!$F$40</c:f>
                  <c:strCache>
                    <c:ptCount val="1"/>
                    <c:pt idx="0">
                      <c:v>129%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{82965C8C-F5FD-DD43-ACD5-F2DC8418B787}</c15:txfldGUID>
                      <c15:f>'100M_COUNT_NEW (SYM)'!$F$40</c15:f>
                      <c15:dlblFieldTableCache>
                        <c:ptCount val="1"/>
                        <c:pt idx="0">
                          <c:v>129%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5BE3-5349-9FC9-6C5E6EC085F5}"/>
                </c:ext>
              </c:extLst>
            </c:dLbl>
            <c:dLbl>
              <c:idx val="9"/>
              <c:tx>
                <c:strRef>
                  <c:f>'100M_COUNT_NEW (SYM)'!$F$41</c:f>
                  <c:strCache>
                    <c:ptCount val="1"/>
                    <c:pt idx="0">
                      <c:v>141%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{D195AA2B-1882-AC47-A9C8-7042D5E72A05}</c15:txfldGUID>
                      <c15:f>'100M_COUNT_NEW (SYM)'!$F$41</c15:f>
                      <c15:dlblFieldTableCache>
                        <c:ptCount val="1"/>
                        <c:pt idx="0">
                          <c:v>141%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5BE3-5349-9FC9-6C5E6EC085F5}"/>
                </c:ext>
              </c:extLst>
            </c:dLbl>
            <c:dLbl>
              <c:idx val="10"/>
              <c:tx>
                <c:strRef>
                  <c:f>'100M_COUNT_NEW (SYM)'!$F$42</c:f>
                  <c:strCache>
                    <c:ptCount val="1"/>
                    <c:pt idx="0">
                      <c:v>144%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{8866D1E5-4E2E-F94A-B634-C60FCEE24FB1}</c15:txfldGUID>
                      <c15:f>'100M_COUNT_NEW (SYM)'!$F$42</c15:f>
                      <c15:dlblFieldTableCache>
                        <c:ptCount val="1"/>
                        <c:pt idx="0">
                          <c:v>144%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5BE3-5349-9FC9-6C5E6EC085F5}"/>
                </c:ext>
              </c:extLst>
            </c:dLbl>
            <c:dLbl>
              <c:idx val="11"/>
              <c:tx>
                <c:strRef>
                  <c:f>'100M_COUNT_NEW (SYM)'!$F$43</c:f>
                  <c:strCache>
                    <c:ptCount val="1"/>
                    <c:pt idx="0">
                      <c:v>89%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{A439F523-6B94-D244-B8B4-260403257BF0}</c15:txfldGUID>
                      <c15:f>'100M_COUNT_NEW (SYM)'!$F$43</c15:f>
                      <c15:dlblFieldTableCache>
                        <c:ptCount val="1"/>
                        <c:pt idx="0">
                          <c:v>89%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5BE3-5349-9FC9-6C5E6EC085F5}"/>
                </c:ext>
              </c:extLst>
            </c:dLbl>
            <c:dLbl>
              <c:idx val="12"/>
              <c:tx>
                <c:strRef>
                  <c:f>'100M_COUNT_NEW (SYM)'!$F$44</c:f>
                  <c:strCache>
                    <c:ptCount val="1"/>
                    <c:pt idx="0">
                      <c:v>85%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{EAA78833-F9E0-1449-91DC-676D12BFAD03}</c15:txfldGUID>
                      <c15:f>'100M_COUNT_NEW (SYM)'!$F$44</c15:f>
                      <c15:dlblFieldTableCache>
                        <c:ptCount val="1"/>
                        <c:pt idx="0">
                          <c:v>85%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5BE3-5349-9FC9-6C5E6EC085F5}"/>
                </c:ext>
              </c:extLst>
            </c:dLbl>
            <c:dLbl>
              <c:idx val="13"/>
              <c:tx>
                <c:strRef>
                  <c:f>'100M_COUNT_NEW (SYM)'!$F$45</c:f>
                  <c:strCache>
                    <c:ptCount val="1"/>
                    <c:pt idx="0">
                      <c:v>97%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{E114A7A3-FC3B-7E4A-86F4-4257EB62F661}</c15:txfldGUID>
                      <c15:f>'100M_COUNT_NEW (SYM)'!$F$45</c15:f>
                      <c15:dlblFieldTableCache>
                        <c:ptCount val="1"/>
                        <c:pt idx="0">
                          <c:v>97%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5BE3-5349-9FC9-6C5E6EC085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'100M_COUNT_NEW (SYM)'!$A$2:$A$15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'100M_COUNT_NEW (SYM)'!$F$2:$F$15</c:f>
              <c:numCache>
                <c:formatCode>0.00E+00</c:formatCode>
                <c:ptCount val="14"/>
                <c:pt idx="0">
                  <c:v>9.5598889614322271</c:v>
                </c:pt>
                <c:pt idx="1">
                  <c:v>7.9971214916867996</c:v>
                </c:pt>
                <c:pt idx="2">
                  <c:v>1.2554981097401323</c:v>
                </c:pt>
                <c:pt idx="3">
                  <c:v>3.9288013694740855</c:v>
                </c:pt>
                <c:pt idx="4">
                  <c:v>7.9971214916867996</c:v>
                </c:pt>
                <c:pt idx="5">
                  <c:v>7.7985145302732262</c:v>
                </c:pt>
                <c:pt idx="6">
                  <c:v>0.91021530792041727</c:v>
                </c:pt>
                <c:pt idx="7">
                  <c:v>4.0214603934577866</c:v>
                </c:pt>
                <c:pt idx="8">
                  <c:v>1.2554981097401323</c:v>
                </c:pt>
                <c:pt idx="9">
                  <c:v>0.91021530792041727</c:v>
                </c:pt>
                <c:pt idx="10">
                  <c:v>2.2397202202628086</c:v>
                </c:pt>
                <c:pt idx="11">
                  <c:v>3.9288013694740855</c:v>
                </c:pt>
                <c:pt idx="12">
                  <c:v>4.0214603934577866</c:v>
                </c:pt>
                <c:pt idx="13">
                  <c:v>6.4129156464995152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BE3-5349-9FC9-6C5E6EC085F5}"/>
            </c:ext>
          </c:extLst>
        </c:ser>
        <c:ser>
          <c:idx val="5"/>
          <c:order val="5"/>
          <c:tx>
            <c:strRef>
              <c:f>'100M_COUNT_NEW (SYM)'!$G$1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7.0659477327580725E-2"/>
                </c:manualLayout>
              </c:layout>
              <c:tx>
                <c:strRef>
                  <c:f>'100M_COUNT_NEW (SYM)'!$G$32</c:f>
                  <c:strCache>
                    <c:ptCount val="1"/>
                    <c:pt idx="0">
                      <c:v>2.2%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{D14FD392-13C3-AE44-9342-AA6276CB5729}</c15:txfldGUID>
                      <c15:f>'100M_COUNT_NEW (SYM)'!$G$32</c15:f>
                      <c15:dlblFieldTableCache>
                        <c:ptCount val="1"/>
                        <c:pt idx="0">
                          <c:v>2.2%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5BE3-5349-9FC9-6C5E6EC085F5}"/>
                </c:ext>
              </c:extLst>
            </c:dLbl>
            <c:dLbl>
              <c:idx val="1"/>
              <c:layout>
                <c:manualLayout>
                  <c:x val="-3.2915447506893893E-17"/>
                  <c:y val="-8.0080740971258141E-2"/>
                </c:manualLayout>
              </c:layout>
              <c:tx>
                <c:strRef>
                  <c:f>'100M_COUNT_NEW (SYM)'!$G$33</c:f>
                  <c:strCache>
                    <c:ptCount val="1"/>
                    <c:pt idx="0">
                      <c:v>2.2%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{C34E950A-CB7F-0C48-A765-8BB27DD1D3CE}</c15:txfldGUID>
                      <c15:f>'100M_COUNT_NEW (SYM)'!$G$33</c15:f>
                      <c15:dlblFieldTableCache>
                        <c:ptCount val="1"/>
                        <c:pt idx="0">
                          <c:v>2.2%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5BE3-5349-9FC9-6C5E6EC085F5}"/>
                </c:ext>
              </c:extLst>
            </c:dLbl>
            <c:dLbl>
              <c:idx val="2"/>
              <c:tx>
                <c:strRef>
                  <c:f>'100M_COUNT_NEW (SYM)'!$G$34</c:f>
                  <c:strCache>
                    <c:ptCount val="1"/>
                    <c:pt idx="0">
                      <c:v>130%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{7371990C-0B79-B14B-92C6-75E3DEB61FC3}</c15:txfldGUID>
                      <c15:f>'100M_COUNT_NEW (SYM)'!$G$34</c15:f>
                      <c15:dlblFieldTableCache>
                        <c:ptCount val="1"/>
                        <c:pt idx="0">
                          <c:v>130%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5BE3-5349-9FC9-6C5E6EC085F5}"/>
                </c:ext>
              </c:extLst>
            </c:dLbl>
            <c:dLbl>
              <c:idx val="3"/>
              <c:layout>
                <c:manualLayout>
                  <c:x val="-8.9770439315330975E-4"/>
                  <c:y val="-8.4791372793096897E-2"/>
                </c:manualLayout>
              </c:layout>
              <c:tx>
                <c:strRef>
                  <c:f>'100M_COUNT_NEW (SYM)'!$G$35</c:f>
                  <c:strCache>
                    <c:ptCount val="1"/>
                    <c:pt idx="0">
                      <c:v>58%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{5DD47592-6B21-3146-95AE-6D6F611BEA5F}</c15:txfldGUID>
                      <c15:f>'100M_COUNT_NEW (SYM)'!$G$35</c15:f>
                      <c15:dlblFieldTableCache>
                        <c:ptCount val="1"/>
                        <c:pt idx="0">
                          <c:v>58%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5BE3-5349-9FC9-6C5E6EC085F5}"/>
                </c:ext>
              </c:extLst>
            </c:dLbl>
            <c:dLbl>
              <c:idx val="4"/>
              <c:layout>
                <c:manualLayout>
                  <c:x val="-1.7954087863064879E-3"/>
                  <c:y val="-8.0080740971258141E-2"/>
                </c:manualLayout>
              </c:layout>
              <c:tx>
                <c:strRef>
                  <c:f>'100M_COUNT_NEW (SYM)'!$G$36</c:f>
                  <c:strCache>
                    <c:ptCount val="1"/>
                    <c:pt idx="0">
                      <c:v>2.2%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{D04F8709-BBD7-0C40-B0A9-7F77311DDE90}</c15:txfldGUID>
                      <c15:f>'100M_COUNT_NEW (SYM)'!$G$36</c15:f>
                      <c15:dlblFieldTableCache>
                        <c:ptCount val="1"/>
                        <c:pt idx="0">
                          <c:v>2.2%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5BE3-5349-9FC9-6C5E6EC085F5}"/>
                </c:ext>
              </c:extLst>
            </c:dLbl>
            <c:dLbl>
              <c:idx val="5"/>
              <c:layout>
                <c:manualLayout>
                  <c:x val="-8.9770439315330975E-4"/>
                  <c:y val="-8.9502004614935571E-2"/>
                </c:manualLayout>
              </c:layout>
              <c:tx>
                <c:strRef>
                  <c:f>'100M_COUNT_NEW (SYM)'!$G$37</c:f>
                  <c:strCache>
                    <c:ptCount val="1"/>
                    <c:pt idx="0">
                      <c:v>2.3%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{FAE50DA0-DFC6-B44C-BFA5-4898FD9EBC93}</c15:txfldGUID>
                      <c15:f>'100M_COUNT_NEW (SYM)'!$G$37</c15:f>
                      <c15:dlblFieldTableCache>
                        <c:ptCount val="1"/>
                        <c:pt idx="0">
                          <c:v>2.3%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5BE3-5349-9FC9-6C5E6EC085F5}"/>
                </c:ext>
              </c:extLst>
            </c:dLbl>
            <c:dLbl>
              <c:idx val="6"/>
              <c:layout>
                <c:manualLayout>
                  <c:x val="0"/>
                  <c:y val="-0.13189769101148394"/>
                </c:manualLayout>
              </c:layout>
              <c:tx>
                <c:strRef>
                  <c:f>'100M_COUNT_NEW (SYM)'!$G$38</c:f>
                  <c:strCache>
                    <c:ptCount val="1"/>
                    <c:pt idx="0">
                      <c:v>129%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{46A114DD-F87D-F446-A6C9-85C1A22D53ED}</c15:txfldGUID>
                      <c15:f>'100M_COUNT_NEW (SYM)'!$G$38</c15:f>
                      <c15:dlblFieldTableCache>
                        <c:ptCount val="1"/>
                        <c:pt idx="0">
                          <c:v>129%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5BE3-5349-9FC9-6C5E6EC085F5}"/>
                </c:ext>
              </c:extLst>
            </c:dLbl>
            <c:dLbl>
              <c:idx val="7"/>
              <c:layout>
                <c:manualLayout>
                  <c:x val="0"/>
                  <c:y val="-9.4212636436774314E-2"/>
                </c:manualLayout>
              </c:layout>
              <c:tx>
                <c:strRef>
                  <c:f>'100M_COUNT_NEW (SYM)'!$G$39</c:f>
                  <c:strCache>
                    <c:ptCount val="1"/>
                    <c:pt idx="0">
                      <c:v>57%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{7EAABCB7-5A62-E34C-8CDB-906875A80769}</c15:txfldGUID>
                      <c15:f>'100M_COUNT_NEW (SYM)'!$G$39</c15:f>
                      <c15:dlblFieldTableCache>
                        <c:ptCount val="1"/>
                        <c:pt idx="0">
                          <c:v>57%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5BE3-5349-9FC9-6C5E6EC085F5}"/>
                </c:ext>
              </c:extLst>
            </c:dLbl>
            <c:dLbl>
              <c:idx val="8"/>
              <c:layout>
                <c:manualLayout>
                  <c:x val="0"/>
                  <c:y val="-0.10834453190229038"/>
                </c:manualLayout>
              </c:layout>
              <c:tx>
                <c:strRef>
                  <c:f>'100M_COUNT_NEW (SYM)'!$G$40</c:f>
                  <c:strCache>
                    <c:ptCount val="1"/>
                    <c:pt idx="0">
                      <c:v>130%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{2A032C0C-B74E-9A4A-A27F-F1585F7B47A6}</c15:txfldGUID>
                      <c15:f>'100M_COUNT_NEW (SYM)'!$G$40</c15:f>
                      <c15:dlblFieldTableCache>
                        <c:ptCount val="1"/>
                        <c:pt idx="0">
                          <c:v>130%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5BE3-5349-9FC9-6C5E6EC085F5}"/>
                </c:ext>
              </c:extLst>
            </c:dLbl>
            <c:dLbl>
              <c:idx val="9"/>
              <c:layout>
                <c:manualLayout>
                  <c:x val="0"/>
                  <c:y val="-5.6527581862064538E-2"/>
                </c:manualLayout>
              </c:layout>
              <c:tx>
                <c:strRef>
                  <c:f>'100M_COUNT_NEW (SYM)'!$G$41</c:f>
                  <c:strCache>
                    <c:ptCount val="1"/>
                    <c:pt idx="0">
                      <c:v>129%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{2E53BD85-179D-A245-97C6-5F06C673175C}</c15:txfldGUID>
                      <c15:f>'100M_COUNT_NEW (SYM)'!$G$41</c15:f>
                      <c15:dlblFieldTableCache>
                        <c:ptCount val="1"/>
                        <c:pt idx="0">
                          <c:v>129%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5BE3-5349-9FC9-6C5E6EC085F5}"/>
                </c:ext>
              </c:extLst>
            </c:dLbl>
            <c:dLbl>
              <c:idx val="10"/>
              <c:layout>
                <c:manualLayout>
                  <c:x val="-8.9770439315324394E-4"/>
                  <c:y val="-8.0080740971258099E-2"/>
                </c:manualLayout>
              </c:layout>
              <c:tx>
                <c:strRef>
                  <c:f>'100M_COUNT_NEW (SYM)'!$G$42</c:f>
                  <c:strCache>
                    <c:ptCount val="1"/>
                    <c:pt idx="0">
                      <c:v>120%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{2A061FBD-C8C0-FB4B-BBFC-94F67DA1F443}</c15:txfldGUID>
                      <c15:f>'100M_COUNT_NEW (SYM)'!$G$42</c15:f>
                      <c15:dlblFieldTableCache>
                        <c:ptCount val="1"/>
                        <c:pt idx="0">
                          <c:v>120%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5BE3-5349-9FC9-6C5E6EC085F5}"/>
                </c:ext>
              </c:extLst>
            </c:dLbl>
            <c:dLbl>
              <c:idx val="11"/>
              <c:layout>
                <c:manualLayout>
                  <c:x val="-1.3166179002757557E-16"/>
                  <c:y val="-7.5370109149419467E-2"/>
                </c:manualLayout>
              </c:layout>
              <c:tx>
                <c:strRef>
                  <c:f>'100M_COUNT_NEW (SYM)'!$G$43</c:f>
                  <c:strCache>
                    <c:ptCount val="1"/>
                    <c:pt idx="0">
                      <c:v>58%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{71B5CDC6-4502-EC4E-9B98-A8F05B3F6DFB}</c15:txfldGUID>
                      <c15:f>'100M_COUNT_NEW (SYM)'!$G$43</c15:f>
                      <c15:dlblFieldTableCache>
                        <c:ptCount val="1"/>
                        <c:pt idx="0">
                          <c:v>58%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5BE3-5349-9FC9-6C5E6EC085F5}"/>
                </c:ext>
              </c:extLst>
            </c:dLbl>
            <c:dLbl>
              <c:idx val="12"/>
              <c:layout>
                <c:manualLayout>
                  <c:x val="-1.3166179002757557E-16"/>
                  <c:y val="-8.0080740971258099E-2"/>
                </c:manualLayout>
              </c:layout>
              <c:tx>
                <c:strRef>
                  <c:f>'100M_COUNT_NEW (SYM)'!$G$44</c:f>
                  <c:strCache>
                    <c:ptCount val="1"/>
                    <c:pt idx="0">
                      <c:v>57%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{9C3591D2-5DC8-5E47-8C6C-6E50D726B4FF}</c15:txfldGUID>
                      <c15:f>'100M_COUNT_NEW (SYM)'!$G$44</c15:f>
                      <c15:dlblFieldTableCache>
                        <c:ptCount val="1"/>
                        <c:pt idx="0">
                          <c:v>57%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5BE3-5349-9FC9-6C5E6EC085F5}"/>
                </c:ext>
              </c:extLst>
            </c:dLbl>
            <c:dLbl>
              <c:idx val="13"/>
              <c:layout>
                <c:manualLayout>
                  <c:x val="-1.3166179002757557E-16"/>
                  <c:y val="-7.5370109149419384E-2"/>
                </c:manualLayout>
              </c:layout>
              <c:tx>
                <c:strRef>
                  <c:f>'100M_COUNT_NEW (SYM)'!$G$45</c:f>
                  <c:strCache>
                    <c:ptCount val="1"/>
                    <c:pt idx="0">
                      <c:v>71%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{3AC639DB-64ED-BE4D-AF71-F97E5210A6AB}</c15:txfldGUID>
                      <c15:f>'100M_COUNT_NEW (SYM)'!$G$45</c15:f>
                      <c15:dlblFieldTableCache>
                        <c:ptCount val="1"/>
                        <c:pt idx="0">
                          <c:v>71%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5BE3-5349-9FC9-6C5E6EC085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'100M_COUNT_NEW (SYM)'!$A$2:$A$15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'100M_COUNT_NEW (SYM)'!$G$2:$G$15</c:f>
              <c:numCache>
                <c:formatCode>0.00E+00</c:formatCode>
                <c:ptCount val="14"/>
                <c:pt idx="0">
                  <c:v>18.642136949182252</c:v>
                </c:pt>
                <c:pt idx="1">
                  <c:v>15.64085398242549</c:v>
                </c:pt>
                <c:pt idx="2">
                  <c:v>1.117479752472764</c:v>
                </c:pt>
                <c:pt idx="3">
                  <c:v>1.636040307182995</c:v>
                </c:pt>
                <c:pt idx="4">
                  <c:v>15.64085398242549</c:v>
                </c:pt>
                <c:pt idx="5">
                  <c:v>14.417368158189033</c:v>
                </c:pt>
                <c:pt idx="6">
                  <c:v>0.81231519084328674</c:v>
                </c:pt>
                <c:pt idx="7">
                  <c:v>1.6878125223093836</c:v>
                </c:pt>
                <c:pt idx="8">
                  <c:v>1.117479752472764</c:v>
                </c:pt>
                <c:pt idx="9">
                  <c:v>0.81231519084328674</c:v>
                </c:pt>
                <c:pt idx="10">
                  <c:v>1.1595786193421922</c:v>
                </c:pt>
                <c:pt idx="11">
                  <c:v>1.636040307182995</c:v>
                </c:pt>
                <c:pt idx="12">
                  <c:v>1.6878125223093836</c:v>
                </c:pt>
                <c:pt idx="13">
                  <c:v>5.4384055383683707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BE3-5349-9FC9-6C5E6EC085F5}"/>
            </c:ext>
          </c:extLst>
        </c:ser>
        <c:ser>
          <c:idx val="6"/>
          <c:order val="6"/>
          <c:tx>
            <c:strRef>
              <c:f>'100M_COUNT_NEW (SYM)'!$H$1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'100M_COUNT_NEW (SYM)'!$H$32</c:f>
                  <c:strCache>
                    <c:ptCount val="1"/>
                    <c:pt idx="0">
                      <c:v>2.7%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{55F7544C-C412-6044-B9DC-9D79CA502DEA}</c15:txfldGUID>
                      <c15:f>'100M_COUNT_NEW (SYM)'!$H$32</c15:f>
                      <c15:dlblFieldTableCache>
                        <c:ptCount val="1"/>
                        <c:pt idx="0">
                          <c:v>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5BE3-5349-9FC9-6C5E6EC085F5}"/>
                </c:ext>
              </c:extLst>
            </c:dLbl>
            <c:dLbl>
              <c:idx val="1"/>
              <c:tx>
                <c:strRef>
                  <c:f>'100M_COUNT_NEW (SYM)'!$H$33</c:f>
                  <c:strCache>
                    <c:ptCount val="1"/>
                    <c:pt idx="0">
                      <c:v>2.7%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{6D0A5487-71EA-A847-B338-5253CF7E575C}</c15:txfldGUID>
                      <c15:f>'100M_COUNT_NEW (SYM)'!$H$33</c15:f>
                      <c15:dlblFieldTableCache>
                        <c:ptCount val="1"/>
                        <c:pt idx="0">
                          <c:v>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5BE3-5349-9FC9-6C5E6EC085F5}"/>
                </c:ext>
              </c:extLst>
            </c:dLbl>
            <c:dLbl>
              <c:idx val="2"/>
              <c:layout>
                <c:manualLayout>
                  <c:x val="0"/>
                  <c:y val="-5.181695004022583E-2"/>
                </c:manualLayout>
              </c:layout>
              <c:tx>
                <c:strRef>
                  <c:f>'100M_COUNT_NEW (SYM)'!$H$34</c:f>
                  <c:strCache>
                    <c:ptCount val="1"/>
                    <c:pt idx="0">
                      <c:v>129%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{F04E1B3E-81C6-BC47-9912-7C37A0B935A4}</c15:txfldGUID>
                      <c15:f>'100M_COUNT_NEW (SYM)'!$H$34</c15:f>
                      <c15:dlblFieldTableCache>
                        <c:ptCount val="1"/>
                        <c:pt idx="0">
                          <c:v>129%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5BE3-5349-9FC9-6C5E6EC085F5}"/>
                </c:ext>
              </c:extLst>
            </c:dLbl>
            <c:dLbl>
              <c:idx val="3"/>
              <c:tx>
                <c:strRef>
                  <c:f>'100M_COUNT_NEW (SYM)'!$H$35</c:f>
                  <c:strCache>
                    <c:ptCount val="1"/>
                    <c:pt idx="0">
                      <c:v>44%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{2DF3B289-51A3-D54C-9CEF-867F8564D2E3}</c15:txfldGUID>
                      <c15:f>'100M_COUNT_NEW (SYM)'!$H$35</c15:f>
                      <c15:dlblFieldTableCache>
                        <c:ptCount val="1"/>
                        <c:pt idx="0">
                          <c:v>44%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5BE3-5349-9FC9-6C5E6EC085F5}"/>
                </c:ext>
              </c:extLst>
            </c:dLbl>
            <c:dLbl>
              <c:idx val="4"/>
              <c:tx>
                <c:strRef>
                  <c:f>'100M_COUNT_NEW (SYM)'!$H$36</c:f>
                  <c:strCache>
                    <c:ptCount val="1"/>
                    <c:pt idx="0">
                      <c:v>2.7%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{E2F75C67-DEA3-654D-8AAA-869D72BDD49F}</c15:txfldGUID>
                      <c15:f>'100M_COUNT_NEW (SYM)'!$H$36</c15:f>
                      <c15:dlblFieldTableCache>
                        <c:ptCount val="1"/>
                        <c:pt idx="0">
                          <c:v>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5BE3-5349-9FC9-6C5E6EC085F5}"/>
                </c:ext>
              </c:extLst>
            </c:dLbl>
            <c:dLbl>
              <c:idx val="5"/>
              <c:tx>
                <c:strRef>
                  <c:f>'100M_COUNT_NEW (SYM)'!$H$37</c:f>
                  <c:strCache>
                    <c:ptCount val="1"/>
                    <c:pt idx="0">
                      <c:v>2.7%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{BEA7C5BE-82B4-6646-938B-EBC66168B06D}</c15:txfldGUID>
                      <c15:f>'100M_COUNT_NEW (SYM)'!$H$37</c15:f>
                      <c15:dlblFieldTableCache>
                        <c:ptCount val="1"/>
                        <c:pt idx="0">
                          <c:v>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5BE3-5349-9FC9-6C5E6EC085F5}"/>
                </c:ext>
              </c:extLst>
            </c:dLbl>
            <c:dLbl>
              <c:idx val="6"/>
              <c:layout>
                <c:manualLayout>
                  <c:x val="0"/>
                  <c:y val="-5.181695004022583E-2"/>
                </c:manualLayout>
              </c:layout>
              <c:tx>
                <c:strRef>
                  <c:f>'100M_COUNT_NEW (SYM)'!$H$38</c:f>
                  <c:strCache>
                    <c:ptCount val="1"/>
                    <c:pt idx="0">
                      <c:v>145%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{E2CAEEA2-1E58-4C4B-90C6-324656E19751}</c15:txfldGUID>
                      <c15:f>'100M_COUNT_NEW (SYM)'!$H$38</c15:f>
                      <c15:dlblFieldTableCache>
                        <c:ptCount val="1"/>
                        <c:pt idx="0">
                          <c:v>145%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5BE3-5349-9FC9-6C5E6EC085F5}"/>
                </c:ext>
              </c:extLst>
            </c:dLbl>
            <c:dLbl>
              <c:idx val="7"/>
              <c:tx>
                <c:strRef>
                  <c:f>'100M_COUNT_NEW (SYM)'!$H$39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{87791DAE-EA14-954D-A839-7FA93B784374}</c15:txfldGUID>
                      <c15:f>'100M_COUNT_NEW (SYM)'!$H$39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5BE3-5349-9FC9-6C5E6EC085F5}"/>
                </c:ext>
              </c:extLst>
            </c:dLbl>
            <c:dLbl>
              <c:idx val="8"/>
              <c:layout>
                <c:manualLayout>
                  <c:x val="8.9770439315324394E-4"/>
                  <c:y val="-3.7685054574709692E-2"/>
                </c:manualLayout>
              </c:layout>
              <c:tx>
                <c:strRef>
                  <c:f>'100M_COUNT_NEW (SYM)'!$H$40</c:f>
                  <c:strCache>
                    <c:ptCount val="1"/>
                    <c:pt idx="0">
                      <c:v>129%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{BCE56D28-C328-0845-95AD-11241F61C679}</c15:txfldGUID>
                      <c15:f>'100M_COUNT_NEW (SYM)'!$H$40</c15:f>
                      <c15:dlblFieldTableCache>
                        <c:ptCount val="1"/>
                        <c:pt idx="0">
                          <c:v>129%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5BE3-5349-9FC9-6C5E6EC085F5}"/>
                </c:ext>
              </c:extLst>
            </c:dLbl>
            <c:dLbl>
              <c:idx val="9"/>
              <c:tx>
                <c:strRef>
                  <c:f>'100M_COUNT_NEW (SYM)'!$H$41</c:f>
                  <c:strCache>
                    <c:ptCount val="1"/>
                    <c:pt idx="0">
                      <c:v>145%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{F0C8CDB3-C035-F34B-87E2-0CBDE9C9FEF1}</c15:txfldGUID>
                      <c15:f>'100M_COUNT_NEW (SYM)'!$H$41</c15:f>
                      <c15:dlblFieldTableCache>
                        <c:ptCount val="1"/>
                        <c:pt idx="0">
                          <c:v>145%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5BE3-5349-9FC9-6C5E6EC085F5}"/>
                </c:ext>
              </c:extLst>
            </c:dLbl>
            <c:dLbl>
              <c:idx val="10"/>
              <c:tx>
                <c:strRef>
                  <c:f>'100M_COUNT_NEW (SYM)'!$H$42</c:f>
                  <c:strCache>
                    <c:ptCount val="1"/>
                    <c:pt idx="0">
                      <c:v>113%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{802C72BC-BD02-6842-A7FB-5D9890D7D76D}</c15:txfldGUID>
                      <c15:f>'100M_COUNT_NEW (SYM)'!$H$42</c15:f>
                      <c15:dlblFieldTableCache>
                        <c:ptCount val="1"/>
                        <c:pt idx="0">
                          <c:v>113%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5BE3-5349-9FC9-6C5E6EC085F5}"/>
                </c:ext>
              </c:extLst>
            </c:dLbl>
            <c:dLbl>
              <c:idx val="11"/>
              <c:tx>
                <c:strRef>
                  <c:f>'100M_COUNT_NEW (SYM)'!$H$43</c:f>
                  <c:strCache>
                    <c:ptCount val="1"/>
                    <c:pt idx="0">
                      <c:v>44%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{546A9B09-2834-AB47-A73E-ED412E5023A3}</c15:txfldGUID>
                      <c15:f>'100M_COUNT_NEW (SYM)'!$H$43</c15:f>
                      <c15:dlblFieldTableCache>
                        <c:ptCount val="1"/>
                        <c:pt idx="0">
                          <c:v>44%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5BE3-5349-9FC9-6C5E6EC085F5}"/>
                </c:ext>
              </c:extLst>
            </c:dLbl>
            <c:dLbl>
              <c:idx val="12"/>
              <c:tx>
                <c:strRef>
                  <c:f>'100M_COUNT_NEW (SYM)'!$H$44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{84CB64E8-8D21-FB48-8B90-D46B45D8D9EB}</c15:txfldGUID>
                      <c15:f>'100M_COUNT_NEW (SYM)'!$H$44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5BE3-5349-9FC9-6C5E6EC085F5}"/>
                </c:ext>
              </c:extLst>
            </c:dLbl>
            <c:dLbl>
              <c:idx val="13"/>
              <c:tx>
                <c:strRef>
                  <c:f>'100M_COUNT_NEW (SYM)'!$H$45</c:f>
                  <c:strCache>
                    <c:ptCount val="1"/>
                    <c:pt idx="0">
                      <c:v>51%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{A4447B15-60E7-3C4E-8584-821824A1FEFA}</c15:txfldGUID>
                      <c15:f>'100M_COUNT_NEW (SYM)'!$H$45</c15:f>
                      <c15:dlblFieldTableCache>
                        <c:ptCount val="1"/>
                        <c:pt idx="0">
                          <c:v>51%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5BE3-5349-9FC9-6C5E6EC085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'100M_COUNT_NEW (SYM)'!$A$2:$A$15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'100M_COUNT_NEW (SYM)'!$H$2:$H$15</c:f>
              <c:numCache>
                <c:formatCode>0.00E+00</c:formatCode>
                <c:ptCount val="14"/>
                <c:pt idx="0">
                  <c:v>28.553270558120492</c:v>
                </c:pt>
                <c:pt idx="1">
                  <c:v>22.341285908571798</c:v>
                </c:pt>
                <c:pt idx="2">
                  <c:v>1.1168920952809041</c:v>
                </c:pt>
                <c:pt idx="3">
                  <c:v>1.0552033605777262</c:v>
                </c:pt>
                <c:pt idx="4">
                  <c:v>22.341285908571798</c:v>
                </c:pt>
                <c:pt idx="5">
                  <c:v>20.750797024236544</c:v>
                </c:pt>
                <c:pt idx="6">
                  <c:v>1.0061489506136989</c:v>
                </c:pt>
                <c:pt idx="7">
                  <c:v>1.0118104546108837</c:v>
                </c:pt>
                <c:pt idx="8">
                  <c:v>1.1168920952809041</c:v>
                </c:pt>
                <c:pt idx="9">
                  <c:v>1.0061489506136989</c:v>
                </c:pt>
                <c:pt idx="10">
                  <c:v>1.4219054437003127</c:v>
                </c:pt>
                <c:pt idx="11">
                  <c:v>1.0552033605777262</c:v>
                </c:pt>
                <c:pt idx="12">
                  <c:v>1.0118104546108837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5BE3-5349-9FC9-6C5E6EC0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OPT's Improvement over Baselines </a:t>
                </a:r>
              </a:p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27398137732783"/>
          <c:y val="9.2592592592592587E-3"/>
          <c:w val="0.33554727534058243"/>
          <c:h val="0.1284507144940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'100M_SUM_NEW'!$B$1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'100M_SUM_NEW'!$B$32</c:f>
                  <c:strCache>
                    <c:ptCount val="1"/>
                    <c:pt idx="0">
                      <c:v>0.9%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{3BD61603-9944-254A-96A5-82B0AFE44B9F}</c15:txfldGUID>
                      <c15:f>'100M_SUM_NEW'!$B$32</c15:f>
                      <c15:dlblFieldTableCache>
                        <c:ptCount val="1"/>
                        <c:pt idx="0">
                          <c:v>0.9%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E48-024B-AEC4-B22865E7B7A0}"/>
                </c:ext>
              </c:extLst>
            </c:dLbl>
            <c:dLbl>
              <c:idx val="1"/>
              <c:tx>
                <c:strRef>
                  <c:f>'100M_SUM_NEW'!$B$33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{CD7371D5-EDCD-4F42-AF30-CC6F0E8EA48F}</c15:txfldGUID>
                      <c15:f>'100M_SUM_NEW'!$B$33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E48-024B-AEC4-B22865E7B7A0}"/>
                </c:ext>
              </c:extLst>
            </c:dLbl>
            <c:dLbl>
              <c:idx val="2"/>
              <c:tx>
                <c:strRef>
                  <c:f>'100M_SUM_NEW'!$B$34</c:f>
                  <c:strCache>
                    <c:ptCount val="1"/>
                    <c:pt idx="0">
                      <c:v>137%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{58C65BDA-4192-C84B-9B71-8D00BA4ED0B8}</c15:txfldGUID>
                      <c15:f>'100M_SUM_NEW'!$B$34</c15:f>
                      <c15:dlblFieldTableCache>
                        <c:ptCount val="1"/>
                        <c:pt idx="0">
                          <c:v>137%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E48-024B-AEC4-B22865E7B7A0}"/>
                </c:ext>
              </c:extLst>
            </c:dLbl>
            <c:dLbl>
              <c:idx val="3"/>
              <c:tx>
                <c:strRef>
                  <c:f>'100M_SUM_NEW'!$B$35</c:f>
                  <c:strCache>
                    <c:ptCount val="1"/>
                    <c:pt idx="0">
                      <c:v>45%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{7A5FE588-7F0C-A84D-B53C-A60C7F3E6F68}</c15:txfldGUID>
                      <c15:f>'100M_SUM_NEW'!$B$35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E48-024B-AEC4-B22865E7B7A0}"/>
                </c:ext>
              </c:extLst>
            </c:dLbl>
            <c:dLbl>
              <c:idx val="4"/>
              <c:tx>
                <c:strRef>
                  <c:f>'100M_SUM_NEW'!$B$36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{66FE4C5F-A1A8-2642-A41F-BF9B1CE88DD0}</c15:txfldGUID>
                      <c15:f>'100M_SUM_NEW'!$B$36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E48-024B-AEC4-B22865E7B7A0}"/>
                </c:ext>
              </c:extLst>
            </c:dLbl>
            <c:dLbl>
              <c:idx val="5"/>
              <c:tx>
                <c:strRef>
                  <c:f>'100M_SUM_NEW'!$B$37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{63137CD5-1377-7142-8D6B-73C93A89D60E}</c15:txfldGUID>
                      <c15:f>'100M_SUM_NEW'!$B$37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E48-024B-AEC4-B22865E7B7A0}"/>
                </c:ext>
              </c:extLst>
            </c:dLbl>
            <c:dLbl>
              <c:idx val="6"/>
              <c:tx>
                <c:strRef>
                  <c:f>'100M_SUM_NEW'!$B$38</c:f>
                  <c:strCache>
                    <c:ptCount val="1"/>
                    <c:pt idx="0">
                      <c:v>142%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{8FC06112-C393-6049-A33B-BD44984903AE}</c15:txfldGUID>
                      <c15:f>'100M_SUM_NEW'!$B$38</c15:f>
                      <c15:dlblFieldTableCache>
                        <c:ptCount val="1"/>
                        <c:pt idx="0">
                          <c:v>142%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E48-024B-AEC4-B22865E7B7A0}"/>
                </c:ext>
              </c:extLst>
            </c:dLbl>
            <c:dLbl>
              <c:idx val="7"/>
              <c:tx>
                <c:strRef>
                  <c:f>'100M_SUM_NEW'!$B$39</c:f>
                  <c:strCache>
                    <c:ptCount val="1"/>
                    <c:pt idx="0">
                      <c:v>44%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{93667ECE-AA5B-2C4E-8E54-378B01867773}</c15:txfldGUID>
                      <c15:f>'100M_SUM_NEW'!$B$39</c15:f>
                      <c15:dlblFieldTableCache>
                        <c:ptCount val="1"/>
                        <c:pt idx="0">
                          <c:v>44%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E48-024B-AEC4-B22865E7B7A0}"/>
                </c:ext>
              </c:extLst>
            </c:dLbl>
            <c:dLbl>
              <c:idx val="8"/>
              <c:tx>
                <c:strRef>
                  <c:f>'100M_SUM_NEW'!$B$40</c:f>
                  <c:strCache>
                    <c:ptCount val="1"/>
                    <c:pt idx="0">
                      <c:v>130%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{A1C65596-D228-5147-8B89-EA7BB85F5F6D}</c15:txfldGUID>
                      <c15:f>'100M_SUM_NEW'!$B$40</c15:f>
                      <c15:dlblFieldTableCache>
                        <c:ptCount val="1"/>
                        <c:pt idx="0">
                          <c:v>130%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E48-024B-AEC4-B22865E7B7A0}"/>
                </c:ext>
              </c:extLst>
            </c:dLbl>
            <c:dLbl>
              <c:idx val="9"/>
              <c:tx>
                <c:strRef>
                  <c:f>'100M_SUM_NEW'!$B$41</c:f>
                  <c:strCache>
                    <c:ptCount val="1"/>
                    <c:pt idx="0">
                      <c:v>131%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{A8AAF510-F98F-D442-9770-42A874445962}</c15:txfldGUID>
                      <c15:f>'100M_SUM_NEW'!$B$41</c15:f>
                      <c15:dlblFieldTableCache>
                        <c:ptCount val="1"/>
                        <c:pt idx="0">
                          <c:v>131%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E48-024B-AEC4-B22865E7B7A0}"/>
                </c:ext>
              </c:extLst>
            </c:dLbl>
            <c:dLbl>
              <c:idx val="10"/>
              <c:tx>
                <c:strRef>
                  <c:f>'100M_SUM_NEW'!$B$42</c:f>
                  <c:strCache>
                    <c:ptCount val="1"/>
                    <c:pt idx="0">
                      <c:v>112%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{C60D4738-2630-6D4B-8503-AA9E8CDB9330}</c15:txfldGUID>
                      <c15:f>'100M_SUM_NEW'!$B$42</c15:f>
                      <c15:dlblFieldTableCache>
                        <c:ptCount val="1"/>
                        <c:pt idx="0">
                          <c:v>112%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E48-024B-AEC4-B22865E7B7A0}"/>
                </c:ext>
              </c:extLst>
            </c:dLbl>
            <c:dLbl>
              <c:idx val="11"/>
              <c:tx>
                <c:strRef>
                  <c:f>'100M_SUM_NEW'!$B$43</c:f>
                  <c:strCache>
                    <c:ptCount val="1"/>
                    <c:pt idx="0">
                      <c:v>42%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{8B8CA336-6775-1144-8164-CC4A617F69FD}</c15:txfldGUID>
                      <c15:f>'100M_SUM_NEW'!$B$43</c15:f>
                      <c15:dlblFieldTableCache>
                        <c:ptCount val="1"/>
                        <c:pt idx="0">
                          <c:v>42%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E48-024B-AEC4-B22865E7B7A0}"/>
                </c:ext>
              </c:extLst>
            </c:dLbl>
            <c:dLbl>
              <c:idx val="12"/>
              <c:tx>
                <c:strRef>
                  <c:f>'100M_SUM_NEW'!$B$44</c:f>
                  <c:strCache>
                    <c:ptCount val="1"/>
                    <c:pt idx="0">
                      <c:v>34%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{A23689F0-78DF-D44A-B828-C0028B528832}</c15:txfldGUID>
                      <c15:f>'100M_SUM_NEW'!$B$44</c15:f>
                      <c15:dlblFieldTableCache>
                        <c:ptCount val="1"/>
                        <c:pt idx="0">
                          <c:v>34%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E48-024B-AEC4-B22865E7B7A0}"/>
                </c:ext>
              </c:extLst>
            </c:dLbl>
            <c:dLbl>
              <c:idx val="13"/>
              <c:tx>
                <c:strRef>
                  <c:f>'100M_SUM_NEW'!$B$45</c:f>
                  <c:strCache>
                    <c:ptCount val="1"/>
                    <c:pt idx="0">
                      <c:v>54%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{0BE8446B-2C35-6C4A-A292-4E86981CD4CE}</c15:txfldGUID>
                      <c15:f>'100M_SUM_NEW'!$B$45</c15:f>
                      <c15:dlblFieldTableCache>
                        <c:ptCount val="1"/>
                        <c:pt idx="0">
                          <c:v>54%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E48-024B-AEC4-B22865E7B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baseline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'100M_SUM_NEW'!$B$2:$B$15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48-024B-AEC4-B22865E7B7A0}"/>
            </c:ext>
          </c:extLst>
        </c:ser>
        <c:ser>
          <c:idx val="1"/>
          <c:order val="1"/>
          <c:tx>
            <c:strRef>
              <c:f>'100M_SUM_NEW'!$C$1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181695004022583E-2"/>
                </c:manualLayout>
              </c:layout>
              <c:tx>
                <c:strRef>
                  <c:f>'100M_SUM_NEW'!$C$32</c:f>
                  <c:strCache>
                    <c:ptCount val="1"/>
                    <c:pt idx="0">
                      <c:v>1.0%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spcCol="91440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{CA7B48F0-22E1-9F4A-A4C3-177E63A43683}</c15:txfldGUID>
                      <c15:f>'100M_SUM_NEW'!$C$32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E48-024B-AEC4-B22865E7B7A0}"/>
                </c:ext>
              </c:extLst>
            </c:dLbl>
            <c:dLbl>
              <c:idx val="1"/>
              <c:layout>
                <c:manualLayout>
                  <c:x val="-3.4118711724187345E-17"/>
                  <c:y val="-4.7106318218387115E-2"/>
                </c:manualLayout>
              </c:layout>
              <c:tx>
                <c:strRef>
                  <c:f>'100M_SUM_NEW'!$C$33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{1AFAAF56-5568-7D4D-B968-1794CBE30399}</c15:txfldGUID>
                      <c15:f>'100M_SUM_NEW'!$C$33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E48-024B-AEC4-B22865E7B7A0}"/>
                </c:ext>
              </c:extLst>
            </c:dLbl>
            <c:dLbl>
              <c:idx val="2"/>
              <c:tx>
                <c:strRef>
                  <c:f>'100M_SUM_NEW'!$C$34</c:f>
                  <c:strCache>
                    <c:ptCount val="1"/>
                    <c:pt idx="0">
                      <c:v>187%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{4149B0D4-2E1C-E945-9D66-D669816D7791}</c15:txfldGUID>
                      <c15:f>'100M_SUM_NEW'!$C$34</c15:f>
                      <c15:dlblFieldTableCache>
                        <c:ptCount val="1"/>
                        <c:pt idx="0">
                          <c:v>187%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E48-024B-AEC4-B22865E7B7A0}"/>
                </c:ext>
              </c:extLst>
            </c:dLbl>
            <c:dLbl>
              <c:idx val="3"/>
              <c:tx>
                <c:strRef>
                  <c:f>'100M_SUM_NEW'!$C$35</c:f>
                  <c:strCache>
                    <c:ptCount val="1"/>
                    <c:pt idx="0">
                      <c:v>279%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{C8071EBA-CEF2-AD46-B944-305C729EC2B6}</c15:txfldGUID>
                      <c15:f>'100M_SUM_NEW'!$C$35</c15:f>
                      <c15:dlblFieldTableCache>
                        <c:ptCount val="1"/>
                        <c:pt idx="0">
                          <c:v>279%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E48-024B-AEC4-B22865E7B7A0}"/>
                </c:ext>
              </c:extLst>
            </c:dLbl>
            <c:dLbl>
              <c:idx val="4"/>
              <c:tx>
                <c:strRef>
                  <c:f>'100M_SUM_NEW'!$C$36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{4405108F-8447-AE41-9FB0-A06BB8A2D195}</c15:txfldGUID>
                      <c15:f>'100M_SUM_NEW'!$C$36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E48-024B-AEC4-B22865E7B7A0}"/>
                </c:ext>
              </c:extLst>
            </c:dLbl>
            <c:dLbl>
              <c:idx val="5"/>
              <c:tx>
                <c:strRef>
                  <c:f>'100M_SUM_NEW'!$C$37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{A970960E-CF40-1A4A-9D6C-81325E54A212}</c15:txfldGUID>
                      <c15:f>'100M_SUM_NEW'!$C$37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E48-024B-AEC4-B22865E7B7A0}"/>
                </c:ext>
              </c:extLst>
            </c:dLbl>
            <c:dLbl>
              <c:idx val="6"/>
              <c:tx>
                <c:strRef>
                  <c:f>'100M_SUM_NEW'!$C$38</c:f>
                  <c:strCache>
                    <c:ptCount val="1"/>
                    <c:pt idx="0">
                      <c:v>176%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{521E2D37-AB34-3E4E-AC69-19289EE4EFE8}</c15:txfldGUID>
                      <c15:f>'100M_SUM_NEW'!$C$38</c15:f>
                      <c15:dlblFieldTableCache>
                        <c:ptCount val="1"/>
                        <c:pt idx="0">
                          <c:v>176%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1E48-024B-AEC4-B22865E7B7A0}"/>
                </c:ext>
              </c:extLst>
            </c:dLbl>
            <c:dLbl>
              <c:idx val="7"/>
              <c:tx>
                <c:strRef>
                  <c:f>'100M_SUM_NEW'!$C$39</c:f>
                  <c:strCache>
                    <c:ptCount val="1"/>
                    <c:pt idx="0">
                      <c:v>232%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{81713A85-E9C7-894F-8396-C428A4BFF244}</c15:txfldGUID>
                      <c15:f>'100M_SUM_NEW'!$C$39</c15:f>
                      <c15:dlblFieldTableCache>
                        <c:ptCount val="1"/>
                        <c:pt idx="0">
                          <c:v>232%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1E48-024B-AEC4-B22865E7B7A0}"/>
                </c:ext>
              </c:extLst>
            </c:dLbl>
            <c:dLbl>
              <c:idx val="8"/>
              <c:tx>
                <c:strRef>
                  <c:f>'100M_SUM_NEW'!$C$40</c:f>
                  <c:strCache>
                    <c:ptCount val="1"/>
                    <c:pt idx="0">
                      <c:v>138%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{029F13C4-2A2D-3F42-BDC7-62F123E3DA58}</c15:txfldGUID>
                      <c15:f>'100M_SUM_NEW'!$C$40</c15:f>
                      <c15:dlblFieldTableCache>
                        <c:ptCount val="1"/>
                        <c:pt idx="0">
                          <c:v>138%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1E48-024B-AEC4-B22865E7B7A0}"/>
                </c:ext>
              </c:extLst>
            </c:dLbl>
            <c:dLbl>
              <c:idx val="9"/>
              <c:tx>
                <c:strRef>
                  <c:f>'100M_SUM_NEW'!$C$41</c:f>
                  <c:strCache>
                    <c:ptCount val="1"/>
                    <c:pt idx="0">
                      <c:v>208%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{429D5849-5B55-A84C-9C2B-7A69767E2C8D}</c15:txfldGUID>
                      <c15:f>'100M_SUM_NEW'!$C$41</c15:f>
                      <c15:dlblFieldTableCache>
                        <c:ptCount val="1"/>
                        <c:pt idx="0">
                          <c:v>208%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1E48-024B-AEC4-B22865E7B7A0}"/>
                </c:ext>
              </c:extLst>
            </c:dLbl>
            <c:dLbl>
              <c:idx val="10"/>
              <c:tx>
                <c:strRef>
                  <c:f>'100M_SUM_NEW'!$C$42</c:f>
                  <c:strCache>
                    <c:ptCount val="1"/>
                    <c:pt idx="0">
                      <c:v>195%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{E9FBFEA5-0BF2-0345-9F76-B8103BC46C9B}</c15:txfldGUID>
                      <c15:f>'100M_SUM_NEW'!$C$42</c15:f>
                      <c15:dlblFieldTableCache>
                        <c:ptCount val="1"/>
                        <c:pt idx="0">
                          <c:v>195%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1E48-024B-AEC4-B22865E7B7A0}"/>
                </c:ext>
              </c:extLst>
            </c:dLbl>
            <c:dLbl>
              <c:idx val="11"/>
              <c:tx>
                <c:strRef>
                  <c:f>'100M_SUM_NEW'!$C$43</c:f>
                  <c:strCache>
                    <c:ptCount val="1"/>
                    <c:pt idx="0">
                      <c:v>207%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{4F938722-7EE0-E443-B7AE-E35F944B177F}</c15:txfldGUID>
                      <c15:f>'100M_SUM_NEW'!$C$43</c15:f>
                      <c15:dlblFieldTableCache>
                        <c:ptCount val="1"/>
                        <c:pt idx="0">
                          <c:v>207%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1E48-024B-AEC4-B22865E7B7A0}"/>
                </c:ext>
              </c:extLst>
            </c:dLbl>
            <c:dLbl>
              <c:idx val="12"/>
              <c:tx>
                <c:strRef>
                  <c:f>'100M_SUM_NEW'!$C$44</c:f>
                  <c:strCache>
                    <c:ptCount val="1"/>
                    <c:pt idx="0">
                      <c:v>166%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{FFE23C31-A7CC-4548-8D8D-A11FE0EA459E}</c15:txfldGUID>
                      <c15:f>'100M_SUM_NEW'!$C$44</c15:f>
                      <c15:dlblFieldTableCache>
                        <c:ptCount val="1"/>
                        <c:pt idx="0">
                          <c:v>166%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1E48-024B-AEC4-B22865E7B7A0}"/>
                </c:ext>
              </c:extLst>
            </c:dLbl>
            <c:dLbl>
              <c:idx val="13"/>
              <c:tx>
                <c:strRef>
                  <c:f>'100M_SUM_NEW'!$C$45</c:f>
                  <c:strCache>
                    <c:ptCount val="1"/>
                    <c:pt idx="0">
                      <c:v>201%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{251A68E8-B86E-1246-A33D-941903A6F440}</c15:txfldGUID>
                      <c15:f>'100M_SUM_NEW'!$C$45</c15:f>
                      <c15:dlblFieldTableCache>
                        <c:ptCount val="1"/>
                        <c:pt idx="0">
                          <c:v>201%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1E48-024B-AEC4-B22865E7B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'100M_SUM_NEW'!$C$2:$C$15</c:f>
              <c:numCache>
                <c:formatCode>0.00E+00</c:formatCode>
                <c:ptCount val="14"/>
                <c:pt idx="0">
                  <c:v>1.3057356192284648</c:v>
                </c:pt>
                <c:pt idx="1">
                  <c:v>1.4152294237828453</c:v>
                </c:pt>
                <c:pt idx="2">
                  <c:v>3.103068639491835</c:v>
                </c:pt>
                <c:pt idx="3">
                  <c:v>2469.4378839859301</c:v>
                </c:pt>
                <c:pt idx="4">
                  <c:v>2.7381217334200976</c:v>
                </c:pt>
                <c:pt idx="5">
                  <c:v>2.9420885685196958</c:v>
                </c:pt>
                <c:pt idx="6">
                  <c:v>6.4992419979176077</c:v>
                </c:pt>
                <c:pt idx="7">
                  <c:v>1933.3939609954209</c:v>
                </c:pt>
                <c:pt idx="8">
                  <c:v>5.5185338433175284</c:v>
                </c:pt>
                <c:pt idx="9">
                  <c:v>18.186211666107042</c:v>
                </c:pt>
                <c:pt idx="10">
                  <c:v>359.53035359348178</c:v>
                </c:pt>
                <c:pt idx="11">
                  <c:v>1211.423251132831</c:v>
                </c:pt>
                <c:pt idx="12">
                  <c:v>606.4674778973565</c:v>
                </c:pt>
                <c:pt idx="13">
                  <c:v>378.23737586264645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E48-024B-AEC4-B22865E7B7A0}"/>
            </c:ext>
          </c:extLst>
        </c:ser>
        <c:ser>
          <c:idx val="2"/>
          <c:order val="2"/>
          <c:tx>
            <c:strRef>
              <c:f>'100M_SUM_NEW'!$D$1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'100M_SUM_NEW'!$D$32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{87E13506-7B58-124C-ACCF-82D730E1328C}</c15:txfldGUID>
                      <c15:f>'100M_SUM_NEW'!$D$32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1E48-024B-AEC4-B22865E7B7A0}"/>
                </c:ext>
              </c:extLst>
            </c:dLbl>
            <c:dLbl>
              <c:idx val="1"/>
              <c:tx>
                <c:strRef>
                  <c:f>'100M_SUM_NEW'!$D$33</c:f>
                  <c:strCache>
                    <c:ptCount val="1"/>
                    <c:pt idx="0">
                      <c:v>1.1%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{F81E3D75-E405-6B4C-BD39-E73286810E8C}</c15:txfldGUID>
                      <c15:f>'100M_SUM_NEW'!$D$33</c15:f>
                      <c15:dlblFieldTableCache>
                        <c:ptCount val="1"/>
                        <c:pt idx="0">
                          <c:v>1.1%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1E48-024B-AEC4-B22865E7B7A0}"/>
                </c:ext>
              </c:extLst>
            </c:dLbl>
            <c:dLbl>
              <c:idx val="2"/>
              <c:layout>
                <c:manualLayout>
                  <c:x val="0"/>
                  <c:y val="-7.0659477327580669E-2"/>
                </c:manualLayout>
              </c:layout>
              <c:tx>
                <c:strRef>
                  <c:f>'100M_SUM_NEW'!$D$34</c:f>
                  <c:strCache>
                    <c:ptCount val="1"/>
                    <c:pt idx="0">
                      <c:v>153%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{42AF0C1A-AE37-3242-9174-632A7C668591}</c15:txfldGUID>
                      <c15:f>'100M_SUM_NEW'!$D$34</c15:f>
                      <c15:dlblFieldTableCache>
                        <c:ptCount val="1"/>
                        <c:pt idx="0">
                          <c:v>153%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1E48-024B-AEC4-B22865E7B7A0}"/>
                </c:ext>
              </c:extLst>
            </c:dLbl>
            <c:dLbl>
              <c:idx val="3"/>
              <c:layout>
                <c:manualLayout>
                  <c:x val="0"/>
                  <c:y val="-0.13189769101148396"/>
                </c:manualLayout>
              </c:layout>
              <c:tx>
                <c:strRef>
                  <c:f>'100M_SUM_NEW'!$D$35</c:f>
                  <c:strCache>
                    <c:ptCount val="1"/>
                    <c:pt idx="0">
                      <c:v>161%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{A9F1958D-D114-CE47-A650-7434F6137089}</c15:txfldGUID>
                      <c15:f>'100M_SUM_NEW'!$D$35</c15:f>
                      <c15:dlblFieldTableCache>
                        <c:ptCount val="1"/>
                        <c:pt idx="0">
                          <c:v>161%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1E48-024B-AEC4-B22865E7B7A0}"/>
                </c:ext>
              </c:extLst>
            </c:dLbl>
            <c:dLbl>
              <c:idx val="4"/>
              <c:layout>
                <c:manualLayout>
                  <c:x val="-6.823742344837469E-17"/>
                  <c:y val="-6.5948845505741968E-2"/>
                </c:manualLayout>
              </c:layout>
              <c:tx>
                <c:strRef>
                  <c:f>'100M_SUM_NEW'!$D$36</c:f>
                  <c:strCache>
                    <c:ptCount val="1"/>
                    <c:pt idx="0">
                      <c:v>0.9%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{B681D14F-2143-194A-AC59-B4CEC7FDEF1F}</c15:txfldGUID>
                      <c15:f>'100M_SUM_NEW'!$D$36</c15:f>
                      <c15:dlblFieldTableCache>
                        <c:ptCount val="1"/>
                        <c:pt idx="0">
                          <c:v>0.9%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1E48-024B-AEC4-B22865E7B7A0}"/>
                </c:ext>
              </c:extLst>
            </c:dLbl>
            <c:dLbl>
              <c:idx val="5"/>
              <c:layout>
                <c:manualLayout>
                  <c:x val="-9.3052106908518128E-4"/>
                  <c:y val="-5.6527581862064628E-2"/>
                </c:manualLayout>
              </c:layout>
              <c:tx>
                <c:strRef>
                  <c:f>'100M_SUM_NEW'!$D$37</c:f>
                  <c:strCache>
                    <c:ptCount val="1"/>
                    <c:pt idx="0">
                      <c:v>1.1%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{199A8F8E-6BB5-F644-9E22-C833726C3417}</c15:txfldGUID>
                      <c15:f>'100M_SUM_NEW'!$D$37</c15:f>
                      <c15:dlblFieldTableCache>
                        <c:ptCount val="1"/>
                        <c:pt idx="0">
                          <c:v>1.1%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1E48-024B-AEC4-B22865E7B7A0}"/>
                </c:ext>
              </c:extLst>
            </c:dLbl>
            <c:dLbl>
              <c:idx val="6"/>
              <c:layout>
                <c:manualLayout>
                  <c:x val="-9.3052106908518128E-4"/>
                  <c:y val="-0.15074021829883877"/>
                </c:manualLayout>
              </c:layout>
              <c:tx>
                <c:strRef>
                  <c:f>'100M_SUM_NEW'!$D$38</c:f>
                  <c:strCache>
                    <c:ptCount val="1"/>
                    <c:pt idx="0">
                      <c:v>125%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{3140B7E2-8A94-FB42-AF7F-188C810B097A}</c15:txfldGUID>
                      <c15:f>'100M_SUM_NEW'!$D$38</c15:f>
                      <c15:dlblFieldTableCache>
                        <c:ptCount val="1"/>
                        <c:pt idx="0">
                          <c:v>125%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1E48-024B-AEC4-B22865E7B7A0}"/>
                </c:ext>
              </c:extLst>
            </c:dLbl>
            <c:dLbl>
              <c:idx val="7"/>
              <c:layout>
                <c:manualLayout>
                  <c:x val="-6.823742344837469E-17"/>
                  <c:y val="-0.1507402182988388"/>
                </c:manualLayout>
              </c:layout>
              <c:tx>
                <c:strRef>
                  <c:f>'100M_SUM_NEW'!$D$39</c:f>
                  <c:strCache>
                    <c:ptCount val="1"/>
                    <c:pt idx="0">
                      <c:v>150%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{74C27FC9-7065-A543-BB57-5D72E5E6BB3C}</c15:txfldGUID>
                      <c15:f>'100M_SUM_NEW'!$D$39</c15:f>
                      <c15:dlblFieldTableCache>
                        <c:ptCount val="1"/>
                        <c:pt idx="0">
                          <c:v>150%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1E48-024B-AEC4-B22865E7B7A0}"/>
                </c:ext>
              </c:extLst>
            </c:dLbl>
            <c:dLbl>
              <c:idx val="8"/>
              <c:layout>
                <c:manualLayout>
                  <c:x val="-1.3647484689674938E-16"/>
                  <c:y val="-8.9502004614935515E-2"/>
                </c:manualLayout>
              </c:layout>
              <c:tx>
                <c:strRef>
                  <c:f>'100M_SUM_NEW'!$D$40</c:f>
                  <c:strCache>
                    <c:ptCount val="1"/>
                    <c:pt idx="0">
                      <c:v>150%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{A8EEBEA9-1B75-C943-9B08-BEC1EBA78CAB}</c15:txfldGUID>
                      <c15:f>'100M_SUM_NEW'!$D$40</c15:f>
                      <c15:dlblFieldTableCache>
                        <c:ptCount val="1"/>
                        <c:pt idx="0">
                          <c:v>150%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1E48-024B-AEC4-B22865E7B7A0}"/>
                </c:ext>
              </c:extLst>
            </c:dLbl>
            <c:dLbl>
              <c:idx val="9"/>
              <c:layout>
                <c:manualLayout>
                  <c:x val="0"/>
                  <c:y val="-9.421263643677423E-2"/>
                </c:manualLayout>
              </c:layout>
              <c:tx>
                <c:strRef>
                  <c:f>'100M_SUM_NEW'!$D$41</c:f>
                  <c:strCache>
                    <c:ptCount val="1"/>
                    <c:pt idx="0">
                      <c:v>176%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{E5A9A745-13A7-5A4D-890D-CB4CECC7AF47}</c15:txfldGUID>
                      <c15:f>'100M_SUM_NEW'!$D$41</c15:f>
                      <c15:dlblFieldTableCache>
                        <c:ptCount val="1"/>
                        <c:pt idx="0">
                          <c:v>176%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1E48-024B-AEC4-B22865E7B7A0}"/>
                </c:ext>
              </c:extLst>
            </c:dLbl>
            <c:dLbl>
              <c:idx val="10"/>
              <c:layout>
                <c:manualLayout>
                  <c:x val="0"/>
                  <c:y val="-7.0659477327580669E-2"/>
                </c:manualLayout>
              </c:layout>
              <c:tx>
                <c:strRef>
                  <c:f>'100M_SUM_NEW'!$D$42</c:f>
                  <c:strCache>
                    <c:ptCount val="1"/>
                    <c:pt idx="0">
                      <c:v>228%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{C1C624EA-79CF-BA45-A8C7-DD91DB68FDD8}</c15:txfldGUID>
                      <c15:f>'100M_SUM_NEW'!$D$42</c15:f>
                      <c15:dlblFieldTableCache>
                        <c:ptCount val="1"/>
                        <c:pt idx="0">
                          <c:v>228%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1E48-024B-AEC4-B22865E7B7A0}"/>
                </c:ext>
              </c:extLst>
            </c:dLbl>
            <c:dLbl>
              <c:idx val="11"/>
              <c:layout>
                <c:manualLayout>
                  <c:x val="0"/>
                  <c:y val="-9.4212636436774272E-2"/>
                </c:manualLayout>
              </c:layout>
              <c:tx>
                <c:strRef>
                  <c:f>'100M_SUM_NEW'!$D$43</c:f>
                  <c:strCache>
                    <c:ptCount val="1"/>
                    <c:pt idx="0">
                      <c:v>177%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{2ACE8AA2-426F-4240-827C-7B2FEFF35665}</c15:txfldGUID>
                      <c15:f>'100M_SUM_NEW'!$D$43</c15:f>
                      <c15:dlblFieldTableCache>
                        <c:ptCount val="1"/>
                        <c:pt idx="0">
                          <c:v>177%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1E48-024B-AEC4-B22865E7B7A0}"/>
                </c:ext>
              </c:extLst>
            </c:dLbl>
            <c:dLbl>
              <c:idx val="12"/>
              <c:layout>
                <c:manualLayout>
                  <c:x val="-1.3647484689674938E-16"/>
                  <c:y val="-5.6527581862064587E-2"/>
                </c:manualLayout>
              </c:layout>
              <c:tx>
                <c:strRef>
                  <c:f>'100M_SUM_NEW'!$D$44</c:f>
                  <c:strCache>
                    <c:ptCount val="1"/>
                    <c:pt idx="0">
                      <c:v>178%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{847999F0-65E3-6B4F-AAF0-D2CDF8918FA9}</c15:txfldGUID>
                      <c15:f>'100M_SUM_NEW'!$D$44</c15:f>
                      <c15:dlblFieldTableCache>
                        <c:ptCount val="1"/>
                        <c:pt idx="0">
                          <c:v>178%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1E48-024B-AEC4-B22865E7B7A0}"/>
                </c:ext>
              </c:extLst>
            </c:dLbl>
            <c:dLbl>
              <c:idx val="13"/>
              <c:layout>
                <c:manualLayout>
                  <c:x val="0"/>
                  <c:y val="-7.5370109149419384E-2"/>
                </c:manualLayout>
              </c:layout>
              <c:tx>
                <c:strRef>
                  <c:f>'100M_SUM_NEW'!$D$45</c:f>
                  <c:strCache>
                    <c:ptCount val="1"/>
                    <c:pt idx="0">
                      <c:v>206%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{3283FA37-3813-F84D-8893-5EE38B6EFA68}</c15:txfldGUID>
                      <c15:f>'100M_SUM_NEW'!$D$45</c15:f>
                      <c15:dlblFieldTableCache>
                        <c:ptCount val="1"/>
                        <c:pt idx="0">
                          <c:v>206%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1E48-024B-AEC4-B22865E7B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'100M_SUM_NEW'!$D$2:$D$15</c:f>
              <c:numCache>
                <c:formatCode>0.00E+00</c:formatCode>
                <c:ptCount val="14"/>
                <c:pt idx="0">
                  <c:v>1.162776633192774</c:v>
                </c:pt>
                <c:pt idx="1">
                  <c:v>1.1893063745339585</c:v>
                </c:pt>
                <c:pt idx="2">
                  <c:v>1.8131143384500772</c:v>
                </c:pt>
                <c:pt idx="3">
                  <c:v>406.06699435357621</c:v>
                </c:pt>
                <c:pt idx="4">
                  <c:v>2.2127674443149821</c:v>
                </c:pt>
                <c:pt idx="5">
                  <c:v>2.38834984411185</c:v>
                </c:pt>
                <c:pt idx="6">
                  <c:v>0.93140146488663822</c:v>
                </c:pt>
                <c:pt idx="7">
                  <c:v>237.82198277219558</c:v>
                </c:pt>
                <c:pt idx="8">
                  <c:v>3.0978059432132672</c:v>
                </c:pt>
                <c:pt idx="9">
                  <c:v>9.4212021950183846</c:v>
                </c:pt>
                <c:pt idx="10">
                  <c:v>331.78491058253405</c:v>
                </c:pt>
                <c:pt idx="11">
                  <c:v>598.53035930917304</c:v>
                </c:pt>
                <c:pt idx="12">
                  <c:v>662.7645094969912</c:v>
                </c:pt>
                <c:pt idx="13">
                  <c:v>307.90539645229364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E48-024B-AEC4-B22865E7B7A0}"/>
            </c:ext>
          </c:extLst>
        </c:ser>
        <c:ser>
          <c:idx val="3"/>
          <c:order val="3"/>
          <c:tx>
            <c:strRef>
              <c:f>'100M_SUM_NEW'!$E$1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9.3052106908518128E-4"/>
                  <c:y val="-9.421263643677423E-2"/>
                </c:manualLayout>
              </c:layout>
              <c:tx>
                <c:strRef>
                  <c:f>'100M_SUM_NEW'!$E$32</c:f>
                  <c:strCache>
                    <c:ptCount val="1"/>
                    <c:pt idx="0">
                      <c:v>0.9%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{7D7A2E98-612C-B54D-BE90-8C6881883D6C}</c15:txfldGUID>
                      <c15:f>'100M_SUM_NEW'!$E$32</c15:f>
                      <c15:dlblFieldTableCache>
                        <c:ptCount val="1"/>
                        <c:pt idx="0">
                          <c:v>0.9%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1E48-024B-AEC4-B22865E7B7A0}"/>
                </c:ext>
              </c:extLst>
            </c:dLbl>
            <c:dLbl>
              <c:idx val="1"/>
              <c:layout>
                <c:manualLayout>
                  <c:x val="-9.3052106908518128E-4"/>
                  <c:y val="-8.4791372793096814E-2"/>
                </c:manualLayout>
              </c:layout>
              <c:tx>
                <c:strRef>
                  <c:f>'100M_SUM_NEW'!$E$33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{3937738D-0F4A-F34C-A48E-D879BEBB2E36}</c15:txfldGUID>
                      <c15:f>'100M_SUM_NEW'!$E$33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1E48-024B-AEC4-B22865E7B7A0}"/>
                </c:ext>
              </c:extLst>
            </c:dLbl>
            <c:dLbl>
              <c:idx val="2"/>
              <c:tx>
                <c:strRef>
                  <c:f>'100M_SUM_NEW'!$E$34</c:f>
                  <c:strCache>
                    <c:ptCount val="1"/>
                    <c:pt idx="0">
                      <c:v>131%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{2DFDE5FF-DA97-034E-BDA3-F61849A49F51}</c15:txfldGUID>
                      <c15:f>'100M_SUM_NEW'!$E$34</c15:f>
                      <c15:dlblFieldTableCache>
                        <c:ptCount val="1"/>
                        <c:pt idx="0">
                          <c:v>131%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1E48-024B-AEC4-B22865E7B7A0}"/>
                </c:ext>
              </c:extLst>
            </c:dLbl>
            <c:dLbl>
              <c:idx val="3"/>
              <c:layout>
                <c:manualLayout>
                  <c:x val="0"/>
                  <c:y val="-4.7106318218387115E-2"/>
                </c:manualLayout>
              </c:layout>
              <c:tx>
                <c:strRef>
                  <c:f>'100M_SUM_NEW'!$E$35</c:f>
                  <c:strCache>
                    <c:ptCount val="1"/>
                    <c:pt idx="0">
                      <c:v>195%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{6AB1684C-038B-934E-B16C-2043549B0D0F}</c15:txfldGUID>
                      <c15:f>'100M_SUM_NEW'!$E$35</c15:f>
                      <c15:dlblFieldTableCache>
                        <c:ptCount val="1"/>
                        <c:pt idx="0">
                          <c:v>195%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1E48-024B-AEC4-B22865E7B7A0}"/>
                </c:ext>
              </c:extLst>
            </c:dLbl>
            <c:dLbl>
              <c:idx val="4"/>
              <c:tx>
                <c:strRef>
                  <c:f>'100M_SUM_NEW'!$E$36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{11F052EB-4E0C-544F-A046-34A16F3B3043}</c15:txfldGUID>
                      <c15:f>'100M_SUM_NEW'!$E$36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1E48-024B-AEC4-B22865E7B7A0}"/>
                </c:ext>
              </c:extLst>
            </c:dLbl>
            <c:dLbl>
              <c:idx val="5"/>
              <c:tx>
                <c:strRef>
                  <c:f>'100M_SUM_NEW'!$E$37</c:f>
                  <c:strCache>
                    <c:ptCount val="1"/>
                    <c:pt idx="0">
                      <c:v>0.8%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{958843E0-C999-1B4C-B8CF-6D438D9E8594}</c15:txfldGUID>
                      <c15:f>'100M_SUM_NEW'!$E$37</c15:f>
                      <c15:dlblFieldTableCache>
                        <c:ptCount val="1"/>
                        <c:pt idx="0">
                          <c:v>0.8%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1E48-024B-AEC4-B22865E7B7A0}"/>
                </c:ext>
              </c:extLst>
            </c:dLbl>
            <c:dLbl>
              <c:idx val="6"/>
              <c:tx>
                <c:strRef>
                  <c:f>'100M_SUM_NEW'!$E$38</c:f>
                  <c:strCache>
                    <c:ptCount val="1"/>
                    <c:pt idx="0">
                      <c:v>161%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{11D902E0-8454-B744-83A3-1CBEDC264A6D}</c15:txfldGUID>
                      <c15:f>'100M_SUM_NEW'!$E$38</c15:f>
                      <c15:dlblFieldTableCache>
                        <c:ptCount val="1"/>
                        <c:pt idx="0">
                          <c:v>161%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1E48-024B-AEC4-B22865E7B7A0}"/>
                </c:ext>
              </c:extLst>
            </c:dLbl>
            <c:dLbl>
              <c:idx val="7"/>
              <c:layout>
                <c:manualLayout>
                  <c:x val="-6.823742344837469E-17"/>
                  <c:y val="-4.7106318218387157E-2"/>
                </c:manualLayout>
              </c:layout>
              <c:tx>
                <c:strRef>
                  <c:f>'100M_SUM_NEW'!$E$39</c:f>
                  <c:strCache>
                    <c:ptCount val="1"/>
                    <c:pt idx="0">
                      <c:v>159%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{CEEB3CD1-DA76-ED4B-94C7-25E385D1C091}</c15:txfldGUID>
                      <c15:f>'100M_SUM_NEW'!$E$39</c15:f>
                      <c15:dlblFieldTableCache>
                        <c:ptCount val="1"/>
                        <c:pt idx="0">
                          <c:v>159%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1E48-024B-AEC4-B22865E7B7A0}"/>
                </c:ext>
              </c:extLst>
            </c:dLbl>
            <c:dLbl>
              <c:idx val="8"/>
              <c:tx>
                <c:strRef>
                  <c:f>'100M_SUM_NEW'!$E$40</c:f>
                  <c:strCache>
                    <c:ptCount val="1"/>
                    <c:pt idx="0">
                      <c:v>159%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{5C1193DF-AACB-834E-80BA-B37CAD4AC450}</c15:txfldGUID>
                      <c15:f>'100M_SUM_NEW'!$E$40</c15:f>
                      <c15:dlblFieldTableCache>
                        <c:ptCount val="1"/>
                        <c:pt idx="0">
                          <c:v>159%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1E48-024B-AEC4-B22865E7B7A0}"/>
                </c:ext>
              </c:extLst>
            </c:dLbl>
            <c:dLbl>
              <c:idx val="9"/>
              <c:tx>
                <c:strRef>
                  <c:f>'100M_SUM_NEW'!$E$41</c:f>
                  <c:strCache>
                    <c:ptCount val="1"/>
                    <c:pt idx="0">
                      <c:v>145%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{743B23D2-AD1C-F148-87CC-D047076824F0}</c15:txfldGUID>
                      <c15:f>'100M_SUM_NEW'!$E$41</c15:f>
                      <c15:dlblFieldTableCache>
                        <c:ptCount val="1"/>
                        <c:pt idx="0">
                          <c:v>145%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1E48-024B-AEC4-B22865E7B7A0}"/>
                </c:ext>
              </c:extLst>
            </c:dLbl>
            <c:dLbl>
              <c:idx val="10"/>
              <c:tx>
                <c:strRef>
                  <c:f>'100M_SUM_NEW'!$E$42</c:f>
                  <c:strCache>
                    <c:ptCount val="1"/>
                    <c:pt idx="0">
                      <c:v>215%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{BB583A59-E35D-0146-9AA1-7F0F053CA2C7}</c15:txfldGUID>
                      <c15:f>'100M_SUM_NEW'!$E$42</c15:f>
                      <c15:dlblFieldTableCache>
                        <c:ptCount val="1"/>
                        <c:pt idx="0">
                          <c:v>215%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1E48-024B-AEC4-B22865E7B7A0}"/>
                </c:ext>
              </c:extLst>
            </c:dLbl>
            <c:dLbl>
              <c:idx val="11"/>
              <c:tx>
                <c:strRef>
                  <c:f>'100M_SUM_NEW'!$E$43</c:f>
                  <c:strCache>
                    <c:ptCount val="1"/>
                    <c:pt idx="0">
                      <c:v>166%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{BEF44CBB-01B5-1F4B-B4B9-A2BF238E0913}</c15:txfldGUID>
                      <c15:f>'100M_SUM_NEW'!$E$43</c15:f>
                      <c15:dlblFieldTableCache>
                        <c:ptCount val="1"/>
                        <c:pt idx="0">
                          <c:v>166%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1E48-024B-AEC4-B22865E7B7A0}"/>
                </c:ext>
              </c:extLst>
            </c:dLbl>
            <c:dLbl>
              <c:idx val="12"/>
              <c:tx>
                <c:strRef>
                  <c:f>'100M_SUM_NEW'!$E$44</c:f>
                  <c:strCache>
                    <c:ptCount val="1"/>
                    <c:pt idx="0">
                      <c:v>187%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{8CC3D68A-F8A5-6E41-B1CF-334CCF269E4B}</c15:txfldGUID>
                      <c15:f>'100M_SUM_NEW'!$E$44</c15:f>
                      <c15:dlblFieldTableCache>
                        <c:ptCount val="1"/>
                        <c:pt idx="0">
                          <c:v>187%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1E48-024B-AEC4-B22865E7B7A0}"/>
                </c:ext>
              </c:extLst>
            </c:dLbl>
            <c:dLbl>
              <c:idx val="13"/>
              <c:tx>
                <c:strRef>
                  <c:f>'100M_SUM_NEW'!$E$45</c:f>
                  <c:strCache>
                    <c:ptCount val="1"/>
                    <c:pt idx="0">
                      <c:v>216%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{AE0F743D-4DCE-7A46-B299-A7C09A1054F3}</c15:txfldGUID>
                      <c15:f>'100M_SUM_NEW'!$E$45</c15:f>
                      <c15:dlblFieldTableCache>
                        <c:ptCount val="1"/>
                        <c:pt idx="0">
                          <c:v>216%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1E48-024B-AEC4-B22865E7B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'100M_SUM_NEW'!$E$2:$E$15</c:f>
              <c:numCache>
                <c:formatCode>0.00E+00</c:formatCode>
                <c:ptCount val="14"/>
                <c:pt idx="0">
                  <c:v>0.96080935099522125</c:v>
                </c:pt>
                <c:pt idx="1">
                  <c:v>1.0044550848564096</c:v>
                </c:pt>
                <c:pt idx="2">
                  <c:v>0.84866529893200993</c:v>
                </c:pt>
                <c:pt idx="3">
                  <c:v>367.00920584405628</c:v>
                </c:pt>
                <c:pt idx="4">
                  <c:v>1.27531523799102</c:v>
                </c:pt>
                <c:pt idx="5">
                  <c:v>1.4715112785571478</c:v>
                </c:pt>
                <c:pt idx="6">
                  <c:v>2.7608752587316929</c:v>
                </c:pt>
                <c:pt idx="7">
                  <c:v>272.7158500528929</c:v>
                </c:pt>
                <c:pt idx="8">
                  <c:v>4.4327460357999202</c:v>
                </c:pt>
                <c:pt idx="9">
                  <c:v>3.2327641944059011</c:v>
                </c:pt>
                <c:pt idx="10">
                  <c:v>140.41480096950477</c:v>
                </c:pt>
                <c:pt idx="11">
                  <c:v>261.58587161548428</c:v>
                </c:pt>
                <c:pt idx="12">
                  <c:v>422.57556344163618</c:v>
                </c:pt>
                <c:pt idx="13">
                  <c:v>195.50170484087451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E48-024B-AEC4-B22865E7B7A0}"/>
            </c:ext>
          </c:extLst>
        </c:ser>
        <c:ser>
          <c:idx val="4"/>
          <c:order val="4"/>
          <c:tx>
            <c:strRef>
              <c:f>'100M_SUM_NEW'!$F$1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'100M_SUM_NEW'!$F$32</c:f>
                  <c:strCache>
                    <c:ptCount val="1"/>
                    <c:pt idx="0">
                      <c:v>3.7%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{78FBD8AB-A41F-8041-AE7E-D4C5F3B8BC35}</c15:txfldGUID>
                      <c15:f>'100M_SUM_NEW'!$F$32</c15:f>
                      <c15:dlblFieldTableCache>
                        <c:ptCount val="1"/>
                        <c:pt idx="0">
                          <c:v>3.7%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1E48-024B-AEC4-B22865E7B7A0}"/>
                </c:ext>
              </c:extLst>
            </c:dLbl>
            <c:dLbl>
              <c:idx val="1"/>
              <c:tx>
                <c:strRef>
                  <c:f>'100M_SUM_NEW'!$F$33</c:f>
                  <c:strCache>
                    <c:ptCount val="1"/>
                    <c:pt idx="0">
                      <c:v>3.8%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{DD20FC20-588D-4441-899D-DC38802C986F}</c15:txfldGUID>
                      <c15:f>'100M_SUM_NEW'!$F$33</c15:f>
                      <c15:dlblFieldTableCache>
                        <c:ptCount val="1"/>
                        <c:pt idx="0">
                          <c:v>3.8%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1E48-024B-AEC4-B22865E7B7A0}"/>
                </c:ext>
              </c:extLst>
            </c:dLbl>
            <c:dLbl>
              <c:idx val="2"/>
              <c:layout>
                <c:manualLayout>
                  <c:x val="-1.8610421381703626E-3"/>
                  <c:y val="-0.15074021829883877"/>
                </c:manualLayout>
              </c:layout>
              <c:tx>
                <c:strRef>
                  <c:f>'100M_SUM_NEW'!$F$34</c:f>
                  <c:strCache>
                    <c:ptCount val="1"/>
                    <c:pt idx="0">
                      <c:v>136%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{06665671-DBFB-EF47-AA18-1853A27C2515}</c15:txfldGUID>
                      <c15:f>'100M_SUM_NEW'!$F$34</c15:f>
                      <c15:dlblFieldTableCache>
                        <c:ptCount val="1"/>
                        <c:pt idx="0">
                          <c:v>136%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1E48-024B-AEC4-B22865E7B7A0}"/>
                </c:ext>
              </c:extLst>
            </c:dLbl>
            <c:dLbl>
              <c:idx val="3"/>
              <c:tx>
                <c:strRef>
                  <c:f>'100M_SUM_NEW'!$F$35</c:f>
                  <c:strCache>
                    <c:ptCount val="1"/>
                    <c:pt idx="0">
                      <c:v>89%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{AB26F356-ABC3-0842-9FD3-C5296CF125AA}</c15:txfldGUID>
                      <c15:f>'100M_SUM_NEW'!$F$35</c15:f>
                      <c15:dlblFieldTableCache>
                        <c:ptCount val="1"/>
                        <c:pt idx="0">
                          <c:v>89%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1E48-024B-AEC4-B22865E7B7A0}"/>
                </c:ext>
              </c:extLst>
            </c:dLbl>
            <c:dLbl>
              <c:idx val="4"/>
              <c:layout>
                <c:manualLayout>
                  <c:x val="-6.823742344837469E-17"/>
                  <c:y val="-3.7685054574709692E-2"/>
                </c:manualLayout>
              </c:layout>
              <c:tx>
                <c:strRef>
                  <c:f>'100M_SUM_NEW'!$F$36</c:f>
                  <c:strCache>
                    <c:ptCount val="1"/>
                    <c:pt idx="0">
                      <c:v>2.0%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{45F5346F-CF06-DC47-9713-85F4D4DF75A4}</c15:txfldGUID>
                      <c15:f>'100M_SUM_NEW'!$F$36</c15:f>
                      <c15:dlblFieldTableCache>
                        <c:ptCount val="1"/>
                        <c:pt idx="0">
                          <c:v>2.0%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1E48-024B-AEC4-B22865E7B7A0}"/>
                </c:ext>
              </c:extLst>
            </c:dLbl>
            <c:dLbl>
              <c:idx val="5"/>
              <c:tx>
                <c:strRef>
                  <c:f>'100M_SUM_NEW'!$F$37</c:f>
                  <c:strCache>
                    <c:ptCount val="1"/>
                    <c:pt idx="0">
                      <c:v>2.1%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{0A68C1D5-F010-0E40-90CA-6FB6EE1F0555}</c15:txfldGUID>
                      <c15:f>'100M_SUM_NEW'!$F$37</c15:f>
                      <c15:dlblFieldTableCache>
                        <c:ptCount val="1"/>
                        <c:pt idx="0">
                          <c:v>2.1%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1E48-024B-AEC4-B22865E7B7A0}"/>
                </c:ext>
              </c:extLst>
            </c:dLbl>
            <c:dLbl>
              <c:idx val="6"/>
              <c:tx>
                <c:strRef>
                  <c:f>'100M_SUM_NEW'!$F$38</c:f>
                  <c:strCache>
                    <c:ptCount val="1"/>
                    <c:pt idx="0">
                      <c:v>140%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{A76FE25F-7BEF-CC46-9957-1CA274630782}</c15:txfldGUID>
                      <c15:f>'100M_SUM_NEW'!$F$38</c15:f>
                      <c15:dlblFieldTableCache>
                        <c:ptCount val="1"/>
                        <c:pt idx="0">
                          <c:v>140%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1E48-024B-AEC4-B22865E7B7A0}"/>
                </c:ext>
              </c:extLst>
            </c:dLbl>
            <c:dLbl>
              <c:idx val="7"/>
              <c:tx>
                <c:strRef>
                  <c:f>'100M_SUM_NEW'!$F$39</c:f>
                  <c:strCache>
                    <c:ptCount val="1"/>
                    <c:pt idx="0">
                      <c:v>85%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{9FED31D1-74F6-C348-ABCF-25AD41BFCBDE}</c15:txfldGUID>
                      <c15:f>'100M_SUM_NEW'!$F$39</c15:f>
                      <c15:dlblFieldTableCache>
                        <c:ptCount val="1"/>
                        <c:pt idx="0">
                          <c:v>85%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1E48-024B-AEC4-B22865E7B7A0}"/>
                </c:ext>
              </c:extLst>
            </c:dLbl>
            <c:dLbl>
              <c:idx val="8"/>
              <c:tx>
                <c:strRef>
                  <c:f>'100M_SUM_NEW'!$F$40</c:f>
                  <c:strCache>
                    <c:ptCount val="1"/>
                    <c:pt idx="0">
                      <c:v>140%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{A0531655-BF49-BF43-A871-A0306481143A}</c15:txfldGUID>
                      <c15:f>'100M_SUM_NEW'!$F$40</c15:f>
                      <c15:dlblFieldTableCache>
                        <c:ptCount val="1"/>
                        <c:pt idx="0">
                          <c:v>140%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1E48-024B-AEC4-B22865E7B7A0}"/>
                </c:ext>
              </c:extLst>
            </c:dLbl>
            <c:dLbl>
              <c:idx val="9"/>
              <c:layout>
                <c:manualLayout>
                  <c:x val="0"/>
                  <c:y val="-8.4791372793096814E-2"/>
                </c:manualLayout>
              </c:layout>
              <c:tx>
                <c:strRef>
                  <c:f>'100M_SUM_NEW'!$F$41</c:f>
                  <c:strCache>
                    <c:ptCount val="1"/>
                    <c:pt idx="0">
                      <c:v>133%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{7C4A9375-E081-8946-99B3-A7210D5F05AF}</c15:txfldGUID>
                      <c15:f>'100M_SUM_NEW'!$F$41</c15:f>
                      <c15:dlblFieldTableCache>
                        <c:ptCount val="1"/>
                        <c:pt idx="0">
                          <c:v>133%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1E48-024B-AEC4-B22865E7B7A0}"/>
                </c:ext>
              </c:extLst>
            </c:dLbl>
            <c:dLbl>
              <c:idx val="10"/>
              <c:tx>
                <c:strRef>
                  <c:f>'100M_SUM_NEW'!$F$42</c:f>
                  <c:strCache>
                    <c:ptCount val="1"/>
                    <c:pt idx="0">
                      <c:v>145%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{FE3C32B2-BB7C-1049-9A1F-7997828FEFC0}</c15:txfldGUID>
                      <c15:f>'100M_SUM_NEW'!$F$42</c15:f>
                      <c15:dlblFieldTableCache>
                        <c:ptCount val="1"/>
                        <c:pt idx="0">
                          <c:v>145%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1E48-024B-AEC4-B22865E7B7A0}"/>
                </c:ext>
              </c:extLst>
            </c:dLbl>
            <c:dLbl>
              <c:idx val="11"/>
              <c:tx>
                <c:strRef>
                  <c:f>'100M_SUM_NEW'!$F$43</c:f>
                  <c:strCache>
                    <c:ptCount val="1"/>
                    <c:pt idx="0">
                      <c:v>64%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{A7DED042-A837-8C4F-9460-3AA2018CC64F}</c15:txfldGUID>
                      <c15:f>'100M_SUM_NEW'!$F$43</c15:f>
                      <c15:dlblFieldTableCache>
                        <c:ptCount val="1"/>
                        <c:pt idx="0">
                          <c:v>64%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1E48-024B-AEC4-B22865E7B7A0}"/>
                </c:ext>
              </c:extLst>
            </c:dLbl>
            <c:dLbl>
              <c:idx val="12"/>
              <c:tx>
                <c:strRef>
                  <c:f>'100M_SUM_NEW'!$F$44</c:f>
                  <c:strCache>
                    <c:ptCount val="1"/>
                    <c:pt idx="0">
                      <c:v>61%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{68FF52D9-4EE2-114C-A453-20E186E93D18}</c15:txfldGUID>
                      <c15:f>'100M_SUM_NEW'!$F$44</c15:f>
                      <c15:dlblFieldTableCache>
                        <c:ptCount val="1"/>
                        <c:pt idx="0">
                          <c:v>61%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1E48-024B-AEC4-B22865E7B7A0}"/>
                </c:ext>
              </c:extLst>
            </c:dLbl>
            <c:dLbl>
              <c:idx val="13"/>
              <c:tx>
                <c:strRef>
                  <c:f>'100M_SUM_NEW'!$F$45</c:f>
                  <c:strCache>
                    <c:ptCount val="1"/>
                    <c:pt idx="0">
                      <c:v>97%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{DD53DEA7-7730-9943-866D-B182F8FDEA76}</c15:txfldGUID>
                      <c15:f>'100M_SUM_NEW'!$F$45</c15:f>
                      <c15:dlblFieldTableCache>
                        <c:ptCount val="1"/>
                        <c:pt idx="0">
                          <c:v>97%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1E48-024B-AEC4-B22865E7B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'100M_SUM_NEW'!$F$2:$F$15</c:f>
              <c:numCache>
                <c:formatCode>0.00E+00</c:formatCode>
                <c:ptCount val="14"/>
                <c:pt idx="0">
                  <c:v>17.614155796752232</c:v>
                </c:pt>
                <c:pt idx="1">
                  <c:v>13.896986000835767</c:v>
                </c:pt>
                <c:pt idx="2">
                  <c:v>0.94354979190040733</c:v>
                </c:pt>
                <c:pt idx="3">
                  <c:v>3.8747353095286292</c:v>
                </c:pt>
                <c:pt idx="4">
                  <c:v>10.348011526364264</c:v>
                </c:pt>
                <c:pt idx="5">
                  <c:v>9.2120601218544351</c:v>
                </c:pt>
                <c:pt idx="6">
                  <c:v>0.75113883969820028</c:v>
                </c:pt>
                <c:pt idx="7">
                  <c:v>3.7165207164170471</c:v>
                </c:pt>
                <c:pt idx="8">
                  <c:v>1.0842858337794767</c:v>
                </c:pt>
                <c:pt idx="9">
                  <c:v>1.4719900045397456</c:v>
                </c:pt>
                <c:pt idx="10">
                  <c:v>2.2557059147469056</c:v>
                </c:pt>
                <c:pt idx="11">
                  <c:v>2.4060196612992018</c:v>
                </c:pt>
                <c:pt idx="12">
                  <c:v>2.881334633361468</c:v>
                </c:pt>
                <c:pt idx="13">
                  <c:v>6.7681995883655688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E48-024B-AEC4-B22865E7B7A0}"/>
            </c:ext>
          </c:extLst>
        </c:ser>
        <c:ser>
          <c:idx val="5"/>
          <c:order val="5"/>
          <c:tx>
            <c:strRef>
              <c:f>'100M_SUM_NEW'!$G$1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5948845505741968E-2"/>
                </c:manualLayout>
              </c:layout>
              <c:tx>
                <c:strRef>
                  <c:f>'100M_SUM_NEW'!$G$32</c:f>
                  <c:strCache>
                    <c:ptCount val="1"/>
                    <c:pt idx="0">
                      <c:v>5.1%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{2A7DB203-9381-A048-9DDD-F9FC53CB9113}</c15:txfldGUID>
                      <c15:f>'100M_SUM_NEW'!$G$32</c15:f>
                      <c15:dlblFieldTableCache>
                        <c:ptCount val="1"/>
                        <c:pt idx="0">
                          <c:v>5.1%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1E48-024B-AEC4-B22865E7B7A0}"/>
                </c:ext>
              </c:extLst>
            </c:dLbl>
            <c:dLbl>
              <c:idx val="1"/>
              <c:layout>
                <c:manualLayout>
                  <c:x val="0"/>
                  <c:y val="-6.594884550574201E-2"/>
                </c:manualLayout>
              </c:layout>
              <c:tx>
                <c:strRef>
                  <c:f>'100M_SUM_NEW'!$G$33</c:f>
                  <c:strCache>
                    <c:ptCount val="1"/>
                    <c:pt idx="0">
                      <c:v>5.2%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{2AC708A7-BA56-7048-9F78-F16FEBD95091}</c15:txfldGUID>
                      <c15:f>'100M_SUM_NEW'!$G$33</c15:f>
                      <c15:dlblFieldTableCache>
                        <c:ptCount val="1"/>
                        <c:pt idx="0">
                          <c:v>5.2%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1E48-024B-AEC4-B22865E7B7A0}"/>
                </c:ext>
              </c:extLst>
            </c:dLbl>
            <c:dLbl>
              <c:idx val="2"/>
              <c:layout>
                <c:manualLayout>
                  <c:x val="-1.8610421381703626E-3"/>
                  <c:y val="-6.5948845505741968E-2"/>
                </c:manualLayout>
              </c:layout>
              <c:tx>
                <c:strRef>
                  <c:f>'100M_SUM_NEW'!$G$34</c:f>
                  <c:strCache>
                    <c:ptCount val="1"/>
                    <c:pt idx="0">
                      <c:v>141%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{D9709E9E-BCBA-3840-B9EB-197B42B9C9CC}</c15:txfldGUID>
                      <c15:f>'100M_SUM_NEW'!$G$34</c15:f>
                      <c15:dlblFieldTableCache>
                        <c:ptCount val="1"/>
                        <c:pt idx="0">
                          <c:v>141%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1E48-024B-AEC4-B22865E7B7A0}"/>
                </c:ext>
              </c:extLst>
            </c:dLbl>
            <c:dLbl>
              <c:idx val="3"/>
              <c:layout>
                <c:manualLayout>
                  <c:x val="0"/>
                  <c:y val="-9.8923268258613029E-2"/>
                </c:manualLayout>
              </c:layout>
              <c:tx>
                <c:strRef>
                  <c:f>'100M_SUM_NEW'!$G$35</c:f>
                  <c:strCache>
                    <c:ptCount val="1"/>
                    <c:pt idx="0">
                      <c:v>60%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{E3DFB732-D568-FE4F-A08C-D20A2A16C7BA}</c15:txfldGUID>
                      <c15:f>'100M_SUM_NEW'!$G$35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1E48-024B-AEC4-B22865E7B7A0}"/>
                </c:ext>
              </c:extLst>
            </c:dLbl>
            <c:dLbl>
              <c:idx val="4"/>
              <c:layout>
                <c:manualLayout>
                  <c:x val="0"/>
                  <c:y val="-7.0659477327580725E-2"/>
                </c:manualLayout>
              </c:layout>
              <c:tx>
                <c:strRef>
                  <c:f>'100M_SUM_NEW'!$G$36</c:f>
                  <c:strCache>
                    <c:ptCount val="1"/>
                    <c:pt idx="0">
                      <c:v>2.8%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{13296E93-3CFA-6F48-8630-67A91DB678F8}</c15:txfldGUID>
                      <c15:f>'100M_SUM_NEW'!$G$36</c15:f>
                      <c15:dlblFieldTableCache>
                        <c:ptCount val="1"/>
                        <c:pt idx="0">
                          <c:v>2.8%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1E48-024B-AEC4-B22865E7B7A0}"/>
                </c:ext>
              </c:extLst>
            </c:dLbl>
            <c:dLbl>
              <c:idx val="5"/>
              <c:layout>
                <c:manualLayout>
                  <c:x val="-6.823742344837469E-17"/>
                  <c:y val="-7.5370109149419426E-2"/>
                </c:manualLayout>
              </c:layout>
              <c:tx>
                <c:strRef>
                  <c:f>'100M_SUM_NEW'!$G$37</c:f>
                  <c:strCache>
                    <c:ptCount val="1"/>
                    <c:pt idx="0">
                      <c:v>2.9%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{6BE5ED54-F22B-C342-84F1-D86C51C751FE}</c15:txfldGUID>
                      <c15:f>'100M_SUM_NEW'!$G$37</c15:f>
                      <c15:dlblFieldTableCache>
                        <c:ptCount val="1"/>
                        <c:pt idx="0">
                          <c:v>2.9%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1E48-024B-AEC4-B22865E7B7A0}"/>
                </c:ext>
              </c:extLst>
            </c:dLbl>
            <c:dLbl>
              <c:idx val="6"/>
              <c:layout>
                <c:manualLayout>
                  <c:x val="-9.3052106908511308E-4"/>
                  <c:y val="-0.10834453190229038"/>
                </c:manualLayout>
              </c:layout>
              <c:tx>
                <c:strRef>
                  <c:f>'100M_SUM_NEW'!$G$38</c:f>
                  <c:strCache>
                    <c:ptCount val="1"/>
                    <c:pt idx="0">
                      <c:v>134%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{2013E6FA-300F-8942-92B1-D4E7C4417BA0}</c15:txfldGUID>
                      <c15:f>'100M_SUM_NEW'!$G$38</c15:f>
                      <c15:dlblFieldTableCache>
                        <c:ptCount val="1"/>
                        <c:pt idx="0">
                          <c:v>134%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1E48-024B-AEC4-B22865E7B7A0}"/>
                </c:ext>
              </c:extLst>
            </c:dLbl>
            <c:dLbl>
              <c:idx val="7"/>
              <c:layout>
                <c:manualLayout>
                  <c:x val="-6.823742344837469E-17"/>
                  <c:y val="-9.8923268258612945E-2"/>
                </c:manualLayout>
              </c:layout>
              <c:tx>
                <c:strRef>
                  <c:f>'100M_SUM_NEW'!$G$39</c:f>
                  <c:strCache>
                    <c:ptCount val="1"/>
                    <c:pt idx="0">
                      <c:v>57%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{71C1D433-C017-D841-A63E-DCCAE479CD0E}</c15:txfldGUID>
                      <c15:f>'100M_SUM_NEW'!$G$39</c15:f>
                      <c15:dlblFieldTableCache>
                        <c:ptCount val="1"/>
                        <c:pt idx="0">
                          <c:v>57%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1E48-024B-AEC4-B22865E7B7A0}"/>
                </c:ext>
              </c:extLst>
            </c:dLbl>
            <c:dLbl>
              <c:idx val="8"/>
              <c:layout>
                <c:manualLayout>
                  <c:x val="0"/>
                  <c:y val="-0.11776579554596779"/>
                </c:manualLayout>
              </c:layout>
              <c:tx>
                <c:strRef>
                  <c:f>'100M_SUM_NEW'!$G$40</c:f>
                  <c:strCache>
                    <c:ptCount val="1"/>
                    <c:pt idx="0">
                      <c:v>135%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{BCD45534-9DA3-1549-A4EC-3F0284DF975E}</c15:txfldGUID>
                      <c15:f>'100M_SUM_NEW'!$G$40</c15:f>
                      <c15:dlblFieldTableCache>
                        <c:ptCount val="1"/>
                        <c:pt idx="0">
                          <c:v>135%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1E48-024B-AEC4-B22865E7B7A0}"/>
                </c:ext>
              </c:extLst>
            </c:dLbl>
            <c:dLbl>
              <c:idx val="9"/>
              <c:tx>
                <c:strRef>
                  <c:f>'100M_SUM_NEW'!$G$41</c:f>
                  <c:strCache>
                    <c:ptCount val="1"/>
                    <c:pt idx="0">
                      <c:v>127%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{00874DB1-8A05-B34C-AF13-48520B5D7068}</c15:txfldGUID>
                      <c15:f>'100M_SUM_NEW'!$G$41</c15:f>
                      <c15:dlblFieldTableCache>
                        <c:ptCount val="1"/>
                        <c:pt idx="0">
                          <c:v>127%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1E48-024B-AEC4-B22865E7B7A0}"/>
                </c:ext>
              </c:extLst>
            </c:dLbl>
            <c:dLbl>
              <c:idx val="10"/>
              <c:layout>
                <c:manualLayout>
                  <c:x val="0"/>
                  <c:y val="-9.4212636436774314E-2"/>
                </c:manualLayout>
              </c:layout>
              <c:tx>
                <c:strRef>
                  <c:f>'100M_SUM_NEW'!$G$42</c:f>
                  <c:strCache>
                    <c:ptCount val="1"/>
                    <c:pt idx="0">
                      <c:v>122%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{5169F86A-E633-B440-B92B-D04C9E85E0FE}</c15:txfldGUID>
                      <c15:f>'100M_SUM_NEW'!$G$42</c15:f>
                      <c15:dlblFieldTableCache>
                        <c:ptCount val="1"/>
                        <c:pt idx="0">
                          <c:v>122%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1E48-024B-AEC4-B22865E7B7A0}"/>
                </c:ext>
              </c:extLst>
            </c:dLbl>
            <c:dLbl>
              <c:idx val="11"/>
              <c:layout>
                <c:manualLayout>
                  <c:x val="0"/>
                  <c:y val="-7.5370109149419467E-2"/>
                </c:manualLayout>
              </c:layout>
              <c:tx>
                <c:strRef>
                  <c:f>'100M_SUM_NEW'!$G$43</c:f>
                  <c:strCache>
                    <c:ptCount val="1"/>
                    <c:pt idx="0">
                      <c:v>51%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{076FEB99-7F19-7042-9B53-E819B61B735D}</c15:txfldGUID>
                      <c15:f>'100M_SUM_NEW'!$G$43</c15:f>
                      <c15:dlblFieldTableCache>
                        <c:ptCount val="1"/>
                        <c:pt idx="0">
                          <c:v>51%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1E48-024B-AEC4-B22865E7B7A0}"/>
                </c:ext>
              </c:extLst>
            </c:dLbl>
            <c:dLbl>
              <c:idx val="12"/>
              <c:layout>
                <c:manualLayout>
                  <c:x val="0"/>
                  <c:y val="-8.0080740971258099E-2"/>
                </c:manualLayout>
              </c:layout>
              <c:tx>
                <c:strRef>
                  <c:f>'100M_SUM_NEW'!$G$44</c:f>
                  <c:strCache>
                    <c:ptCount val="1"/>
                    <c:pt idx="0">
                      <c:v>44%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{BD6E9C81-5B6A-EF4A-B297-983119E4B4AD}</c15:txfldGUID>
                      <c15:f>'100M_SUM_NEW'!$G$44</c15:f>
                      <c15:dlblFieldTableCache>
                        <c:ptCount val="1"/>
                        <c:pt idx="0">
                          <c:v>44%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1E48-024B-AEC4-B22865E7B7A0}"/>
                </c:ext>
              </c:extLst>
            </c:dLbl>
            <c:dLbl>
              <c:idx val="13"/>
              <c:layout>
                <c:manualLayout>
                  <c:x val="9.3052106908518128E-4"/>
                  <c:y val="-5.181695004022583E-2"/>
                </c:manualLayout>
              </c:layout>
              <c:tx>
                <c:strRef>
                  <c:f>'100M_SUM_NEW'!$G$45</c:f>
                  <c:strCache>
                    <c:ptCount val="1"/>
                    <c:pt idx="0">
                      <c:v>71%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{92B29810-739E-194C-A13A-08D2FDF6EA7D}</c15:txfldGUID>
                      <c15:f>'100M_SUM_NEW'!$G$45</c15:f>
                      <c15:dlblFieldTableCache>
                        <c:ptCount val="1"/>
                        <c:pt idx="0">
                          <c:v>71%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1E48-024B-AEC4-B22865E7B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'100M_SUM_NEW'!$G$2:$G$15</c:f>
              <c:numCache>
                <c:formatCode>0.00E+00</c:formatCode>
                <c:ptCount val="14"/>
                <c:pt idx="0">
                  <c:v>33.958447657665843</c:v>
                </c:pt>
                <c:pt idx="1">
                  <c:v>26.604915696015336</c:v>
                </c:pt>
                <c:pt idx="2">
                  <c:v>1.1616980965990635</c:v>
                </c:pt>
                <c:pt idx="3">
                  <c:v>1.6747023222638755</c:v>
                </c:pt>
                <c:pt idx="4">
                  <c:v>21.258882538645828</c:v>
                </c:pt>
                <c:pt idx="5">
                  <c:v>16.979535970905857</c:v>
                </c:pt>
                <c:pt idx="6">
                  <c:v>0.87468684976779598</c:v>
                </c:pt>
                <c:pt idx="7">
                  <c:v>1.5639489573305621</c:v>
                </c:pt>
                <c:pt idx="8">
                  <c:v>0.98748794322269995</c:v>
                </c:pt>
                <c:pt idx="9">
                  <c:v>1.040835925326141</c:v>
                </c:pt>
                <c:pt idx="10">
                  <c:v>1.1744808773588837</c:v>
                </c:pt>
                <c:pt idx="11">
                  <c:v>1.5114107442182296</c:v>
                </c:pt>
                <c:pt idx="12">
                  <c:v>1.6001165996935207</c:v>
                </c:pt>
                <c:pt idx="13">
                  <c:v>5.7923067275986648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E48-024B-AEC4-B22865E7B7A0}"/>
            </c:ext>
          </c:extLst>
        </c:ser>
        <c:ser>
          <c:idx val="6"/>
          <c:order val="6"/>
          <c:tx>
            <c:strRef>
              <c:f>'100M_SUM_NEW'!$H$1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'100M_SUM_NEW'!$H$32</c:f>
                  <c:strCache>
                    <c:ptCount val="1"/>
                    <c:pt idx="0">
                      <c:v>6.5%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{47C7C9FB-DACE-6C4F-ACD0-BF8906B805D2}</c15:txfldGUID>
                      <c15:f>'100M_SUM_NEW'!$H$32</c15:f>
                      <c15:dlblFieldTableCache>
                        <c:ptCount val="1"/>
                        <c:pt idx="0">
                          <c:v>6.5%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1E48-024B-AEC4-B22865E7B7A0}"/>
                </c:ext>
              </c:extLst>
            </c:dLbl>
            <c:dLbl>
              <c:idx val="1"/>
              <c:tx>
                <c:strRef>
                  <c:f>'100M_SUM_NEW'!$H$33</c:f>
                  <c:strCache>
                    <c:ptCount val="1"/>
                    <c:pt idx="0">
                      <c:v>6.4%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{D9CA622F-D898-954D-A70A-8FB3239F2C29}</c15:txfldGUID>
                      <c15:f>'100M_SUM_NEW'!$H$33</c15:f>
                      <c15:dlblFieldTableCache>
                        <c:ptCount val="1"/>
                        <c:pt idx="0">
                          <c:v>6.4%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1E48-024B-AEC4-B22865E7B7A0}"/>
                </c:ext>
              </c:extLst>
            </c:dLbl>
            <c:dLbl>
              <c:idx val="2"/>
              <c:tx>
                <c:strRef>
                  <c:f>'100M_SUM_NEW'!$H$34</c:f>
                  <c:strCache>
                    <c:ptCount val="1"/>
                    <c:pt idx="0">
                      <c:v>147%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{A644E3A2-8C39-5846-9B77-FFB3C0CE862D}</c15:txfldGUID>
                      <c15:f>'100M_SUM_NEW'!$H$34</c15:f>
                      <c15:dlblFieldTableCache>
                        <c:ptCount val="1"/>
                        <c:pt idx="0">
                          <c:v>147%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1E48-024B-AEC4-B22865E7B7A0}"/>
                </c:ext>
              </c:extLst>
            </c:dLbl>
            <c:dLbl>
              <c:idx val="3"/>
              <c:tx>
                <c:strRef>
                  <c:f>'100M_SUM_NEW'!$H$35</c:f>
                  <c:strCache>
                    <c:ptCount val="1"/>
                    <c:pt idx="0">
                      <c:v>46%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{3613B807-B273-214E-A53A-3A36F9B69E73}</c15:txfldGUID>
                      <c15:f>'100M_SUM_NEW'!$H$35</c15:f>
                      <c15:dlblFieldTableCache>
                        <c:ptCount val="1"/>
                        <c:pt idx="0">
                          <c:v>46%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1E48-024B-AEC4-B22865E7B7A0}"/>
                </c:ext>
              </c:extLst>
            </c:dLbl>
            <c:dLbl>
              <c:idx val="4"/>
              <c:tx>
                <c:strRef>
                  <c:f>'100M_SUM_NEW'!$H$36</c:f>
                  <c:strCache>
                    <c:ptCount val="1"/>
                    <c:pt idx="0">
                      <c:v>3.5%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{1D094793-5AA9-E44A-B226-5DD07D16AE8F}</c15:txfldGUID>
                      <c15:f>'100M_SUM_NEW'!$H$36</c15:f>
                      <c15:dlblFieldTableCache>
                        <c:ptCount val="1"/>
                        <c:pt idx="0">
                          <c:v>3.5%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1E48-024B-AEC4-B22865E7B7A0}"/>
                </c:ext>
              </c:extLst>
            </c:dLbl>
            <c:dLbl>
              <c:idx val="5"/>
              <c:tx>
                <c:strRef>
                  <c:f>'100M_SUM_NEW'!$H$37</c:f>
                  <c:strCache>
                    <c:ptCount val="1"/>
                    <c:pt idx="0">
                      <c:v>3.5%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{06C74E9A-E9EA-D846-AF7F-E27ED682ED64}</c15:txfldGUID>
                      <c15:f>'100M_SUM_NEW'!$H$37</c15:f>
                      <c15:dlblFieldTableCache>
                        <c:ptCount val="1"/>
                        <c:pt idx="0">
                          <c:v>3.5%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1E48-024B-AEC4-B22865E7B7A0}"/>
                </c:ext>
              </c:extLst>
            </c:dLbl>
            <c:dLbl>
              <c:idx val="6"/>
              <c:layout>
                <c:manualLayout>
                  <c:x val="-1.3647484689674938E-16"/>
                  <c:y val="-6.1238213683903336E-2"/>
                </c:manualLayout>
              </c:layout>
              <c:tx>
                <c:strRef>
                  <c:f>'100M_SUM_NEW'!$H$38</c:f>
                  <c:strCache>
                    <c:ptCount val="1"/>
                    <c:pt idx="0">
                      <c:v>142%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{4D1CFD0A-D53D-3045-BAC4-4A4CD7A59EF0}</c15:txfldGUID>
                      <c15:f>'100M_SUM_NEW'!$H$38</c15:f>
                      <c15:dlblFieldTableCache>
                        <c:ptCount val="1"/>
                        <c:pt idx="0">
                          <c:v>142%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1E48-024B-AEC4-B22865E7B7A0}"/>
                </c:ext>
              </c:extLst>
            </c:dLbl>
            <c:dLbl>
              <c:idx val="7"/>
              <c:tx>
                <c:strRef>
                  <c:f>'100M_SUM_NEW'!$H$39</c:f>
                  <c:strCache>
                    <c:ptCount val="1"/>
                    <c:pt idx="0">
                      <c:v>44%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{82335B66-9E64-2F43-A8B6-6730DF7E216F}</c15:txfldGUID>
                      <c15:f>'100M_SUM_NEW'!$H$39</c15:f>
                      <c15:dlblFieldTableCache>
                        <c:ptCount val="1"/>
                        <c:pt idx="0">
                          <c:v>44%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1E48-024B-AEC4-B22865E7B7A0}"/>
                </c:ext>
              </c:extLst>
            </c:dLbl>
            <c:dLbl>
              <c:idx val="8"/>
              <c:layout>
                <c:manualLayout>
                  <c:x val="-1.3647484689674938E-16"/>
                  <c:y val="-6.5948845505742051E-2"/>
                </c:manualLayout>
              </c:layout>
              <c:tx>
                <c:strRef>
                  <c:f>'100M_SUM_NEW'!$H$40</c:f>
                  <c:strCache>
                    <c:ptCount val="1"/>
                    <c:pt idx="0">
                      <c:v>131%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{F572C476-DB65-034B-B84C-9664C424414E}</c15:txfldGUID>
                      <c15:f>'100M_SUM_NEW'!$H$40</c15:f>
                      <c15:dlblFieldTableCache>
                        <c:ptCount val="1"/>
                        <c:pt idx="0">
                          <c:v>131%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1E48-024B-AEC4-B22865E7B7A0}"/>
                </c:ext>
              </c:extLst>
            </c:dLbl>
            <c:dLbl>
              <c:idx val="9"/>
              <c:layout>
                <c:manualLayout>
                  <c:x val="0"/>
                  <c:y val="-5.181695004022583E-2"/>
                </c:manualLayout>
              </c:layout>
              <c:tx>
                <c:strRef>
                  <c:f>'100M_SUM_NEW'!$H$41</c:f>
                  <c:strCache>
                    <c:ptCount val="1"/>
                    <c:pt idx="0">
                      <c:v>124%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{2DD15EC9-C27E-FB45-A387-5647B20D088E}</c15:txfldGUID>
                      <c15:f>'100M_SUM_NEW'!$H$41</c15:f>
                      <c15:dlblFieldTableCache>
                        <c:ptCount val="1"/>
                        <c:pt idx="0">
                          <c:v>124%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1E48-024B-AEC4-B22865E7B7A0}"/>
                </c:ext>
              </c:extLst>
            </c:dLbl>
            <c:dLbl>
              <c:idx val="10"/>
              <c:tx>
                <c:strRef>
                  <c:f>'100M_SUM_NEW'!$H$42</c:f>
                  <c:strCache>
                    <c:ptCount val="1"/>
                    <c:pt idx="0">
                      <c:v>114%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{481019CA-10C0-8249-8E18-269A988E8B13}</c15:txfldGUID>
                      <c15:f>'100M_SUM_NEW'!$H$42</c15:f>
                      <c15:dlblFieldTableCache>
                        <c:ptCount val="1"/>
                        <c:pt idx="0">
                          <c:v>114%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1E48-024B-AEC4-B22865E7B7A0}"/>
                </c:ext>
              </c:extLst>
            </c:dLbl>
            <c:dLbl>
              <c:idx val="11"/>
              <c:tx>
                <c:strRef>
                  <c:f>'100M_SUM_NEW'!$H$43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{72C89931-1326-DE4B-9FD8-D62C85AB9009}</c15:txfldGUID>
                      <c15:f>'100M_SUM_NEW'!$H$43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1E48-024B-AEC4-B22865E7B7A0}"/>
                </c:ext>
              </c:extLst>
            </c:dLbl>
            <c:dLbl>
              <c:idx val="12"/>
              <c:tx>
                <c:strRef>
                  <c:f>'100M_SUM_NEW'!$H$44</c:f>
                  <c:strCache>
                    <c:ptCount val="1"/>
                    <c:pt idx="0">
                      <c:v>34%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{2FABC545-223A-3C47-9A02-7DD8F8F8E112}</c15:txfldGUID>
                      <c15:f>'100M_SUM_NEW'!$H$44</c15:f>
                      <c15:dlblFieldTableCache>
                        <c:ptCount val="1"/>
                        <c:pt idx="0">
                          <c:v>34%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1E48-024B-AEC4-B22865E7B7A0}"/>
                </c:ext>
              </c:extLst>
            </c:dLbl>
            <c:dLbl>
              <c:idx val="13"/>
              <c:layout>
                <c:manualLayout>
                  <c:x val="9.3052106908518128E-4"/>
                  <c:y val="-5.6527581862064628E-2"/>
                </c:manualLayout>
              </c:layout>
              <c:tx>
                <c:strRef>
                  <c:f>'100M_SUM_NEW'!$H$45</c:f>
                  <c:strCache>
                    <c:ptCount val="1"/>
                    <c:pt idx="0">
                      <c:v>51%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{797A8DF8-0C9A-7D44-A504-0B887EA8CE45}</c15:txfldGUID>
                      <c15:f>'100M_SUM_NEW'!$H$45</c15:f>
                      <c15:dlblFieldTableCache>
                        <c:ptCount val="1"/>
                        <c:pt idx="0">
                          <c:v>51%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1E48-024B-AEC4-B22865E7B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'100M_SUM_NEW'!$A$2:$A$15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'100M_SUM_NEW'!$H$2:$H$15</c:f>
              <c:numCache>
                <c:formatCode>0.00E+00</c:formatCode>
                <c:ptCount val="14"/>
                <c:pt idx="0">
                  <c:v>53.763177284908977</c:v>
                </c:pt>
                <c:pt idx="1">
                  <c:v>39.806864668238454</c:v>
                </c:pt>
                <c:pt idx="2">
                  <c:v>1.3605434526892626</c:v>
                </c:pt>
                <c:pt idx="3">
                  <c:v>1.1149048040992253</c:v>
                </c:pt>
                <c:pt idx="4">
                  <c:v>32.105148941359666</c:v>
                </c:pt>
                <c:pt idx="5">
                  <c:v>25.070599761618688</c:v>
                </c:pt>
                <c:pt idx="6">
                  <c:v>0.79896473234715182</c:v>
                </c:pt>
                <c:pt idx="7">
                  <c:v>0.94429971766089027</c:v>
                </c:pt>
                <c:pt idx="8">
                  <c:v>0.8730165759627444</c:v>
                </c:pt>
                <c:pt idx="9">
                  <c:v>1.0934672504256755</c:v>
                </c:pt>
                <c:pt idx="10">
                  <c:v>1.4321137413834095</c:v>
                </c:pt>
                <c:pt idx="11">
                  <c:v>1.0515864829013446</c:v>
                </c:pt>
                <c:pt idx="12">
                  <c:v>1.0443865031077533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1E48-024B-AEC4-B22865E7B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OPT's Improvement over Baselines </a:t>
                </a:r>
              </a:p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27398137732783"/>
          <c:y val="9.2592592592592587E-3"/>
          <c:w val="0.33554727534058243"/>
          <c:h val="0.1284507144940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'100M_AVG_NEW'!$B$1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'100M_AVG_NEW'!$B$32</c:f>
                  <c:strCache>
                    <c:ptCount val="1"/>
                    <c:pt idx="0">
                      <c:v>0.6%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{EDFA4C30-D0C4-494B-8DD5-B91B428676BB}</c15:txfldGUID>
                      <c15:f>'100M_AVG_NEW'!$B$32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4B9A-6743-AB65-B78BA314A570}"/>
                </c:ext>
              </c:extLst>
            </c:dLbl>
            <c:dLbl>
              <c:idx val="1"/>
              <c:tx>
                <c:strRef>
                  <c:f>'100M_AVG_NEW'!$B$33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{F21F0155-94C9-5249-8D22-60F8486705EA}</c15:txfldGUID>
                      <c15:f>'100M_AVG_NEW'!$B$33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B9A-6743-AB65-B78BA314A570}"/>
                </c:ext>
              </c:extLst>
            </c:dLbl>
            <c:dLbl>
              <c:idx val="2"/>
              <c:tx>
                <c:strRef>
                  <c:f>'100M_AVG_NEW'!$B$34</c:f>
                  <c:strCache>
                    <c:ptCount val="1"/>
                    <c:pt idx="0">
                      <c:v>97%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{F8565625-3F45-1C46-AD5C-BD923EE68639}</c15:txfldGUID>
                      <c15:f>'100M_AVG_NEW'!$B$34</c15:f>
                      <c15:dlblFieldTableCache>
                        <c:ptCount val="1"/>
                        <c:pt idx="0">
                          <c:v>97%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4B9A-6743-AB65-B78BA314A570}"/>
                </c:ext>
              </c:extLst>
            </c:dLbl>
            <c:dLbl>
              <c:idx val="3"/>
              <c:tx>
                <c:strRef>
                  <c:f>'100M_AVG_NEW'!$B$35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{2ECF73CD-3038-BE4E-ADB8-E767531914C8}</c15:txfldGUID>
                      <c15:f>'100M_AVG_NEW'!$B$35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B9A-6743-AB65-B78BA314A570}"/>
                </c:ext>
              </c:extLst>
            </c:dLbl>
            <c:dLbl>
              <c:idx val="4"/>
              <c:tx>
                <c:strRef>
                  <c:f>'100M_AVG_NEW'!$B$36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{E4C98034-0B2E-724B-92F1-60AF4C525600}</c15:txfldGUID>
                      <c15:f>'100M_AVG_NEW'!$B$36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4B9A-6743-AB65-B78BA314A570}"/>
                </c:ext>
              </c:extLst>
            </c:dLbl>
            <c:dLbl>
              <c:idx val="5"/>
              <c:tx>
                <c:strRef>
                  <c:f>'100M_AVG_NEW'!$B$37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{37993573-3C35-374D-8279-7B9835160D25}</c15:txfldGUID>
                      <c15:f>'100M_AVG_NEW'!$B$37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B9A-6743-AB65-B78BA314A570}"/>
                </c:ext>
              </c:extLst>
            </c:dLbl>
            <c:dLbl>
              <c:idx val="6"/>
              <c:tx>
                <c:strRef>
                  <c:f>'100M_AVG_NEW'!$B$38</c:f>
                  <c:strCache>
                    <c:ptCount val="1"/>
                    <c:pt idx="0">
                      <c:v>11%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{C82164B1-5213-7B46-9918-1FEFD9A146C6}</c15:txfldGUID>
                      <c15:f>'100M_AVG_NEW'!$B$38</c15:f>
                      <c15:dlblFieldTableCache>
                        <c:ptCount val="1"/>
                        <c:pt idx="0">
                          <c:v>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4B9A-6743-AB65-B78BA314A570}"/>
                </c:ext>
              </c:extLst>
            </c:dLbl>
            <c:dLbl>
              <c:idx val="7"/>
              <c:tx>
                <c:strRef>
                  <c:f>'100M_AVG_NEW'!$B$39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{E47D3F1A-D511-6E42-8ACA-731E0CA8F9E1}</c15:txfldGUID>
                      <c15:f>'100M_AVG_NEW'!$B$39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B9A-6743-AB65-B78BA314A570}"/>
                </c:ext>
              </c:extLst>
            </c:dLbl>
            <c:dLbl>
              <c:idx val="8"/>
              <c:tx>
                <c:strRef>
                  <c:f>'100M_AVG_NEW'!$B$40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{3DE675AA-573A-8541-85C9-D2698CE52A3C}</c15:txfldGUID>
                      <c15:f>'100M_AVG_NEW'!$B$40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B9A-6743-AB65-B78BA314A570}"/>
                </c:ext>
              </c:extLst>
            </c:dLbl>
            <c:dLbl>
              <c:idx val="9"/>
              <c:tx>
                <c:strRef>
                  <c:f>'100M_AVG_NEW'!$B$41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{9A642BD0-1942-424A-92E5-7690DB722DDC}</c15:txfldGUID>
                      <c15:f>'100M_AVG_NEW'!$B$41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4B9A-6743-AB65-B78BA314A570}"/>
                </c:ext>
              </c:extLst>
            </c:dLbl>
            <c:dLbl>
              <c:idx val="10"/>
              <c:tx>
                <c:strRef>
                  <c:f>'100M_AVG_NEW'!$B$42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{BA16E09F-29F9-A041-89F8-75B6FE68B02D}</c15:txfldGUID>
                      <c15:f>'100M_AVG_NEW'!$B$42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4B9A-6743-AB65-B78BA314A570}"/>
                </c:ext>
              </c:extLst>
            </c:dLbl>
            <c:dLbl>
              <c:idx val="11"/>
              <c:tx>
                <c:strRef>
                  <c:f>'100M_AVG_NEW'!$B$43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{0CD06D55-0A59-E24E-8589-C49C0B041020}</c15:txfldGUID>
                      <c15:f>'100M_AVG_NEW'!$B$43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B9A-6743-AB65-B78BA314A570}"/>
                </c:ext>
              </c:extLst>
            </c:dLbl>
            <c:dLbl>
              <c:idx val="12"/>
              <c:tx>
                <c:strRef>
                  <c:f>'100M_AVG_NEW'!$B$44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{4F0B7EF3-083E-0C4A-AE1F-4576F37CDDBD}</c15:txfldGUID>
                      <c15:f>'100M_AVG_NEW'!$B$44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4B9A-6743-AB65-B78BA314A570}"/>
                </c:ext>
              </c:extLst>
            </c:dLbl>
            <c:dLbl>
              <c:idx val="13"/>
              <c:tx>
                <c:rich>
                  <a:bodyPr lIns="38100" tIns="19050" rIns="38100" bIns="19050">
                    <a:spAutoFit/>
                  </a:bodyPr>
                  <a:lstStyle/>
                  <a:p>
                    <a:pPr>
                      <a:defRPr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defRPr>
                    </a:pPr>
                    <a:fld id="{BF39BD14-467D-344F-8FB5-150AB22DAEB0}" type="CELLREF">
                      <a:rPr lang="en-US" sz="700" b="1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>
                              <a:lumMod val="85000"/>
                              <a:lumOff val="15000"/>
                            </a:schemeClr>
                          </a:solidFill>
                        </a:defRPr>
                      </a:pPr>
                      <a:t>[CELLREF]</a:t>
                    </a:fld>
                    <a:endParaRPr lang="en-US"/>
                  </a:p>
                </c:rich>
              </c:tx>
              <c:spPr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{BF39BD14-467D-344F-8FB5-150AB22DAEB0}</c15:txfldGUID>
                      <c15:f>'100M_AVG_NEW'!$B$45</c15:f>
                      <c15:dlblFieldTableCache>
                        <c:ptCount val="1"/>
                        <c:pt idx="0">
                          <c:v>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4B9A-6743-AB65-B78BA314A5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'100M_AVG_NEW'!$B$2:$B$15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9A-6743-AB65-B78BA314A570}"/>
            </c:ext>
          </c:extLst>
        </c:ser>
        <c:ser>
          <c:idx val="1"/>
          <c:order val="1"/>
          <c:tx>
            <c:strRef>
              <c:f>'100M_AVG_NEW'!$C$1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4814814814814811E-2"/>
                </c:manualLayout>
              </c:layout>
              <c:tx>
                <c:strRef>
                  <c:f>'100M_AVG_NEW'!$C$32</c:f>
                  <c:strCache>
                    <c:ptCount val="1"/>
                    <c:pt idx="0">
                      <c:v>0.6%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spcCol="91440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{760CEF7A-3EFC-234F-8B38-60641C722D68}</c15:txfldGUID>
                      <c15:f>'100M_AVG_NEW'!$C$32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4B9A-6743-AB65-B78BA314A570}"/>
                </c:ext>
              </c:extLst>
            </c:dLbl>
            <c:dLbl>
              <c:idx val="1"/>
              <c:layout>
                <c:manualLayout>
                  <c:x val="-3.3992189928535955E-17"/>
                  <c:y val="-6.9444444444444531E-2"/>
                </c:manualLayout>
              </c:layout>
              <c:tx>
                <c:strRef>
                  <c:f>'100M_AVG_NEW'!$C$33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{F0D60556-CB35-2A41-82C4-CDD733BB63C3}</c15:txfldGUID>
                      <c15:f>'100M_AVG_NEW'!$C$33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4B9A-6743-AB65-B78BA314A570}"/>
                </c:ext>
              </c:extLst>
            </c:dLbl>
            <c:dLbl>
              <c:idx val="2"/>
              <c:layout>
                <c:manualLayout>
                  <c:x val="3.3992189928535955E-17"/>
                  <c:y val="-0.18518518518518526"/>
                </c:manualLayout>
              </c:layout>
              <c:tx>
                <c:strRef>
                  <c:f>'100M_AVG_NEW'!$C$34</c:f>
                  <c:strCache>
                    <c:ptCount val="1"/>
                    <c:pt idx="0">
                      <c:v>42%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{D9BE3674-A1B8-6945-8121-769E6643DF31}</c15:txfldGUID>
                      <c15:f>'100M_AVG_NEW'!$C$34</c15:f>
                      <c15:dlblFieldTableCache>
                        <c:ptCount val="1"/>
                        <c:pt idx="0">
                          <c:v>42%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4B9A-6743-AB65-B78BA314A570}"/>
                </c:ext>
              </c:extLst>
            </c:dLbl>
            <c:dLbl>
              <c:idx val="3"/>
              <c:layout>
                <c:manualLayout>
                  <c:x val="0"/>
                  <c:y val="-8.7962962962962965E-2"/>
                </c:manualLayout>
              </c:layout>
              <c:tx>
                <c:strRef>
                  <c:f>'100M_AVG_NEW'!$C$35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{75224834-565A-9F4C-9C43-56DA8B24C251}</c15:txfldGUID>
                      <c15:f>'100M_AVG_NEW'!$C$35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4B9A-6743-AB65-B78BA314A570}"/>
                </c:ext>
              </c:extLst>
            </c:dLbl>
            <c:dLbl>
              <c:idx val="4"/>
              <c:layout>
                <c:manualLayout>
                  <c:x val="0"/>
                  <c:y val="-6.4814814814814811E-2"/>
                </c:manualLayout>
              </c:layout>
              <c:tx>
                <c:strRef>
                  <c:f>'100M_AVG_NEW'!$C$36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{A9038FE9-525B-F54E-9840-3B7D26C58265}</c15:txfldGUID>
                      <c15:f>'100M_AVG_NEW'!$C$36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4B9A-6743-AB65-B78BA314A570}"/>
                </c:ext>
              </c:extLst>
            </c:dLbl>
            <c:dLbl>
              <c:idx val="5"/>
              <c:layout>
                <c:manualLayout>
                  <c:x val="0"/>
                  <c:y val="-5.5555555555555552E-2"/>
                </c:manualLayout>
              </c:layout>
              <c:tx>
                <c:strRef>
                  <c:f>'100M_AVG_NEW'!$C$37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{91D98D98-C89E-8C4D-8C10-2C0AB2C18C58}</c15:txfldGUID>
                      <c15:f>'100M_AVG_NEW'!$C$37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4B9A-6743-AB65-B78BA314A570}"/>
                </c:ext>
              </c:extLst>
            </c:dLbl>
            <c:dLbl>
              <c:idx val="6"/>
              <c:layout>
                <c:manualLayout>
                  <c:x val="-6.7984379857071911E-17"/>
                  <c:y val="-6.4814814814814811E-2"/>
                </c:manualLayout>
              </c:layout>
              <c:tx>
                <c:strRef>
                  <c:f>'100M_AVG_NEW'!$C$38</c:f>
                  <c:strCache>
                    <c:ptCount val="1"/>
                    <c:pt idx="0">
                      <c:v>11%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{F14D19EB-15B3-6742-B905-7742FC5B524A}</c15:txfldGUID>
                      <c15:f>'100M_AVG_NEW'!$C$38</c15:f>
                      <c15:dlblFieldTableCache>
                        <c:ptCount val="1"/>
                        <c:pt idx="0">
                          <c:v>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4B9A-6743-AB65-B78BA314A570}"/>
                </c:ext>
              </c:extLst>
            </c:dLbl>
            <c:dLbl>
              <c:idx val="7"/>
              <c:layout>
                <c:manualLayout>
                  <c:x val="6.7984379857071911E-17"/>
                  <c:y val="-7.407407407407407E-2"/>
                </c:manualLayout>
              </c:layout>
              <c:tx>
                <c:strRef>
                  <c:f>'100M_AVG_NEW'!$C$39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{27326270-852C-4E40-98DD-2C507ED3658C}</c15:txfldGUID>
                      <c15:f>'100M_AVG_NEW'!$C$39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4B9A-6743-AB65-B78BA314A570}"/>
                </c:ext>
              </c:extLst>
            </c:dLbl>
            <c:dLbl>
              <c:idx val="8"/>
              <c:layout>
                <c:manualLayout>
                  <c:x val="0"/>
                  <c:y val="-5.0925925925926013E-2"/>
                </c:manualLayout>
              </c:layout>
              <c:tx>
                <c:strRef>
                  <c:f>'100M_AVG_NEW'!$C$40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{4A461E94-ACA5-A844-B3EC-BCF17F3A5B49}</c15:txfldGUID>
                      <c15:f>'100M_AVG_NEW'!$C$40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4B9A-6743-AB65-B78BA314A570}"/>
                </c:ext>
              </c:extLst>
            </c:dLbl>
            <c:dLbl>
              <c:idx val="9"/>
              <c:layout>
                <c:manualLayout>
                  <c:x val="0"/>
                  <c:y val="-5.0925925925925923E-2"/>
                </c:manualLayout>
              </c:layout>
              <c:tx>
                <c:strRef>
                  <c:f>'100M_AVG_NEW'!$C$41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{5AF90DE3-0AC1-7244-B5AB-84C9B5D196B8}</c15:txfldGUID>
                      <c15:f>'100M_AVG_NEW'!$C$41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4B9A-6743-AB65-B78BA314A570}"/>
                </c:ext>
              </c:extLst>
            </c:dLbl>
            <c:dLbl>
              <c:idx val="10"/>
              <c:layout>
                <c:manualLayout>
                  <c:x val="1.3596875971414382E-16"/>
                  <c:y val="-6.9444444444444448E-2"/>
                </c:manualLayout>
              </c:layout>
              <c:tx>
                <c:strRef>
                  <c:f>'100M_AVG_NEW'!$C$42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{285B8287-DF6E-7A47-9C31-9C374825D27D}</c15:txfldGUID>
                      <c15:f>'100M_AVG_NEW'!$C$42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4B9A-6743-AB65-B78BA314A570}"/>
                </c:ext>
              </c:extLst>
            </c:dLbl>
            <c:dLbl>
              <c:idx val="11"/>
              <c:layout>
                <c:manualLayout>
                  <c:x val="-1.3596875971414382E-16"/>
                  <c:y val="-5.5555555555555552E-2"/>
                </c:manualLayout>
              </c:layout>
              <c:tx>
                <c:strRef>
                  <c:f>'100M_AVG_NEW'!$C$43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{B2448B0C-4B17-4E49-9258-E0B996B4B31A}</c15:txfldGUID>
                      <c15:f>'100M_AVG_NEW'!$C$43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4B9A-6743-AB65-B78BA314A570}"/>
                </c:ext>
              </c:extLst>
            </c:dLbl>
            <c:dLbl>
              <c:idx val="12"/>
              <c:layout>
                <c:manualLayout>
                  <c:x val="-1.3596875971414382E-16"/>
                  <c:y val="-6.4814814814814811E-2"/>
                </c:manualLayout>
              </c:layout>
              <c:tx>
                <c:strRef>
                  <c:f>'100M_AVG_NEW'!$C$44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{6DB826FC-AEAC-2642-977E-C43ED0580089}</c15:txfldGUID>
                      <c15:f>'100M_AVG_NEW'!$C$44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4B9A-6743-AB65-B78BA314A570}"/>
                </c:ext>
              </c:extLst>
            </c:dLbl>
            <c:dLbl>
              <c:idx val="13"/>
              <c:layout>
                <c:manualLayout>
                  <c:x val="0"/>
                  <c:y val="-5.5555555555555552E-2"/>
                </c:manualLayout>
              </c:layout>
              <c:tx>
                <c:strRef>
                  <c:f>'100M_AVG_NEW'!$C$45</c:f>
                  <c:strCache>
                    <c:ptCount val="1"/>
                    <c:pt idx="0">
                      <c:v>11%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{331DBE38-334E-474A-B435-FF540078BA0B}</c15:txfldGUID>
                      <c15:f>'100M_AVG_NEW'!$C$45</c15:f>
                      <c15:dlblFieldTableCache>
                        <c:ptCount val="1"/>
                        <c:pt idx="0">
                          <c:v>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4B9A-6743-AB65-B78BA314A5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'100M_AVG_NEW'!$C$2:$C$15</c:f>
              <c:numCache>
                <c:formatCode>0.00E+00</c:formatCode>
                <c:ptCount val="14"/>
                <c:pt idx="0">
                  <c:v>0.98183408313649878</c:v>
                </c:pt>
                <c:pt idx="1">
                  <c:v>1.0234327169571265</c:v>
                </c:pt>
                <c:pt idx="2">
                  <c:v>0.1</c:v>
                </c:pt>
                <c:pt idx="3">
                  <c:v>0.95366751117145088</c:v>
                </c:pt>
                <c:pt idx="4">
                  <c:v>0.98362049247237626</c:v>
                </c:pt>
                <c:pt idx="5">
                  <c:v>1.0391670470551875</c:v>
                </c:pt>
                <c:pt idx="6">
                  <c:v>1.1355985051808577</c:v>
                </c:pt>
                <c:pt idx="7">
                  <c:v>1</c:v>
                </c:pt>
                <c:pt idx="8">
                  <c:v>1.0985405392787191</c:v>
                </c:pt>
                <c:pt idx="9">
                  <c:v>1.0315429937859943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B9A-6743-AB65-B78BA314A570}"/>
            </c:ext>
          </c:extLst>
        </c:ser>
        <c:ser>
          <c:idx val="2"/>
          <c:order val="2"/>
          <c:tx>
            <c:strRef>
              <c:f>'100M_AVG_NEW'!$D$1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'100M_AVG_NEW'!$D$32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{B2777F76-8CF0-A748-A3B9-66699F7A6518}</c15:txfldGUID>
                      <c15:f>'100M_AVG_NEW'!$D$32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4B9A-6743-AB65-B78BA314A570}"/>
                </c:ext>
              </c:extLst>
            </c:dLbl>
            <c:dLbl>
              <c:idx val="1"/>
              <c:tx>
                <c:strRef>
                  <c:f>'100M_AVG_NEW'!$D$33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{567E4680-2BDD-A54D-9065-F928FCB1B071}</c15:txfldGUID>
                      <c15:f>'100M_AVG_NEW'!$D$33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4B9A-6743-AB65-B78BA314A570}"/>
                </c:ext>
              </c:extLst>
            </c:dLbl>
            <c:dLbl>
              <c:idx val="2"/>
              <c:layout>
                <c:manualLayout>
                  <c:x val="0"/>
                  <c:y val="-5.5555555555555552E-2"/>
                </c:manualLayout>
              </c:layout>
              <c:tx>
                <c:strRef>
                  <c:f>'100M_AVG_NEW'!$D$34</c:f>
                  <c:strCache>
                    <c:ptCount val="1"/>
                    <c:pt idx="0">
                      <c:v>46%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{D65F4A57-0DFF-234A-B750-A85BAF1A3950}</c15:txfldGUID>
                      <c15:f>'100M_AVG_NEW'!$D$34</c15:f>
                      <c15:dlblFieldTableCache>
                        <c:ptCount val="1"/>
                        <c:pt idx="0">
                          <c:v>46%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4B9A-6743-AB65-B78BA314A570}"/>
                </c:ext>
              </c:extLst>
            </c:dLbl>
            <c:dLbl>
              <c:idx val="3"/>
              <c:tx>
                <c:strRef>
                  <c:f>'100M_AVG_NEW'!$D$35</c:f>
                  <c:strCache>
                    <c:ptCount val="1"/>
                    <c:pt idx="0">
                      <c:v>0.8%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{FC3599C3-45A8-CD42-AFC4-28A7222950B3}</c15:txfldGUID>
                      <c15:f>'100M_AVG_NEW'!$D$35</c15:f>
                      <c15:dlblFieldTableCache>
                        <c:ptCount val="1"/>
                        <c:pt idx="0">
                          <c:v>0.8%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4B9A-6743-AB65-B78BA314A570}"/>
                </c:ext>
              </c:extLst>
            </c:dLbl>
            <c:dLbl>
              <c:idx val="4"/>
              <c:tx>
                <c:strRef>
                  <c:f>'100M_AVG_NEW'!$D$36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{FA992D4E-F7B9-CF46-9FBF-1D0E52A2ADCA}</c15:txfldGUID>
                      <c15:f>'100M_AVG_NEW'!$D$36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4B9A-6743-AB65-B78BA314A570}"/>
                </c:ext>
              </c:extLst>
            </c:dLbl>
            <c:dLbl>
              <c:idx val="5"/>
              <c:tx>
                <c:strRef>
                  <c:f>'100M_AVG_NEW'!$D$37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{E412F203-E71A-784A-98BA-119EAB3B90FF}</c15:txfldGUID>
                      <c15:f>'100M_AVG_NEW'!$D$37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4B9A-6743-AB65-B78BA314A570}"/>
                </c:ext>
              </c:extLst>
            </c:dLbl>
            <c:dLbl>
              <c:idx val="6"/>
              <c:tx>
                <c:strRef>
                  <c:f>'100M_AVG_NEW'!$D$38</c:f>
                  <c:strCache>
                    <c:ptCount val="1"/>
                    <c:pt idx="0">
                      <c:v>13%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{4499E5D2-BD45-5942-BFF3-7EFB81612184}</c15:txfldGUID>
                      <c15:f>'100M_AVG_NEW'!$D$38</c15:f>
                      <c15:dlblFieldTableCache>
                        <c:ptCount val="1"/>
                        <c:pt idx="0">
                          <c:v>13%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4B9A-6743-AB65-B78BA314A570}"/>
                </c:ext>
              </c:extLst>
            </c:dLbl>
            <c:dLbl>
              <c:idx val="7"/>
              <c:tx>
                <c:strRef>
                  <c:f>'100M_AVG_NEW'!$D$39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{DC9A1FD1-7544-E14A-BE4A-63B6012C6336}</c15:txfldGUID>
                      <c15:f>'100M_AVG_NEW'!$D$39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4B9A-6743-AB65-B78BA314A570}"/>
                </c:ext>
              </c:extLst>
            </c:dLbl>
            <c:dLbl>
              <c:idx val="8"/>
              <c:tx>
                <c:strRef>
                  <c:f>'100M_AVG_NEW'!$D$40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{63EFE42F-9C27-1141-A0A9-8A6C941B699B}</c15:txfldGUID>
                      <c15:f>'100M_AVG_NEW'!$D$40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4B9A-6743-AB65-B78BA314A570}"/>
                </c:ext>
              </c:extLst>
            </c:dLbl>
            <c:dLbl>
              <c:idx val="9"/>
              <c:tx>
                <c:strRef>
                  <c:f>'100M_AVG_NEW'!$D$41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{C1951B3A-0964-A844-8917-8DD2E535ECD8}</c15:txfldGUID>
                      <c15:f>'100M_AVG_NEW'!$D$41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4B9A-6743-AB65-B78BA314A570}"/>
                </c:ext>
              </c:extLst>
            </c:dLbl>
            <c:dLbl>
              <c:idx val="10"/>
              <c:tx>
                <c:strRef>
                  <c:f>'100M_AVG_NEW'!$D$42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{F1CA2F12-342F-8F4E-AD0D-D64523EE63F1}</c15:txfldGUID>
                      <c15:f>'100M_AVG_NEW'!$D$42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4B9A-6743-AB65-B78BA314A570}"/>
                </c:ext>
              </c:extLst>
            </c:dLbl>
            <c:dLbl>
              <c:idx val="11"/>
              <c:tx>
                <c:strRef>
                  <c:f>'100M_AVG_NEW'!$D$43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{DB93D3F8-5817-A747-ABCC-58DBDE2F9FD7}</c15:txfldGUID>
                      <c15:f>'100M_AVG_NEW'!$D$43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4B9A-6743-AB65-B78BA314A570}"/>
                </c:ext>
              </c:extLst>
            </c:dLbl>
            <c:dLbl>
              <c:idx val="12"/>
              <c:tx>
                <c:strRef>
                  <c:f>'100M_AVG_NEW'!$D$44</c:f>
                  <c:strCache>
                    <c:ptCount val="1"/>
                    <c:pt idx="0">
                      <c:v>0.5%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{9635BF99-0812-A44D-80AB-417DA10EDE6B}</c15:txfldGUID>
                      <c15:f>'100M_AVG_NEW'!$D$44</c15:f>
                      <c15:dlblFieldTableCache>
                        <c:ptCount val="1"/>
                        <c:pt idx="0">
                          <c:v>0.5%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4B9A-6743-AB65-B78BA314A570}"/>
                </c:ext>
              </c:extLst>
            </c:dLbl>
            <c:dLbl>
              <c:idx val="13"/>
              <c:tx>
                <c:strRef>
                  <c:f>'100M_AVG_NEW'!$D$45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{2EBE60EA-2A8F-C745-803B-C4DCDC08EFCA}</c15:txfldGUID>
                      <c15:f>'100M_AVG_NEW'!$D$45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4B9A-6743-AB65-B78BA314A5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'100M_AVG_NEW'!$D$2:$D$15</c:f>
              <c:numCache>
                <c:formatCode>0.00E+00</c:formatCode>
                <c:ptCount val="14"/>
                <c:pt idx="0">
                  <c:v>1.0339153853780756</c:v>
                </c:pt>
                <c:pt idx="1">
                  <c:v>1.1385517237109488</c:v>
                </c:pt>
                <c:pt idx="2">
                  <c:v>0.14256188599856739</c:v>
                </c:pt>
                <c:pt idx="3">
                  <c:v>1.4933768857824641</c:v>
                </c:pt>
                <c:pt idx="4">
                  <c:v>1.1195146425710103</c:v>
                </c:pt>
                <c:pt idx="5">
                  <c:v>1.0695609281339573</c:v>
                </c:pt>
                <c:pt idx="6">
                  <c:v>1.6430209712033297</c:v>
                </c:pt>
                <c:pt idx="7">
                  <c:v>1.6325660118589935</c:v>
                </c:pt>
                <c:pt idx="8">
                  <c:v>0.91340743437220751</c:v>
                </c:pt>
                <c:pt idx="9">
                  <c:v>0.9098576642309214</c:v>
                </c:pt>
                <c:pt idx="10">
                  <c:v>1.410157917301345</c:v>
                </c:pt>
                <c:pt idx="11">
                  <c:v>0.97853280140961152</c:v>
                </c:pt>
                <c:pt idx="12">
                  <c:v>0.93919766929881709</c:v>
                </c:pt>
                <c:pt idx="13">
                  <c:v>0.85815274230593697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B9A-6743-AB65-B78BA314A570}"/>
            </c:ext>
          </c:extLst>
        </c:ser>
        <c:ser>
          <c:idx val="3"/>
          <c:order val="3"/>
          <c:tx>
            <c:strRef>
              <c:f>'100M_AVG_NEW'!$E$1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3.3992189928535955E-17"/>
                  <c:y val="-0.10648148148148148"/>
                </c:manualLayout>
              </c:layout>
              <c:tx>
                <c:strRef>
                  <c:f>'100M_AVG_NEW'!$E$32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{DB2F4BF5-CBCF-6B45-96BC-B6F966D4418C}</c15:txfldGUID>
                      <c15:f>'100M_AVG_NEW'!$E$32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4B9A-6743-AB65-B78BA314A570}"/>
                </c:ext>
              </c:extLst>
            </c:dLbl>
            <c:dLbl>
              <c:idx val="1"/>
              <c:layout>
                <c:manualLayout>
                  <c:x val="-3.3992189928535955E-17"/>
                  <c:y val="-0.10185185185185185"/>
                </c:manualLayout>
              </c:layout>
              <c:tx>
                <c:strRef>
                  <c:f>'100M_AVG_NEW'!$E$33</c:f>
                  <c:strCache>
                    <c:ptCount val="1"/>
                    <c:pt idx="0">
                      <c:v>0.8%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{5240A777-1E39-DD44-A059-95144CA161EC}</c15:txfldGUID>
                      <c15:f>'100M_AVG_NEW'!$E$33</c15:f>
                      <c15:dlblFieldTableCache>
                        <c:ptCount val="1"/>
                        <c:pt idx="0">
                          <c:v>0.8%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4B9A-6743-AB65-B78BA314A570}"/>
                </c:ext>
              </c:extLst>
            </c:dLbl>
            <c:dLbl>
              <c:idx val="2"/>
              <c:layout>
                <c:manualLayout>
                  <c:x val="-3.3992189928535955E-17"/>
                  <c:y val="-0.11574074074074082"/>
                </c:manualLayout>
              </c:layout>
              <c:tx>
                <c:strRef>
                  <c:f>'100M_AVG_NEW'!$E$34</c:f>
                  <c:strCache>
                    <c:ptCount val="1"/>
                    <c:pt idx="0">
                      <c:v>60%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{532C24A9-D78C-7144-8AB5-E1592E411D04}</c15:txfldGUID>
                      <c15:f>'100M_AVG_NEW'!$E$34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4B9A-6743-AB65-B78BA314A570}"/>
                </c:ext>
              </c:extLst>
            </c:dLbl>
            <c:dLbl>
              <c:idx val="3"/>
              <c:layout>
                <c:manualLayout>
                  <c:x val="-9.2707043479676391E-4"/>
                  <c:y val="-7.8703703703703706E-2"/>
                </c:manualLayout>
              </c:layout>
              <c:tx>
                <c:strRef>
                  <c:f>'100M_AVG_NEW'!$E$35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{6FE691A6-D8EA-144F-9F6E-B2FECEBB1FC6}</c15:txfldGUID>
                      <c15:f>'100M_AVG_NEW'!$E$35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4B9A-6743-AB65-B78BA314A570}"/>
                </c:ext>
              </c:extLst>
            </c:dLbl>
            <c:dLbl>
              <c:idx val="4"/>
              <c:layout>
                <c:manualLayout>
                  <c:x val="9.2707043479676391E-4"/>
                  <c:y val="-3.7037037037037125E-2"/>
                </c:manualLayout>
              </c:layout>
              <c:tx>
                <c:strRef>
                  <c:f>'100M_AVG_NEW'!$E$36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{10B72408-39E2-BE49-952A-29CBB21EFAE8}</c15:txfldGUID>
                      <c15:f>'100M_AVG_NEW'!$E$36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4B9A-6743-AB65-B78BA314A570}"/>
                </c:ext>
              </c:extLst>
            </c:dLbl>
            <c:dLbl>
              <c:idx val="5"/>
              <c:layout>
                <c:manualLayout>
                  <c:x val="0"/>
                  <c:y val="-0.10648148148148148"/>
                </c:manualLayout>
              </c:layout>
              <c:tx>
                <c:strRef>
                  <c:f>'100M_AVG_NEW'!$E$37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{0CAD00A2-6AFE-524E-89AD-7677BA988DF4}</c15:txfldGUID>
                      <c15:f>'100M_AVG_NEW'!$E$37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4B9A-6743-AB65-B78BA314A570}"/>
                </c:ext>
              </c:extLst>
            </c:dLbl>
            <c:dLbl>
              <c:idx val="6"/>
              <c:layout>
                <c:manualLayout>
                  <c:x val="0"/>
                  <c:y val="-2.7777777777777776E-2"/>
                </c:manualLayout>
              </c:layout>
              <c:tx>
                <c:strRef>
                  <c:f>'100M_AVG_NEW'!$E$38</c:f>
                  <c:strCache>
                    <c:ptCount val="1"/>
                    <c:pt idx="0">
                      <c:v>17%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{F24D9BB7-50FD-4E40-8875-C1F7AD20C459}</c15:txfldGUID>
                      <c15:f>'100M_AVG_NEW'!$E$38</c15:f>
                      <c15:dlblFieldTableCache>
                        <c:ptCount val="1"/>
                        <c:pt idx="0">
                          <c:v>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4B9A-6743-AB65-B78BA314A570}"/>
                </c:ext>
              </c:extLst>
            </c:dLbl>
            <c:dLbl>
              <c:idx val="7"/>
              <c:layout>
                <c:manualLayout>
                  <c:x val="0"/>
                  <c:y val="-5.5555555555555552E-2"/>
                </c:manualLayout>
              </c:layout>
              <c:tx>
                <c:strRef>
                  <c:f>'100M_AVG_NEW'!$E$39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{01AB20B1-F018-E743-B577-2C6739B6B2C0}</c15:txfldGUID>
                      <c15:f>'100M_AVG_NEW'!$E$39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4B9A-6743-AB65-B78BA314A570}"/>
                </c:ext>
              </c:extLst>
            </c:dLbl>
            <c:dLbl>
              <c:idx val="8"/>
              <c:layout>
                <c:manualLayout>
                  <c:x val="0"/>
                  <c:y val="-0.10648148148148148"/>
                </c:manualLayout>
              </c:layout>
              <c:tx>
                <c:strRef>
                  <c:f>'100M_AVG_NEW'!$E$40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{E1B6BC7D-B461-8E4B-A124-0C7D2170D320}</c15:txfldGUID>
                      <c15:f>'100M_AVG_NEW'!$E$40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4B9A-6743-AB65-B78BA314A570}"/>
                </c:ext>
              </c:extLst>
            </c:dLbl>
            <c:dLbl>
              <c:idx val="9"/>
              <c:layout>
                <c:manualLayout>
                  <c:x val="0"/>
                  <c:y val="-9.7222222222222224E-2"/>
                </c:manualLayout>
              </c:layout>
              <c:tx>
                <c:strRef>
                  <c:f>'100M_AVG_NEW'!$E$41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{97054C18-4373-A44F-A085-93BCA748962E}</c15:txfldGUID>
                      <c15:f>'100M_AVG_NEW'!$E$41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4B9A-6743-AB65-B78BA314A570}"/>
                </c:ext>
              </c:extLst>
            </c:dLbl>
            <c:dLbl>
              <c:idx val="10"/>
              <c:layout>
                <c:manualLayout>
                  <c:x val="0"/>
                  <c:y val="-9.7222222222222224E-2"/>
                </c:manualLayout>
              </c:layout>
              <c:tx>
                <c:strRef>
                  <c:f>'100M_AVG_NEW'!$E$42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{6E0AC667-E4E3-3943-9986-D148BDA86385}</c15:txfldGUID>
                      <c15:f>'100M_AVG_NEW'!$E$42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4B9A-6743-AB65-B78BA314A570}"/>
                </c:ext>
              </c:extLst>
            </c:dLbl>
            <c:dLbl>
              <c:idx val="11"/>
              <c:layout>
                <c:manualLayout>
                  <c:x val="-9.2707043479676391E-4"/>
                  <c:y val="-0.10185185185185185"/>
                </c:manualLayout>
              </c:layout>
              <c:tx>
                <c:strRef>
                  <c:f>'100M_AVG_NEW'!$E$43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{47778918-7A31-5848-83A1-2DABDBB30915}</c15:txfldGUID>
                      <c15:f>'100M_AVG_NEW'!$E$43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4B9A-6743-AB65-B78BA314A570}"/>
                </c:ext>
              </c:extLst>
            </c:dLbl>
            <c:dLbl>
              <c:idx val="12"/>
              <c:layout>
                <c:manualLayout>
                  <c:x val="9.2707043479676391E-4"/>
                  <c:y val="-3.7037037037037035E-2"/>
                </c:manualLayout>
              </c:layout>
              <c:tx>
                <c:strRef>
                  <c:f>'100M_AVG_NEW'!$E$44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{27F24891-EB26-E740-A5DA-5D5BB98C67F3}</c15:txfldGUID>
                      <c15:f>'100M_AVG_NEW'!$E$44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4B9A-6743-AB65-B78BA314A570}"/>
                </c:ext>
              </c:extLst>
            </c:dLbl>
            <c:dLbl>
              <c:idx val="13"/>
              <c:layout>
                <c:manualLayout>
                  <c:x val="-1.3596875971414382E-16"/>
                  <c:y val="-6.0185185185185272E-2"/>
                </c:manualLayout>
              </c:layout>
              <c:tx>
                <c:strRef>
                  <c:f>'100M_AVG_NEW'!$E$45</c:f>
                  <c:strCache>
                    <c:ptCount val="1"/>
                    <c:pt idx="0">
                      <c:v>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{F75F680A-A4F7-3841-9289-B2CA2EBDBC42}</c15:txfldGUID>
                      <c15:f>'100M_AVG_NEW'!$E$45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4B9A-6743-AB65-B78BA314A5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'100M_AVG_NEW'!$E$2:$E$15</c:f>
              <c:numCache>
                <c:formatCode>0.00E+00</c:formatCode>
                <c:ptCount val="14"/>
                <c:pt idx="0">
                  <c:v>1.1780251589999859</c:v>
                </c:pt>
                <c:pt idx="1">
                  <c:v>1.1852811272292825</c:v>
                </c:pt>
                <c:pt idx="2">
                  <c:v>0.2930002668569735</c:v>
                </c:pt>
                <c:pt idx="3">
                  <c:v>2.9795942546820386</c:v>
                </c:pt>
                <c:pt idx="4">
                  <c:v>1.2305394963512495</c:v>
                </c:pt>
                <c:pt idx="5">
                  <c:v>1.1695444690314898</c:v>
                </c:pt>
                <c:pt idx="6">
                  <c:v>2.5780588166407754</c:v>
                </c:pt>
                <c:pt idx="7">
                  <c:v>3.0755473271681528</c:v>
                </c:pt>
                <c:pt idx="8">
                  <c:v>0.69593743195202151</c:v>
                </c:pt>
                <c:pt idx="9">
                  <c:v>0.66955756787415155</c:v>
                </c:pt>
                <c:pt idx="10">
                  <c:v>1.3115432992313851</c:v>
                </c:pt>
                <c:pt idx="11">
                  <c:v>0.93667057706875601</c:v>
                </c:pt>
                <c:pt idx="12">
                  <c:v>0.89646635964201038</c:v>
                </c:pt>
                <c:pt idx="13">
                  <c:v>0.66262421873027355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B9A-6743-AB65-B78BA314A570}"/>
            </c:ext>
          </c:extLst>
        </c:ser>
        <c:ser>
          <c:idx val="4"/>
          <c:order val="4"/>
          <c:tx>
            <c:strRef>
              <c:f>'100M_AVG_NEW'!$F$1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'100M_AVG_NEW'!$F$32</c:f>
                  <c:strCache>
                    <c:ptCount val="1"/>
                    <c:pt idx="0">
                      <c:v>3.4%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{1B5E87C1-72D9-234F-9573-0CEDFB3F9AAE}</c15:txfldGUID>
                      <c15:f>'100M_AVG_NEW'!$F$32</c15:f>
                      <c15:dlblFieldTableCache>
                        <c:ptCount val="1"/>
                        <c:pt idx="0">
                          <c:v>3.4%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4B9A-6743-AB65-B78BA314A570}"/>
                </c:ext>
              </c:extLst>
            </c:dLbl>
            <c:dLbl>
              <c:idx val="1"/>
              <c:tx>
                <c:strRef>
                  <c:f>'100M_AVG_NEW'!$F$33</c:f>
                  <c:strCache>
                    <c:ptCount val="1"/>
                    <c:pt idx="0">
                      <c:v>3.4%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{29B5B67A-1777-3C4E-A0DE-C9D52BBA2599}</c15:txfldGUID>
                      <c15:f>'100M_AVG_NEW'!$F$33</c15:f>
                      <c15:dlblFieldTableCache>
                        <c:ptCount val="1"/>
                        <c:pt idx="0">
                          <c:v>3.4%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4B9A-6743-AB65-B78BA314A570}"/>
                </c:ext>
              </c:extLst>
            </c:dLbl>
            <c:dLbl>
              <c:idx val="2"/>
              <c:tx>
                <c:strRef>
                  <c:f>'100M_AVG_NEW'!$F$34</c:f>
                  <c:strCache>
                    <c:ptCount val="1"/>
                    <c:pt idx="0">
                      <c:v>101%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{B390E822-4FA9-9F41-BEDA-6DD2AC9EA1F2}</c15:txfldGUID>
                      <c15:f>'100M_AVG_NEW'!$F$34</c15:f>
                      <c15:dlblFieldTableCache>
                        <c:ptCount val="1"/>
                        <c:pt idx="0">
                          <c:v>101%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4B9A-6743-AB65-B78BA314A570}"/>
                </c:ext>
              </c:extLst>
            </c:dLbl>
            <c:dLbl>
              <c:idx val="3"/>
              <c:tx>
                <c:strRef>
                  <c:f>'100M_AVG_NEW'!$F$35</c:f>
                  <c:strCache>
                    <c:ptCount val="1"/>
                    <c:pt idx="0">
                      <c:v>8.4%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{01039417-403A-7444-A4CD-0632C38DD712}</c15:txfldGUID>
                      <c15:f>'100M_AVG_NEW'!$F$35</c15:f>
                      <c15:dlblFieldTableCache>
                        <c:ptCount val="1"/>
                        <c:pt idx="0">
                          <c:v>8.4%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4B9A-6743-AB65-B78BA314A570}"/>
                </c:ext>
              </c:extLst>
            </c:dLbl>
            <c:dLbl>
              <c:idx val="4"/>
              <c:tx>
                <c:strRef>
                  <c:f>'100M_AVG_NEW'!$F$36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{C2995F2F-2AB2-8941-8E1D-CF146FCBB864}</c15:txfldGUID>
                      <c15:f>'100M_AVG_NEW'!$F$36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4B9A-6743-AB65-B78BA314A570}"/>
                </c:ext>
              </c:extLst>
            </c:dLbl>
            <c:dLbl>
              <c:idx val="5"/>
              <c:tx>
                <c:strRef>
                  <c:f>'100M_AVG_NEW'!$F$37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{FA73D21B-389F-3444-913D-44428C6C38C8}</c15:txfldGUID>
                      <c15:f>'100M_AVG_NEW'!$F$37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4B9A-6743-AB65-B78BA314A570}"/>
                </c:ext>
              </c:extLst>
            </c:dLbl>
            <c:dLbl>
              <c:idx val="6"/>
              <c:tx>
                <c:strRef>
                  <c:f>'100M_AVG_NEW'!$F$38</c:f>
                  <c:strCache>
                    <c:ptCount val="1"/>
                    <c:pt idx="0">
                      <c:v>24%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{1D3C4880-3D3A-B84E-A861-CEA071B7871D}</c15:txfldGUID>
                      <c15:f>'100M_AVG_NEW'!$F$38</c15:f>
                      <c15:dlblFieldTableCache>
                        <c:ptCount val="1"/>
                        <c:pt idx="0">
                          <c:v>24%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4B9A-6743-AB65-B78BA314A570}"/>
                </c:ext>
              </c:extLst>
            </c:dLbl>
            <c:dLbl>
              <c:idx val="7"/>
              <c:tx>
                <c:strRef>
                  <c:f>'100M_AVG_NEW'!$F$39</c:f>
                  <c:strCache>
                    <c:ptCount val="1"/>
                    <c:pt idx="0">
                      <c:v>2.3%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{F88DEFB1-1F96-BF4C-BD1A-BD63BFBCFD3E}</c15:txfldGUID>
                      <c15:f>'100M_AVG_NEW'!$F$39</c15:f>
                      <c15:dlblFieldTableCache>
                        <c:ptCount val="1"/>
                        <c:pt idx="0">
                          <c:v>2.3%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4B9A-6743-AB65-B78BA314A570}"/>
                </c:ext>
              </c:extLst>
            </c:dLbl>
            <c:dLbl>
              <c:idx val="8"/>
              <c:tx>
                <c:strRef>
                  <c:f>'100M_AVG_NEW'!$F$40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{E281CD3B-6895-E94D-8414-408A3EAD5636}</c15:txfldGUID>
                      <c15:f>'100M_AVG_NEW'!$F$40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4B9A-6743-AB65-B78BA314A570}"/>
                </c:ext>
              </c:extLst>
            </c:dLbl>
            <c:dLbl>
              <c:idx val="9"/>
              <c:tx>
                <c:strRef>
                  <c:f>'100M_AVG_NEW'!$F$41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{F5B924E7-99FC-FD40-889E-9310E4F9FAA5}</c15:txfldGUID>
                      <c15:f>'100M_AVG_NEW'!$F$41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4B9A-6743-AB65-B78BA314A570}"/>
                </c:ext>
              </c:extLst>
            </c:dLbl>
            <c:dLbl>
              <c:idx val="10"/>
              <c:tx>
                <c:strRef>
                  <c:f>'100M_AVG_NEW'!$F$42</c:f>
                  <c:strCache>
                    <c:ptCount val="1"/>
                    <c:pt idx="0">
                      <c:v>21%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{C02D1D66-3739-844A-AF7C-4E4E7E8FF182}</c15:txfldGUID>
                      <c15:f>'100M_AVG_NEW'!$F$42</c15:f>
                      <c15:dlblFieldTableCache>
                        <c:ptCount val="1"/>
                        <c:pt idx="0">
                          <c:v>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4B9A-6743-AB65-B78BA314A570}"/>
                </c:ext>
              </c:extLst>
            </c:dLbl>
            <c:dLbl>
              <c:idx val="11"/>
              <c:tx>
                <c:strRef>
                  <c:f>'100M_AVG_NEW'!$F$43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{FC1FD516-F6AE-8349-A5EA-F89A483884A3}</c15:txfldGUID>
                      <c15:f>'100M_AVG_NEW'!$F$43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4B9A-6743-AB65-B78BA314A570}"/>
                </c:ext>
              </c:extLst>
            </c:dLbl>
            <c:dLbl>
              <c:idx val="12"/>
              <c:tx>
                <c:strRef>
                  <c:f>'100M_AVG_NEW'!$F$44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{8BD4B660-C9A9-8A4D-B1A3-656202F8E265}</c15:txfldGUID>
                      <c15:f>'100M_AVG_NEW'!$F$44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4B9A-6743-AB65-B78BA314A570}"/>
                </c:ext>
              </c:extLst>
            </c:dLbl>
            <c:dLbl>
              <c:idx val="13"/>
              <c:tx>
                <c:strRef>
                  <c:f>'100M_AVG_NEW'!$F$45</c:f>
                  <c:strCache>
                    <c:ptCount val="1"/>
                    <c:pt idx="0">
                      <c:v>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{B26F49FB-A17A-0245-B0A6-CA83E0C0DC15}</c15:txfldGUID>
                      <c15:f>'100M_AVG_NEW'!$F$45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4B9A-6743-AB65-B78BA314A5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'100M_AVG_NEW'!$F$2:$F$15</c:f>
              <c:numCache>
                <c:formatCode>0.00E+00</c:formatCode>
                <c:ptCount val="14"/>
                <c:pt idx="0">
                  <c:v>32.126911567004974</c:v>
                </c:pt>
                <c:pt idx="1">
                  <c:v>23.016313268166279</c:v>
                </c:pt>
                <c:pt idx="2">
                  <c:v>1.128234623758299</c:v>
                </c:pt>
                <c:pt idx="3">
                  <c:v>194.19208525051113</c:v>
                </c:pt>
                <c:pt idx="4">
                  <c:v>28.989004190143781</c:v>
                </c:pt>
                <c:pt idx="5">
                  <c:v>24.524420818898804</c:v>
                </c:pt>
                <c:pt idx="6">
                  <c:v>8.6781272855063207</c:v>
                </c:pt>
                <c:pt idx="7">
                  <c:v>163.94697536723081</c:v>
                </c:pt>
                <c:pt idx="8">
                  <c:v>9.6958644467423287</c:v>
                </c:pt>
                <c:pt idx="9">
                  <c:v>6.6551269021156134</c:v>
                </c:pt>
                <c:pt idx="10">
                  <c:v>28.669167691067646</c:v>
                </c:pt>
                <c:pt idx="11">
                  <c:v>0.90403781565177233</c:v>
                </c:pt>
                <c:pt idx="12">
                  <c:v>0.84636443657954663</c:v>
                </c:pt>
                <c:pt idx="13">
                  <c:v>0.36369029591894175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B9A-6743-AB65-B78BA314A570}"/>
            </c:ext>
          </c:extLst>
        </c:ser>
        <c:ser>
          <c:idx val="5"/>
          <c:order val="5"/>
          <c:tx>
            <c:strRef>
              <c:f>'100M_AVG_NEW'!$G$1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3992189928535955E-17"/>
                  <c:y val="-6.9444444444444448E-2"/>
                </c:manualLayout>
              </c:layout>
              <c:tx>
                <c:strRef>
                  <c:f>'100M_AVG_NEW'!$G$32</c:f>
                  <c:strCache>
                    <c:ptCount val="1"/>
                    <c:pt idx="0">
                      <c:v>4.7%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{D85C1B2E-3AEA-4341-AC04-B0E5C9261587}</c15:txfldGUID>
                      <c15:f>'100M_AVG_NEW'!$G$32</c15:f>
                      <c15:dlblFieldTableCache>
                        <c:ptCount val="1"/>
                        <c:pt idx="0">
                          <c:v>4.7%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4B9A-6743-AB65-B78BA314A570}"/>
                </c:ext>
              </c:extLst>
            </c:dLbl>
            <c:dLbl>
              <c:idx val="1"/>
              <c:layout>
                <c:manualLayout>
                  <c:x val="-3.3992189928535955E-17"/>
                  <c:y val="-8.3333333333333329E-2"/>
                </c:manualLayout>
              </c:layout>
              <c:tx>
                <c:strRef>
                  <c:f>'100M_AVG_NEW'!$G$33</c:f>
                  <c:strCache>
                    <c:ptCount val="1"/>
                    <c:pt idx="0">
                      <c:v>4.6%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{8B9C21EC-6304-B741-BE2D-2E7121118D47}</c15:txfldGUID>
                      <c15:f>'100M_AVG_NEW'!$G$33</c15:f>
                      <c15:dlblFieldTableCache>
                        <c:ptCount val="1"/>
                        <c:pt idx="0">
                          <c:v>4.6%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4B9A-6743-AB65-B78BA314A570}"/>
                </c:ext>
              </c:extLst>
            </c:dLbl>
            <c:dLbl>
              <c:idx val="2"/>
              <c:layout>
                <c:manualLayout>
                  <c:x val="-9.2707043479676391E-4"/>
                  <c:y val="-9.7222222222222224E-2"/>
                </c:manualLayout>
              </c:layout>
              <c:tx>
                <c:strRef>
                  <c:f>'100M_AVG_NEW'!$G$34</c:f>
                  <c:strCache>
                    <c:ptCount val="1"/>
                    <c:pt idx="0">
                      <c:v>95%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{0879D504-286D-AB4F-A596-6039D32DF06A}</c15:txfldGUID>
                      <c15:f>'100M_AVG_NEW'!$G$34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4B9A-6743-AB65-B78BA314A570}"/>
                </c:ext>
              </c:extLst>
            </c:dLbl>
            <c:dLbl>
              <c:idx val="3"/>
              <c:layout>
                <c:manualLayout>
                  <c:x val="0"/>
                  <c:y val="-6.4814814814814839E-2"/>
                </c:manualLayout>
              </c:layout>
              <c:tx>
                <c:strRef>
                  <c:f>'100M_AVG_NEW'!$G$35</c:f>
                  <c:strCache>
                    <c:ptCount val="1"/>
                    <c:pt idx="0">
                      <c:v>11.0%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{C7AB30B4-B69B-C545-852E-42BB75790F5A}</c15:txfldGUID>
                      <c15:f>'100M_AVG_NEW'!$G$35</c15:f>
                      <c15:dlblFieldTableCache>
                        <c:ptCount val="1"/>
                        <c:pt idx="0">
                          <c:v>11.0%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4B9A-6743-AB65-B78BA314A570}"/>
                </c:ext>
              </c:extLst>
            </c:dLbl>
            <c:dLbl>
              <c:idx val="4"/>
              <c:layout>
                <c:manualLayout>
                  <c:x val="-6.7984379857071911E-17"/>
                  <c:y val="-6.9444444444444448E-2"/>
                </c:manualLayout>
              </c:layout>
              <c:tx>
                <c:strRef>
                  <c:f>'100M_AVG_NEW'!$G$36</c:f>
                  <c:strCache>
                    <c:ptCount val="1"/>
                    <c:pt idx="0">
                      <c:v>1.7%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{6AF9A907-2F8B-3B47-9874-05FB606BC594}</c15:txfldGUID>
                      <c15:f>'100M_AVG_NEW'!$G$36</c15:f>
                      <c15:dlblFieldTableCache>
                        <c:ptCount val="1"/>
                        <c:pt idx="0">
                          <c:v>1.7%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4B9A-6743-AB65-B78BA314A570}"/>
                </c:ext>
              </c:extLst>
            </c:dLbl>
            <c:dLbl>
              <c:idx val="5"/>
              <c:layout>
                <c:manualLayout>
                  <c:x val="0"/>
                  <c:y val="-6.4814814814814853E-2"/>
                </c:manualLayout>
              </c:layout>
              <c:tx>
                <c:strRef>
                  <c:f>'100M_AVG_NEW'!$G$37</c:f>
                  <c:strCache>
                    <c:ptCount val="1"/>
                    <c:pt idx="0">
                      <c:v>1.8%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{09C25E58-F522-B148-B5FB-ABCE86D8214C}</c15:txfldGUID>
                      <c15:f>'100M_AVG_NEW'!$G$37</c15:f>
                      <c15:dlblFieldTableCache>
                        <c:ptCount val="1"/>
                        <c:pt idx="0">
                          <c:v>1.8%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4B9A-6743-AB65-B78BA314A570}"/>
                </c:ext>
              </c:extLst>
            </c:dLbl>
            <c:dLbl>
              <c:idx val="6"/>
              <c:layout>
                <c:manualLayout>
                  <c:x val="0"/>
                  <c:y val="-4.1666666666666664E-2"/>
                </c:manualLayout>
              </c:layout>
              <c:tx>
                <c:strRef>
                  <c:f>'100M_AVG_NEW'!$G$38</c:f>
                  <c:strCache>
                    <c:ptCount val="1"/>
                    <c:pt idx="0">
                      <c:v>24%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{2E60E50A-7228-8F4A-B09E-5E3A11CBE06E}</c15:txfldGUID>
                      <c15:f>'100M_AVG_NEW'!$G$38</c15:f>
                      <c15:dlblFieldTableCache>
                        <c:ptCount val="1"/>
                        <c:pt idx="0">
                          <c:v>24%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4B9A-6743-AB65-B78BA314A570}"/>
                </c:ext>
              </c:extLst>
            </c:dLbl>
            <c:dLbl>
              <c:idx val="7"/>
              <c:layout>
                <c:manualLayout>
                  <c:x val="0"/>
                  <c:y val="-5.5555555555555552E-2"/>
                </c:manualLayout>
              </c:layout>
              <c:tx>
                <c:strRef>
                  <c:f>'100M_AVG_NEW'!$G$39</c:f>
                  <c:strCache>
                    <c:ptCount val="1"/>
                    <c:pt idx="0">
                      <c:v>2.9%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{44388C33-B216-754E-8C53-FFDC6495EB45}</c15:txfldGUID>
                      <c15:f>'100M_AVG_NEW'!$G$39</c15:f>
                      <c15:dlblFieldTableCache>
                        <c:ptCount val="1"/>
                        <c:pt idx="0">
                          <c:v>2.9%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4B9A-6743-AB65-B78BA314A570}"/>
                </c:ext>
              </c:extLst>
            </c:dLbl>
            <c:dLbl>
              <c:idx val="8"/>
              <c:layout>
                <c:manualLayout>
                  <c:x val="-1.3596875971414382E-16"/>
                  <c:y val="-6.4814814814814811E-2"/>
                </c:manualLayout>
              </c:layout>
              <c:tx>
                <c:strRef>
                  <c:f>'100M_AVG_NEW'!$G$40</c:f>
                  <c:strCache>
                    <c:ptCount val="1"/>
                    <c:pt idx="0">
                      <c:v>0.9%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{CBE5C40D-0AB7-4F4B-B15B-EB0CE73B6B4E}</c15:txfldGUID>
                      <c15:f>'100M_AVG_NEW'!$G$40</c15:f>
                      <c15:dlblFieldTableCache>
                        <c:ptCount val="1"/>
                        <c:pt idx="0">
                          <c:v>0.9%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4B9A-6743-AB65-B78BA314A570}"/>
                </c:ext>
              </c:extLst>
            </c:dLbl>
            <c:dLbl>
              <c:idx val="9"/>
              <c:layout>
                <c:manualLayout>
                  <c:x val="0"/>
                  <c:y val="-6.4814814814814853E-2"/>
                </c:manualLayout>
              </c:layout>
              <c:tx>
                <c:strRef>
                  <c:f>'100M_AVG_NEW'!$G$41</c:f>
                  <c:strCache>
                    <c:ptCount val="1"/>
                    <c:pt idx="0">
                      <c:v>0.9%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{77579753-1066-474E-9249-BC92EEDFF8FE}</c15:txfldGUID>
                      <c15:f>'100M_AVG_NEW'!$G$41</c15:f>
                      <c15:dlblFieldTableCache>
                        <c:ptCount val="1"/>
                        <c:pt idx="0">
                          <c:v>0.9%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4B9A-6743-AB65-B78BA314A570}"/>
                </c:ext>
              </c:extLst>
            </c:dLbl>
            <c:dLbl>
              <c:idx val="10"/>
              <c:layout>
                <c:manualLayout>
                  <c:x val="-9.2707043479676391E-4"/>
                  <c:y val="-6.4814814814814811E-2"/>
                </c:manualLayout>
              </c:layout>
              <c:tx>
                <c:strRef>
                  <c:f>'100M_AVG_NEW'!$G$42</c:f>
                  <c:strCache>
                    <c:ptCount val="1"/>
                    <c:pt idx="0">
                      <c:v>30%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{619537B0-AF7F-B94C-BAA5-82626B011376}</c15:txfldGUID>
                      <c15:f>'100M_AVG_NEW'!$G$42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4B9A-6743-AB65-B78BA314A570}"/>
                </c:ext>
              </c:extLst>
            </c:dLbl>
            <c:dLbl>
              <c:idx val="11"/>
              <c:layout>
                <c:manualLayout>
                  <c:x val="0"/>
                  <c:y val="-5.0925925925925923E-2"/>
                </c:manualLayout>
              </c:layout>
              <c:tx>
                <c:strRef>
                  <c:f>'100M_AVG_NEW'!$G$43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{D0BAEDCC-FEDB-454E-8DB9-9A7064B9640B}</c15:txfldGUID>
                      <c15:f>'100M_AVG_NEW'!$G$43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4B9A-6743-AB65-B78BA314A570}"/>
                </c:ext>
              </c:extLst>
            </c:dLbl>
            <c:dLbl>
              <c:idx val="12"/>
              <c:layout>
                <c:manualLayout>
                  <c:x val="-9.2707043479689987E-4"/>
                  <c:y val="-0.20370370370370369"/>
                </c:manualLayout>
              </c:layout>
              <c:tx>
                <c:strRef>
                  <c:f>'100M_AVG_NEW'!$G$44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{971E7D92-5654-8F41-94BF-628EEB6B80FF}</c15:txfldGUID>
                      <c15:f>'100M_AVG_NEW'!$G$44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4B9A-6743-AB65-B78BA314A570}"/>
                </c:ext>
              </c:extLst>
            </c:dLbl>
            <c:dLbl>
              <c:idx val="13"/>
              <c:layout>
                <c:manualLayout>
                  <c:x val="-1.3596875971414382E-16"/>
                  <c:y val="-6.0185185185185182E-2"/>
                </c:manualLayout>
              </c:layout>
              <c:tx>
                <c:strRef>
                  <c:f>'100M_AVG_NEW'!$G$45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{2A451962-C707-8942-97FB-95AFCDDEBF61}</c15:txfldGUID>
                      <c15:f>'100M_AVG_NEW'!$G$45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4B9A-6743-AB65-B78BA314A5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'100M_AVG_NEW'!$G$2:$G$15</c:f>
              <c:numCache>
                <c:formatCode>0.00E+00</c:formatCode>
                <c:ptCount val="14"/>
                <c:pt idx="0">
                  <c:v>63.120527022042111</c:v>
                </c:pt>
                <c:pt idx="1">
                  <c:v>45.007568292140355</c:v>
                </c:pt>
                <c:pt idx="2">
                  <c:v>0.88430436038314131</c:v>
                </c:pt>
                <c:pt idx="3">
                  <c:v>331.23478551947625</c:v>
                </c:pt>
                <c:pt idx="4">
                  <c:v>60.187038599185549</c:v>
                </c:pt>
                <c:pt idx="5">
                  <c:v>49.032313475060469</c:v>
                </c:pt>
                <c:pt idx="6">
                  <c:v>9.5040020134440297</c:v>
                </c:pt>
                <c:pt idx="7">
                  <c:v>293.01051259029327</c:v>
                </c:pt>
                <c:pt idx="8">
                  <c:v>20.251056650357523</c:v>
                </c:pt>
                <c:pt idx="9">
                  <c:v>13.385194741878665</c:v>
                </c:pt>
                <c:pt idx="10">
                  <c:v>39.359318483230098</c:v>
                </c:pt>
                <c:pt idx="11">
                  <c:v>0.90399192799510963</c:v>
                </c:pt>
                <c:pt idx="12">
                  <c:v>0.1</c:v>
                </c:pt>
                <c:pt idx="13">
                  <c:v>0.27577826324208132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B9A-6743-AB65-B78BA314A570}"/>
            </c:ext>
          </c:extLst>
        </c:ser>
        <c:ser>
          <c:idx val="6"/>
          <c:order val="6"/>
          <c:tx>
            <c:strRef>
              <c:f>'100M_AVG_NEW'!$H$1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'100M_AVG_NEW'!$H$32</c:f>
                  <c:strCache>
                    <c:ptCount val="1"/>
                    <c:pt idx="0">
                      <c:v>5.7%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{967D8AF9-40D8-FA41-9E77-571BB069DA10}</c15:txfldGUID>
                      <c15:f>'100M_AVG_NEW'!$H$32</c15:f>
                      <c15:dlblFieldTableCache>
                        <c:ptCount val="1"/>
                        <c:pt idx="0">
                          <c:v>5.7%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4B9A-6743-AB65-B78BA314A570}"/>
                </c:ext>
              </c:extLst>
            </c:dLbl>
            <c:dLbl>
              <c:idx val="1"/>
              <c:tx>
                <c:strRef>
                  <c:f>'100M_AVG_NEW'!$H$33</c:f>
                  <c:strCache>
                    <c:ptCount val="1"/>
                    <c:pt idx="0">
                      <c:v>5.8%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{AFB4457E-F3B6-6141-9EE8-3AED7FA6F007}</c15:txfldGUID>
                      <c15:f>'100M_AVG_NEW'!$H$33</c15:f>
                      <c15:dlblFieldTableCache>
                        <c:ptCount val="1"/>
                        <c:pt idx="0">
                          <c:v>5.8%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4B9A-6743-AB65-B78BA314A570}"/>
                </c:ext>
              </c:extLst>
            </c:dLbl>
            <c:dLbl>
              <c:idx val="2"/>
              <c:layout>
                <c:manualLayout>
                  <c:x val="0"/>
                  <c:y val="-3.7037037037037125E-2"/>
                </c:manualLayout>
              </c:layout>
              <c:tx>
                <c:strRef>
                  <c:f>'100M_AVG_NEW'!$H$34</c:f>
                  <c:strCache>
                    <c:ptCount val="1"/>
                    <c:pt idx="0">
                      <c:v>101%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{1A88F514-E665-384E-87BA-556D658E42E8}</c15:txfldGUID>
                      <c15:f>'100M_AVG_NEW'!$H$34</c15:f>
                      <c15:dlblFieldTableCache>
                        <c:ptCount val="1"/>
                        <c:pt idx="0">
                          <c:v>101%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4B9A-6743-AB65-B78BA314A570}"/>
                </c:ext>
              </c:extLst>
            </c:dLbl>
            <c:dLbl>
              <c:idx val="3"/>
              <c:tx>
                <c:strRef>
                  <c:f>'100M_AVG_NEW'!$H$35</c:f>
                  <c:strCache>
                    <c:ptCount val="1"/>
                    <c:pt idx="0">
                      <c:v>12.6%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{88B487B5-7962-6D4A-9EC2-5D01E0E4E96B}</c15:txfldGUID>
                      <c15:f>'100M_AVG_NEW'!$H$35</c15:f>
                      <c15:dlblFieldTableCache>
                        <c:ptCount val="1"/>
                        <c:pt idx="0">
                          <c:v>12.6%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4B9A-6743-AB65-B78BA314A570}"/>
                </c:ext>
              </c:extLst>
            </c:dLbl>
            <c:dLbl>
              <c:idx val="4"/>
              <c:tx>
                <c:strRef>
                  <c:f>'100M_AVG_NEW'!$H$36</c:f>
                  <c:strCache>
                    <c:ptCount val="1"/>
                    <c:pt idx="0">
                      <c:v>2.2%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{CDAA6E87-7112-284D-A613-646C1052C23E}</c15:txfldGUID>
                      <c15:f>'100M_AVG_NEW'!$H$36</c15:f>
                      <c15:dlblFieldTableCache>
                        <c:ptCount val="1"/>
                        <c:pt idx="0">
                          <c:v>2.2%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4B9A-6743-AB65-B78BA314A570}"/>
                </c:ext>
              </c:extLst>
            </c:dLbl>
            <c:dLbl>
              <c:idx val="5"/>
              <c:tx>
                <c:strRef>
                  <c:f>'100M_AVG_NEW'!$H$37</c:f>
                  <c:strCache>
                    <c:ptCount val="1"/>
                    <c:pt idx="0">
                      <c:v>2.1%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{47A3ACCB-C0E8-F14E-A166-378A6B47B5CE}</c15:txfldGUID>
                      <c15:f>'100M_AVG_NEW'!$H$37</c15:f>
                      <c15:dlblFieldTableCache>
                        <c:ptCount val="1"/>
                        <c:pt idx="0">
                          <c:v>2.1%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4B9A-6743-AB65-B78BA314A570}"/>
                </c:ext>
              </c:extLst>
            </c:dLbl>
            <c:dLbl>
              <c:idx val="6"/>
              <c:tx>
                <c:strRef>
                  <c:f>'100M_AVG_NEW'!$H$38</c:f>
                  <c:strCache>
                    <c:ptCount val="1"/>
                    <c:pt idx="0">
                      <c:v>24%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{01231037-768A-174D-A783-480966112AB7}</c15:txfldGUID>
                      <c15:f>'100M_AVG_NEW'!$H$38</c15:f>
                      <c15:dlblFieldTableCache>
                        <c:ptCount val="1"/>
                        <c:pt idx="0">
                          <c:v>24%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4B9A-6743-AB65-B78BA314A570}"/>
                </c:ext>
              </c:extLst>
            </c:dLbl>
            <c:dLbl>
              <c:idx val="7"/>
              <c:tx>
                <c:strRef>
                  <c:f>'100M_AVG_NEW'!$H$39</c:f>
                  <c:strCache>
                    <c:ptCount val="1"/>
                    <c:pt idx="0">
                      <c:v>3.1%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{078F5FF4-B62B-E143-A95D-D7248B3631E1}</c15:txfldGUID>
                      <c15:f>'100M_AVG_NEW'!$H$39</c15:f>
                      <c15:dlblFieldTableCache>
                        <c:ptCount val="1"/>
                        <c:pt idx="0">
                          <c:v>3.1%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4B9A-6743-AB65-B78BA314A570}"/>
                </c:ext>
              </c:extLst>
            </c:dLbl>
            <c:dLbl>
              <c:idx val="8"/>
              <c:tx>
                <c:strRef>
                  <c:f>'100M_AVG_NEW'!$H$40</c:f>
                  <c:strCache>
                    <c:ptCount val="1"/>
                    <c:pt idx="0">
                      <c:v>1.1%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{214EC0D9-3CA6-4F4A-A782-B61D79B61D7E}</c15:txfldGUID>
                      <c15:f>'100M_AVG_NEW'!$H$40</c15:f>
                      <c15:dlblFieldTableCache>
                        <c:ptCount val="1"/>
                        <c:pt idx="0">
                          <c:v>1.1%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4B9A-6743-AB65-B78BA314A570}"/>
                </c:ext>
              </c:extLst>
            </c:dLbl>
            <c:dLbl>
              <c:idx val="9"/>
              <c:tx>
                <c:strRef>
                  <c:f>'100M_AVG_NEW'!$H$41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{37AD557A-5B60-0344-987A-CC9D25CC54D2}</c15:txfldGUID>
                      <c15:f>'100M_AVG_NEW'!$H$41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4B9A-6743-AB65-B78BA314A570}"/>
                </c:ext>
              </c:extLst>
            </c:dLbl>
            <c:dLbl>
              <c:idx val="10"/>
              <c:tx>
                <c:strRef>
                  <c:f>'100M_AVG_NEW'!$H$42</c:f>
                  <c:strCache>
                    <c:ptCount val="1"/>
                    <c:pt idx="0">
                      <c:v>33%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{C24EE53C-74C8-1649-A490-FCE0B70982E0}</c15:txfldGUID>
                      <c15:f>'100M_AVG_NEW'!$H$42</c15:f>
                      <c15:dlblFieldTableCache>
                        <c:ptCount val="1"/>
                        <c:pt idx="0">
                          <c:v>33%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4B9A-6743-AB65-B78BA314A570}"/>
                </c:ext>
              </c:extLst>
            </c:dLbl>
            <c:dLbl>
              <c:idx val="11"/>
              <c:tx>
                <c:strRef>
                  <c:f>'100M_AVG_NEW'!$H$43</c:f>
                  <c:strCache>
                    <c:ptCount val="1"/>
                    <c:pt idx="0">
                      <c:v>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{D45EC905-2034-5A41-8AA9-DBB25FCEF02D}</c15:txfldGUID>
                      <c15:f>'100M_AVG_NEW'!$H$43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4B9A-6743-AB65-B78BA314A570}"/>
                </c:ext>
              </c:extLst>
            </c:dLbl>
            <c:dLbl>
              <c:idx val="12"/>
              <c:tx>
                <c:strRef>
                  <c:f>'100M_AVG_NEW'!$H$44</c:f>
                  <c:strCache>
                    <c:ptCount val="1"/>
                    <c:pt idx="0">
                      <c:v>0.05%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{076D2D90-C066-B046-9FF4-60AB62A276DF}</c15:txfldGUID>
                      <c15:f>'100M_AVG_NEW'!$H$44</c15:f>
                      <c15:dlblFieldTableCache>
                        <c:ptCount val="1"/>
                        <c:pt idx="0">
                          <c:v>0.05%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4B9A-6743-AB65-B78BA314A570}"/>
                </c:ext>
              </c:extLst>
            </c:dLbl>
            <c:dLbl>
              <c:idx val="13"/>
              <c:tx>
                <c:strRef>
                  <c:f>'100M_AVG_NEW'!$H$45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{0BB8BE66-76DD-E149-8071-C94B3DEAD8D7}</c15:txfldGUID>
                      <c15:f>'100M_AVG_NEW'!$H$45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4B9A-6743-AB65-B78BA314A5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'100M_AVG_NEW'!$A$2:$A$15</c:f>
              <c:strCache>
                <c:ptCount val="14"/>
                <c:pt idx="0">
                  <c:v>{Uniform, Uniform}</c:v>
                </c:pt>
                <c:pt idx="1">
                  <c:v>{Uniform, Normal}</c:v>
                </c:pt>
                <c:pt idx="2">
                  <c:v>{Uniform, Power1}</c:v>
                </c:pt>
                <c:pt idx="3">
                  <c:v>{Uniform, Power2}</c:v>
                </c:pt>
                <c:pt idx="4">
                  <c:v>{Normal, Uniform}</c:v>
                </c:pt>
                <c:pt idx="5">
                  <c:v>{Normal, Normal}</c:v>
                </c:pt>
                <c:pt idx="6">
                  <c:v>{Normal, Power1}</c:v>
                </c:pt>
                <c:pt idx="7">
                  <c:v>{Normal, Power2}</c:v>
                </c:pt>
                <c:pt idx="8">
                  <c:v>{Power1, Uniform}</c:v>
                </c:pt>
                <c:pt idx="9">
                  <c:v>{Power1, Normal}</c:v>
                </c:pt>
                <c:pt idx="10">
                  <c:v>{Power1, Power1}</c:v>
                </c:pt>
                <c:pt idx="11">
                  <c:v>{Power2, Uniform}</c:v>
                </c:pt>
                <c:pt idx="12">
                  <c:v>{Power2, Normal}</c:v>
                </c:pt>
                <c:pt idx="13">
                  <c:v>{Power2, Power2}</c:v>
                </c:pt>
              </c:strCache>
            </c:strRef>
          </c:cat>
          <c:val>
            <c:numRef>
              <c:f>'100M_AVG_NEW'!$H$2:$H$15</c:f>
              <c:numCache>
                <c:formatCode>0.00E+00</c:formatCode>
                <c:ptCount val="14"/>
                <c:pt idx="0">
                  <c:v>94.530850237690771</c:v>
                </c:pt>
                <c:pt idx="1">
                  <c:v>66.946660225837377</c:v>
                </c:pt>
                <c:pt idx="2">
                  <c:v>1.0936226889191194</c:v>
                </c:pt>
                <c:pt idx="3">
                  <c:v>422.96952294792942</c:v>
                </c:pt>
                <c:pt idx="4">
                  <c:v>96.962820345457445</c:v>
                </c:pt>
                <c:pt idx="5">
                  <c:v>70.036399866459774</c:v>
                </c:pt>
                <c:pt idx="6">
                  <c:v>9.1409643032889552</c:v>
                </c:pt>
                <c:pt idx="7">
                  <c:v>293.12650321805648</c:v>
                </c:pt>
                <c:pt idx="8">
                  <c:v>31.439882449704537</c:v>
                </c:pt>
                <c:pt idx="9">
                  <c:v>19.502717212695497</c:v>
                </c:pt>
                <c:pt idx="10">
                  <c:v>43.257519751235471</c:v>
                </c:pt>
                <c:pt idx="11">
                  <c:v>0.90397882626960535</c:v>
                </c:pt>
                <c:pt idx="12">
                  <c:v>0.1</c:v>
                </c:pt>
                <c:pt idx="13">
                  <c:v>0.10042785002310578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4B9A-6743-AB65-B78BA314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OPT's Improvement over Baselines </a:t>
                </a:r>
              </a:p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27398137732783"/>
          <c:y val="9.2592592592592587E-3"/>
          <c:w val="0.33554727534058243"/>
          <c:h val="0.1284507144940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Synthetic_SUM_1!$B$1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Synthetic_SUM_1!$A$2:$A$10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Synthetic_SUM_1!$B$2:$B$10</c:f>
              <c:numCache>
                <c:formatCode>General</c:formatCode>
                <c:ptCount val="9"/>
                <c:pt idx="0">
                  <c:v>2.1983668359999999E-3</c:v>
                </c:pt>
                <c:pt idx="1">
                  <c:v>2.5269181820000001E-3</c:v>
                </c:pt>
                <c:pt idx="2">
                  <c:v>1.1244973519999999</c:v>
                </c:pt>
                <c:pt idx="3">
                  <c:v>2.2897429879999999E-3</c:v>
                </c:pt>
                <c:pt idx="4">
                  <c:v>2.5616150260000001E-3</c:v>
                </c:pt>
                <c:pt idx="5">
                  <c:v>1.307176501</c:v>
                </c:pt>
                <c:pt idx="6">
                  <c:v>1.0876554249999999</c:v>
                </c:pt>
                <c:pt idx="7">
                  <c:v>1.0056302880000001</c:v>
                </c:pt>
                <c:pt idx="8">
                  <c:v>1.00175583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Synthetic_SUM_1!$C$1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Synthetic_SUM_1!$A$2:$A$10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Synthetic_SUM_1!$C$2:$C$10</c:f>
              <c:numCache>
                <c:formatCode>General</c:formatCode>
                <c:ptCount val="9"/>
                <c:pt idx="0">
                  <c:v>3.365480467E-3</c:v>
                </c:pt>
                <c:pt idx="1">
                  <c:v>3.849653597E-3</c:v>
                </c:pt>
                <c:pt idx="2">
                  <c:v>3.408836574</c:v>
                </c:pt>
                <c:pt idx="3">
                  <c:v>4.0506261480000002E-3</c:v>
                </c:pt>
                <c:pt idx="4">
                  <c:v>4.3411484889999997E-3</c:v>
                </c:pt>
                <c:pt idx="5">
                  <c:v>4.875833622</c:v>
                </c:pt>
                <c:pt idx="6">
                  <c:v>3.3273874239999999</c:v>
                </c:pt>
                <c:pt idx="7">
                  <c:v>4.3954855620000002</c:v>
                </c:pt>
                <c:pt idx="8">
                  <c:v>3.0077507269999999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Synthetic_SUM_1!$D$1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Synthetic_SUM_1!$A$2:$A$10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Synthetic_SUM_1!$D$2:$D$10</c:f>
              <c:numCache>
                <c:formatCode>General</c:formatCode>
                <c:ptCount val="9"/>
                <c:pt idx="0">
                  <c:v>2.8563302520000001E-3</c:v>
                </c:pt>
                <c:pt idx="1">
                  <c:v>3.3845953189999998E-3</c:v>
                </c:pt>
                <c:pt idx="2">
                  <c:v>2.63287709</c:v>
                </c:pt>
                <c:pt idx="3">
                  <c:v>3.4111089080000002E-3</c:v>
                </c:pt>
                <c:pt idx="4">
                  <c:v>3.8037492560000002E-3</c:v>
                </c:pt>
                <c:pt idx="5">
                  <c:v>6.6576508949999997</c:v>
                </c:pt>
                <c:pt idx="6">
                  <c:v>2.5868015959999999</c:v>
                </c:pt>
                <c:pt idx="7">
                  <c:v>3.8151749260000001</c:v>
                </c:pt>
                <c:pt idx="8">
                  <c:v>3.8299284679999999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Synthetic_SUM_1!$E$1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Synthetic_SUM_1!$A$2:$A$10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Synthetic_SUM_1!$E$2:$E$10</c:f>
              <c:numCache>
                <c:formatCode>General</c:formatCode>
                <c:ptCount val="9"/>
                <c:pt idx="0">
                  <c:v>2.6902946480000002E-3</c:v>
                </c:pt>
                <c:pt idx="1">
                  <c:v>2.8487367059999999E-3</c:v>
                </c:pt>
                <c:pt idx="2">
                  <c:v>2.2501262340000001</c:v>
                </c:pt>
                <c:pt idx="3">
                  <c:v>2.861741363E-3</c:v>
                </c:pt>
                <c:pt idx="4">
                  <c:v>3.4608706280000001E-3</c:v>
                </c:pt>
                <c:pt idx="5">
                  <c:v>3.0253942089999999</c:v>
                </c:pt>
                <c:pt idx="6">
                  <c:v>1.9940900500000001</c:v>
                </c:pt>
                <c:pt idx="7">
                  <c:v>2.5468050469999999</c:v>
                </c:pt>
                <c:pt idx="8">
                  <c:v>2.2047818160000001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Synthetic_SUM_1!$F$1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Synthetic_SUM_1!$A$2:$A$10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Synthetic_SUM_1!$F$2:$F$10</c:f>
              <c:numCache>
                <c:formatCode>General</c:formatCode>
                <c:ptCount val="9"/>
                <c:pt idx="0">
                  <c:v>3.350686822E-3</c:v>
                </c:pt>
                <c:pt idx="1">
                  <c:v>3.412785054E-3</c:v>
                </c:pt>
                <c:pt idx="2">
                  <c:v>1.1121649790000001</c:v>
                </c:pt>
                <c:pt idx="3">
                  <c:v>3.3015413480000002E-3</c:v>
                </c:pt>
                <c:pt idx="4">
                  <c:v>3.2915608840000002E-3</c:v>
                </c:pt>
                <c:pt idx="5">
                  <c:v>1.583798968</c:v>
                </c:pt>
                <c:pt idx="6">
                  <c:v>1.123041481</c:v>
                </c:pt>
                <c:pt idx="7">
                  <c:v>1.2706302439999999</c:v>
                </c:pt>
                <c:pt idx="8">
                  <c:v>1.0670254779999999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Synthetic_SUM_1!$G$1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Synthetic_SUM_1!$A$2:$A$10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Synthetic_SUM_1!$G$2:$G$10</c:f>
              <c:numCache>
                <c:formatCode>General</c:formatCode>
                <c:ptCount val="9"/>
                <c:pt idx="0">
                  <c:v>4.118952318E-3</c:v>
                </c:pt>
                <c:pt idx="1">
                  <c:v>4.3737187819999999E-3</c:v>
                </c:pt>
                <c:pt idx="2">
                  <c:v>1.0821363820000001</c:v>
                </c:pt>
                <c:pt idx="3">
                  <c:v>4.2180179710000001E-3</c:v>
                </c:pt>
                <c:pt idx="4">
                  <c:v>4.3631167930000001E-3</c:v>
                </c:pt>
                <c:pt idx="5">
                  <c:v>1.418908184</c:v>
                </c:pt>
                <c:pt idx="6">
                  <c:v>1.0539524979999999</c:v>
                </c:pt>
                <c:pt idx="7">
                  <c:v>1.0886422689999999</c:v>
                </c:pt>
                <c:pt idx="8">
                  <c:v>0.9749759106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Synthetic_SUM_1!$H$1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Synthetic_SUM_1!$A$2:$A$10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Synthetic_SUM_1!$H$2:$H$10</c:f>
              <c:numCache>
                <c:formatCode>General</c:formatCode>
                <c:ptCount val="9"/>
                <c:pt idx="0">
                  <c:v>5.1645311929999996E-3</c:v>
                </c:pt>
                <c:pt idx="1">
                  <c:v>4.8714292790000002E-3</c:v>
                </c:pt>
                <c:pt idx="2">
                  <c:v>1.183990388</c:v>
                </c:pt>
                <c:pt idx="3">
                  <c:v>5.3789377049999997E-3</c:v>
                </c:pt>
                <c:pt idx="4">
                  <c:v>5.1344686599999996E-3</c:v>
                </c:pt>
                <c:pt idx="5">
                  <c:v>1.3429478960000001</c:v>
                </c:pt>
                <c:pt idx="6">
                  <c:v>1.2252829839999999</c:v>
                </c:pt>
                <c:pt idx="7">
                  <c:v>0.97595094110000002</c:v>
                </c:pt>
                <c:pt idx="8">
                  <c:v>0.90868954989999995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3E-4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STDDEV(estimate) / actual  (log scale)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Synthetic_SUM_2!$B$1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Synthetic_SUM_2!$A$2:$A$10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Synthetic_SUM_2!$B$2:$B$10</c:f>
              <c:numCache>
                <c:formatCode>General</c:formatCode>
                <c:ptCount val="9"/>
                <c:pt idx="0">
                  <c:v>0.1737639047</c:v>
                </c:pt>
                <c:pt idx="1">
                  <c:v>0.20225635559999999</c:v>
                </c:pt>
                <c:pt idx="2">
                  <c:v>74.035743429999997</c:v>
                </c:pt>
                <c:pt idx="3">
                  <c:v>0.1816004068</c:v>
                </c:pt>
                <c:pt idx="4">
                  <c:v>0.20921819320000001</c:v>
                </c:pt>
                <c:pt idx="5">
                  <c:v>91.888241859999994</c:v>
                </c:pt>
                <c:pt idx="6">
                  <c:v>76.601439369999994</c:v>
                </c:pt>
                <c:pt idx="7">
                  <c:v>77.507102239999995</c:v>
                </c:pt>
                <c:pt idx="8">
                  <c:v>65.599378239999993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Synthetic_SUM_2!$C$1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Synthetic_SUM_2!$A$2:$A$10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Synthetic_SUM_2!$C$2:$C$10</c:f>
              <c:numCache>
                <c:formatCode>General</c:formatCode>
                <c:ptCount val="9"/>
                <c:pt idx="0">
                  <c:v>0.26815402119999998</c:v>
                </c:pt>
                <c:pt idx="1">
                  <c:v>0.30283606660000001</c:v>
                </c:pt>
                <c:pt idx="2">
                  <c:v>128.24112969999999</c:v>
                </c:pt>
                <c:pt idx="3">
                  <c:v>0.32747557970000002</c:v>
                </c:pt>
                <c:pt idx="4">
                  <c:v>0.34165806430000001</c:v>
                </c:pt>
                <c:pt idx="5">
                  <c:v>138.6126969</c:v>
                </c:pt>
                <c:pt idx="6">
                  <c:v>118.7504395</c:v>
                </c:pt>
                <c:pt idx="7">
                  <c:v>138.37715990000001</c:v>
                </c:pt>
                <c:pt idx="8">
                  <c:v>113.4900738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Synthetic_SUM_2!$D$1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Synthetic_SUM_2!$A$2:$A$10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Synthetic_SUM_2!$D$2:$D$10</c:f>
              <c:numCache>
                <c:formatCode>General</c:formatCode>
                <c:ptCount val="9"/>
                <c:pt idx="0">
                  <c:v>0.22476923939999999</c:v>
                </c:pt>
                <c:pt idx="1">
                  <c:v>0.2785674729</c:v>
                </c:pt>
                <c:pt idx="2">
                  <c:v>114.84263249999999</c:v>
                </c:pt>
                <c:pt idx="3">
                  <c:v>0.26662118759999998</c:v>
                </c:pt>
                <c:pt idx="4">
                  <c:v>0.2938387536</c:v>
                </c:pt>
                <c:pt idx="5">
                  <c:v>203.5941431</c:v>
                </c:pt>
                <c:pt idx="6">
                  <c:v>116.3411041</c:v>
                </c:pt>
                <c:pt idx="7">
                  <c:v>149.9359063</c:v>
                </c:pt>
                <c:pt idx="8">
                  <c:v>147.6645547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Synthetic_SUM_2!$E$1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Synthetic_SUM_2!$A$2:$A$10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Synthetic_SUM_2!$E$2:$E$10</c:f>
              <c:numCache>
                <c:formatCode>General</c:formatCode>
                <c:ptCount val="9"/>
                <c:pt idx="0">
                  <c:v>0.22134856310000001</c:v>
                </c:pt>
                <c:pt idx="1">
                  <c:v>0.22985231079999999</c:v>
                </c:pt>
                <c:pt idx="2">
                  <c:v>110.1601931</c:v>
                </c:pt>
                <c:pt idx="3">
                  <c:v>0.2285412268</c:v>
                </c:pt>
                <c:pt idx="4">
                  <c:v>0.27473747679999999</c:v>
                </c:pt>
                <c:pt idx="5">
                  <c:v>122.97712509999999</c:v>
                </c:pt>
                <c:pt idx="6">
                  <c:v>100.3894808</c:v>
                </c:pt>
                <c:pt idx="7">
                  <c:v>118.2309291</c:v>
                </c:pt>
                <c:pt idx="8">
                  <c:v>105.5246427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Synthetic_SUM_2!$F$1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Synthetic_SUM_2!$A$2:$A$10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Synthetic_SUM_2!$F$2:$F$10</c:f>
              <c:numCache>
                <c:formatCode>General</c:formatCode>
                <c:ptCount val="9"/>
                <c:pt idx="0">
                  <c:v>0.27296019999999999</c:v>
                </c:pt>
                <c:pt idx="1">
                  <c:v>0.27555793000000001</c:v>
                </c:pt>
                <c:pt idx="2">
                  <c:v>77.550266199999996</c:v>
                </c:pt>
                <c:pt idx="3">
                  <c:v>0.26276522000000002</c:v>
                </c:pt>
                <c:pt idx="4">
                  <c:v>0.26184868</c:v>
                </c:pt>
                <c:pt idx="5">
                  <c:v>101.017308</c:v>
                </c:pt>
                <c:pt idx="6">
                  <c:v>79.727678699999998</c:v>
                </c:pt>
                <c:pt idx="7">
                  <c:v>86.884431199999995</c:v>
                </c:pt>
                <c:pt idx="8">
                  <c:v>75.140178500000005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Synthetic_SUM_2!$G$1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Synthetic_SUM_2!$A$2:$A$10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Synthetic_SUM_2!$G$2:$G$10</c:f>
              <c:numCache>
                <c:formatCode>General</c:formatCode>
                <c:ptCount val="9"/>
                <c:pt idx="0">
                  <c:v>0.32450158829999998</c:v>
                </c:pt>
                <c:pt idx="1">
                  <c:v>0.35113156960000003</c:v>
                </c:pt>
                <c:pt idx="2">
                  <c:v>72.657885930000006</c:v>
                </c:pt>
                <c:pt idx="3">
                  <c:v>0.34143926260000002</c:v>
                </c:pt>
                <c:pt idx="4">
                  <c:v>0.35389868130000002</c:v>
                </c:pt>
                <c:pt idx="5">
                  <c:v>95.198616639999997</c:v>
                </c:pt>
                <c:pt idx="6">
                  <c:v>75.180120009999996</c:v>
                </c:pt>
                <c:pt idx="7">
                  <c:v>80.741572360000006</c:v>
                </c:pt>
                <c:pt idx="8">
                  <c:v>66.502026790000002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Synthetic_SUM_2!$H$1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Synthetic_SUM_2!$A$2:$A$10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Synthetic_SUM_2!$H$2:$H$10</c:f>
              <c:numCache>
                <c:formatCode>General</c:formatCode>
                <c:ptCount val="9"/>
                <c:pt idx="0">
                  <c:v>0.41251959510000002</c:v>
                </c:pt>
                <c:pt idx="1">
                  <c:v>0.38953765969999998</c:v>
                </c:pt>
                <c:pt idx="2">
                  <c:v>75.53554063</c:v>
                </c:pt>
                <c:pt idx="3">
                  <c:v>0.42302654540000001</c:v>
                </c:pt>
                <c:pt idx="4">
                  <c:v>0.4126846039</c:v>
                </c:pt>
                <c:pt idx="5">
                  <c:v>91.723930539999998</c:v>
                </c:pt>
                <c:pt idx="6">
                  <c:v>84.160514199999994</c:v>
                </c:pt>
                <c:pt idx="7">
                  <c:v>75.052757790000001</c:v>
                </c:pt>
                <c:pt idx="8">
                  <c:v>61.134040640000002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2E-2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Avg. Percnet Error (%) (log scale)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Synthetic_SUM_3!$B$1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Synthetic_SUM_3!$A$2:$A$10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Synthetic_SUM_3!$B$2:$B$10</c:f>
              <c:numCache>
                <c:formatCode>General</c:formatCode>
                <c:ptCount val="9"/>
                <c:pt idx="0">
                  <c:v>1.9266992939999999E-4</c:v>
                </c:pt>
                <c:pt idx="1">
                  <c:v>2.215071152E-4</c:v>
                </c:pt>
                <c:pt idx="2">
                  <c:v>9.9941186579999994E-2</c:v>
                </c:pt>
                <c:pt idx="3">
                  <c:v>2.0072530669999999E-4</c:v>
                </c:pt>
                <c:pt idx="4">
                  <c:v>2.2453136499999999E-4</c:v>
                </c:pt>
                <c:pt idx="5">
                  <c:v>0.1125431257</c:v>
                </c:pt>
                <c:pt idx="6">
                  <c:v>9.2089949579999997E-2</c:v>
                </c:pt>
                <c:pt idx="7">
                  <c:v>8.6496835159999994E-2</c:v>
                </c:pt>
                <c:pt idx="8">
                  <c:v>8.7575510649999994E-2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Synthetic_SUM_3!$C$1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Synthetic_SUM_3!$A$2:$A$10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Synthetic_SUM_3!$C$2:$C$10</c:f>
              <c:numCache>
                <c:formatCode>General</c:formatCode>
                <c:ptCount val="9"/>
                <c:pt idx="0">
                  <c:v>2.950373655E-4</c:v>
                </c:pt>
                <c:pt idx="1">
                  <c:v>3.3746488610000001E-4</c:v>
                </c:pt>
                <c:pt idx="2">
                  <c:v>0.29553420050000001</c:v>
                </c:pt>
                <c:pt idx="3">
                  <c:v>3.5503170139999999E-4</c:v>
                </c:pt>
                <c:pt idx="4">
                  <c:v>3.8071718420000001E-4</c:v>
                </c:pt>
                <c:pt idx="5">
                  <c:v>0.4914391031</c:v>
                </c:pt>
                <c:pt idx="6">
                  <c:v>0.31753119600000002</c:v>
                </c:pt>
                <c:pt idx="7">
                  <c:v>0.39684424569999999</c:v>
                </c:pt>
                <c:pt idx="8">
                  <c:v>0.28649332239999997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Synthetic_SUM_3!$D$1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Synthetic_SUM_3!$A$2:$A$10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Synthetic_SUM_3!$D$2:$D$10</c:f>
              <c:numCache>
                <c:formatCode>General</c:formatCode>
                <c:ptCount val="9"/>
                <c:pt idx="0">
                  <c:v>2.5035273720000001E-4</c:v>
                </c:pt>
                <c:pt idx="1">
                  <c:v>2.9671678669999999E-4</c:v>
                </c:pt>
                <c:pt idx="2">
                  <c:v>0.2350652023</c:v>
                </c:pt>
                <c:pt idx="3">
                  <c:v>2.989586026E-4</c:v>
                </c:pt>
                <c:pt idx="4">
                  <c:v>3.3341442709999998E-4</c:v>
                </c:pt>
                <c:pt idx="5">
                  <c:v>0.35384836180000001</c:v>
                </c:pt>
                <c:pt idx="6">
                  <c:v>0.23088363179999999</c:v>
                </c:pt>
                <c:pt idx="7">
                  <c:v>0.29337947489999999</c:v>
                </c:pt>
                <c:pt idx="8">
                  <c:v>0.2479799033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Synthetic_SUM_3!$E$1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Synthetic_SUM_3!$A$2:$A$10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Synthetic_SUM_3!$E$2:$E$10</c:f>
              <c:numCache>
                <c:formatCode>General</c:formatCode>
                <c:ptCount val="9"/>
                <c:pt idx="0">
                  <c:v>2.3580110170000001E-4</c:v>
                </c:pt>
                <c:pt idx="1">
                  <c:v>2.4971349030000002E-4</c:v>
                </c:pt>
                <c:pt idx="2">
                  <c:v>0.19567634859999999</c:v>
                </c:pt>
                <c:pt idx="3">
                  <c:v>2.5080446759999999E-4</c:v>
                </c:pt>
                <c:pt idx="4">
                  <c:v>3.0335467520000001E-4</c:v>
                </c:pt>
                <c:pt idx="5">
                  <c:v>0.28504515070000003</c:v>
                </c:pt>
                <c:pt idx="6">
                  <c:v>0.1823601782</c:v>
                </c:pt>
                <c:pt idx="7">
                  <c:v>0.21992606149999999</c:v>
                </c:pt>
                <c:pt idx="8">
                  <c:v>0.19588234299999999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Synthetic_SUM_3!$F$1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Synthetic_SUM_3!$A$2:$A$10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Synthetic_SUM_3!$F$2:$F$10</c:f>
              <c:numCache>
                <c:formatCode>General</c:formatCode>
                <c:ptCount val="9"/>
                <c:pt idx="0">
                  <c:v>2.9373829059999999E-4</c:v>
                </c:pt>
                <c:pt idx="1">
                  <c:v>2.9915559539999998E-4</c:v>
                </c:pt>
                <c:pt idx="2">
                  <c:v>0.10012411710000001</c:v>
                </c:pt>
                <c:pt idx="3">
                  <c:v>2.893634782E-4</c:v>
                </c:pt>
                <c:pt idx="4">
                  <c:v>2.8853035729999997E-4</c:v>
                </c:pt>
                <c:pt idx="5">
                  <c:v>0.13890907250000001</c:v>
                </c:pt>
                <c:pt idx="6">
                  <c:v>9.8961728370000002E-2</c:v>
                </c:pt>
                <c:pt idx="7">
                  <c:v>0.10681018589999999</c:v>
                </c:pt>
                <c:pt idx="8">
                  <c:v>9.58351385E-2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Synthetic_SUM_3!$G$1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Synthetic_SUM_3!$A$2:$A$10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Synthetic_SUM_3!$G$2:$G$10</c:f>
              <c:numCache>
                <c:formatCode>General</c:formatCode>
                <c:ptCount val="9"/>
                <c:pt idx="0">
                  <c:v>3.6089183800000002E-4</c:v>
                </c:pt>
                <c:pt idx="1">
                  <c:v>3.8338768830000001E-4</c:v>
                </c:pt>
                <c:pt idx="2">
                  <c:v>0.1033939139</c:v>
                </c:pt>
                <c:pt idx="3">
                  <c:v>3.6979734950000001E-4</c:v>
                </c:pt>
                <c:pt idx="4">
                  <c:v>3.8243052230000003E-4</c:v>
                </c:pt>
                <c:pt idx="5">
                  <c:v>0.1192845468</c:v>
                </c:pt>
                <c:pt idx="6">
                  <c:v>9.2372364959999995E-2</c:v>
                </c:pt>
                <c:pt idx="7">
                  <c:v>9.1439789329999993E-2</c:v>
                </c:pt>
                <c:pt idx="8">
                  <c:v>8.5817457700000002E-2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Synthetic_SUM_3!$H$1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Synthetic_SUM_3!$A$2:$A$10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Synthetic_SUM_3!$H$2:$H$10</c:f>
              <c:numCache>
                <c:formatCode>General</c:formatCode>
                <c:ptCount val="9"/>
                <c:pt idx="0">
                  <c:v>4.5256028620000002E-4</c:v>
                </c:pt>
                <c:pt idx="1">
                  <c:v>4.2708816719999999E-4</c:v>
                </c:pt>
                <c:pt idx="2">
                  <c:v>0.1082537066</c:v>
                </c:pt>
                <c:pt idx="3">
                  <c:v>4.714919514E-4</c:v>
                </c:pt>
                <c:pt idx="4">
                  <c:v>4.5003013280000003E-4</c:v>
                </c:pt>
                <c:pt idx="5">
                  <c:v>0.1181096576</c:v>
                </c:pt>
                <c:pt idx="6">
                  <c:v>0.1017381872</c:v>
                </c:pt>
                <c:pt idx="7">
                  <c:v>9.3375254660000004E-2</c:v>
                </c:pt>
                <c:pt idx="8">
                  <c:v>8.2541250590000004E-2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5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Half of 95% CI / estimated value  </a:t>
                </a:r>
                <a:endParaRPr lang="en-US">
                  <a:effectLst/>
                </a:endParaRPr>
              </a:p>
              <a:p>
                <a:pPr>
                  <a:defRPr sz="1800"/>
                </a:pPr>
                <a:r>
                  <a:rPr lang="en-US" sz="1800" b="0" i="0" baseline="0">
                    <a:effectLst/>
                  </a:rPr>
                  <a:t>(log scale)</a:t>
                </a:r>
                <a:endParaRPr lang="en-US">
                  <a:effectLst/>
                </a:endParaRPr>
              </a:p>
              <a:p>
                <a:pPr>
                  <a:defRPr sz="1800"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Synthetic_AVG_1!$B$1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Synthetic_AVG_1!$A$2:$A$10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Synthetic_AVG_1!$B$2:$B$10</c:f>
              <c:numCache>
                <c:formatCode>General</c:formatCode>
                <c:ptCount val="9"/>
                <c:pt idx="0">
                  <c:v>4.0058001220000001E-4</c:v>
                </c:pt>
                <c:pt idx="1">
                  <c:v>4.745369962E-4</c:v>
                </c:pt>
                <c:pt idx="2">
                  <c:v>6.9636264959999999E-2</c:v>
                </c:pt>
                <c:pt idx="3">
                  <c:v>6.0309032650000002E-4</c:v>
                </c:pt>
                <c:pt idx="4">
                  <c:v>7.215783297E-4</c:v>
                </c:pt>
                <c:pt idx="5">
                  <c:v>8.1841232860000002E-2</c:v>
                </c:pt>
                <c:pt idx="6">
                  <c:v>3.1655964080000001E-2</c:v>
                </c:pt>
                <c:pt idx="7">
                  <c:v>3.1683629820000003E-2</c:v>
                </c:pt>
                <c:pt idx="8">
                  <c:v>0.18603497660000001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Synthetic_AVG_1!$C$1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Synthetic_AVG_1!$A$2:$A$10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Synthetic_AVG_1!$C$2:$C$10</c:f>
              <c:numCache>
                <c:formatCode>General</c:formatCode>
                <c:ptCount val="9"/>
                <c:pt idx="0">
                  <c:v>4.1413944690000003E-4</c:v>
                </c:pt>
                <c:pt idx="1">
                  <c:v>4.42736338E-4</c:v>
                </c:pt>
                <c:pt idx="2">
                  <c:v>7.2291305210000004E-2</c:v>
                </c:pt>
                <c:pt idx="3">
                  <c:v>5.5911590330000001E-4</c:v>
                </c:pt>
                <c:pt idx="4">
                  <c:v>6.8918211410000005E-4</c:v>
                </c:pt>
                <c:pt idx="5">
                  <c:v>8.2184719069999995E-2</c:v>
                </c:pt>
                <c:pt idx="6">
                  <c:v>1.627696012E-3</c:v>
                </c:pt>
                <c:pt idx="7">
                  <c:v>1.9992166639999998E-3</c:v>
                </c:pt>
                <c:pt idx="8">
                  <c:v>0.20720516280000001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Synthetic_AVG_1!$D$1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Synthetic_AVG_1!$A$2:$A$10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Synthetic_AVG_1!$D$2:$D$10</c:f>
              <c:numCache>
                <c:formatCode>General</c:formatCode>
                <c:ptCount val="9"/>
                <c:pt idx="0">
                  <c:v>3.9685713920000002E-4</c:v>
                </c:pt>
                <c:pt idx="1">
                  <c:v>4.6544308899999998E-4</c:v>
                </c:pt>
                <c:pt idx="2">
                  <c:v>8.4028422300000002E-2</c:v>
                </c:pt>
                <c:pt idx="3">
                  <c:v>5.9483044179999998E-4</c:v>
                </c:pt>
                <c:pt idx="4">
                  <c:v>7.3389311860000005E-4</c:v>
                </c:pt>
                <c:pt idx="5">
                  <c:v>0.1054202612</c:v>
                </c:pt>
                <c:pt idx="6">
                  <c:v>1.454710411E-3</c:v>
                </c:pt>
                <c:pt idx="7">
                  <c:v>1.827534331E-3</c:v>
                </c:pt>
                <c:pt idx="8">
                  <c:v>0.18424516369999999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Synthetic_AVG_1!$E$1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Synthetic_AVG_1!$A$2:$A$10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Synthetic_AVG_1!$E$2:$E$10</c:f>
              <c:numCache>
                <c:formatCode>General</c:formatCode>
                <c:ptCount val="9"/>
                <c:pt idx="0">
                  <c:v>4.1928431720000001E-4</c:v>
                </c:pt>
                <c:pt idx="1">
                  <c:v>5.0231443079999996E-4</c:v>
                </c:pt>
                <c:pt idx="2">
                  <c:v>0.1209855863</c:v>
                </c:pt>
                <c:pt idx="3">
                  <c:v>6.3105993750000005E-4</c:v>
                </c:pt>
                <c:pt idx="4">
                  <c:v>7.3855178130000001E-4</c:v>
                </c:pt>
                <c:pt idx="5">
                  <c:v>0.1386875662</c:v>
                </c:pt>
                <c:pt idx="6">
                  <c:v>1.340265323E-3</c:v>
                </c:pt>
                <c:pt idx="7">
                  <c:v>1.413187542E-3</c:v>
                </c:pt>
                <c:pt idx="8">
                  <c:v>0.20467641689999999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Synthetic_AVG_1!$F$1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Synthetic_AVG_1!$A$2:$A$10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Synthetic_AVG_1!$F$2:$F$10</c:f>
              <c:numCache>
                <c:formatCode>General</c:formatCode>
                <c:ptCount val="9"/>
                <c:pt idx="0">
                  <c:v>7.7014301549999998E-4</c:v>
                </c:pt>
                <c:pt idx="1">
                  <c:v>8.141175231E-4</c:v>
                </c:pt>
                <c:pt idx="2">
                  <c:v>0.1912259905</c:v>
                </c:pt>
                <c:pt idx="3">
                  <c:v>1.16955671E-3</c:v>
                </c:pt>
                <c:pt idx="4">
                  <c:v>1.24030064E-3</c:v>
                </c:pt>
                <c:pt idx="5">
                  <c:v>0.23164877719999999</c:v>
                </c:pt>
                <c:pt idx="6">
                  <c:v>1.9358512360000001E-3</c:v>
                </c:pt>
                <c:pt idx="7">
                  <c:v>1.6720426640000001E-3</c:v>
                </c:pt>
                <c:pt idx="8">
                  <c:v>0.1631233691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Synthetic_AVG_1!$G$1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Synthetic_AVG_1!$A$2:$A$10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Synthetic_AVG_1!$G$2:$G$10</c:f>
              <c:numCache>
                <c:formatCode>General</c:formatCode>
                <c:ptCount val="9"/>
                <c:pt idx="0">
                  <c:v>9.9745805070000008E-4</c:v>
                </c:pt>
                <c:pt idx="1">
                  <c:v>1.0506926350000001E-3</c:v>
                </c:pt>
                <c:pt idx="2">
                  <c:v>0.17865562290000001</c:v>
                </c:pt>
                <c:pt idx="3">
                  <c:v>1.5154581230000001E-3</c:v>
                </c:pt>
                <c:pt idx="4">
                  <c:v>1.621885264E-3</c:v>
                </c:pt>
                <c:pt idx="5">
                  <c:v>0.28633265759999998</c:v>
                </c:pt>
                <c:pt idx="6">
                  <c:v>2.5298868130000001E-3</c:v>
                </c:pt>
                <c:pt idx="7">
                  <c:v>2.2178590279999999E-3</c:v>
                </c:pt>
                <c:pt idx="8">
                  <c:v>0.1703195623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Synthetic_AVG_1!$H$1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Synthetic_AVG_1!$A$2:$A$10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Synthetic_AVG_1!$H$2:$H$10</c:f>
              <c:numCache>
                <c:formatCode>General</c:formatCode>
                <c:ptCount val="9"/>
                <c:pt idx="0">
                  <c:v>1.305156157E-3</c:v>
                </c:pt>
                <c:pt idx="1">
                  <c:v>1.2364186320000001E-3</c:v>
                </c:pt>
                <c:pt idx="2">
                  <c:v>0.19349285860000001</c:v>
                </c:pt>
                <c:pt idx="3">
                  <c:v>1.9191423379999999E-3</c:v>
                </c:pt>
                <c:pt idx="4">
                  <c:v>1.8608439180000001E-3</c:v>
                </c:pt>
                <c:pt idx="5">
                  <c:v>0.27234401499999999</c:v>
                </c:pt>
                <c:pt idx="6">
                  <c:v>2.8414150119999999E-3</c:v>
                </c:pt>
                <c:pt idx="7">
                  <c:v>2.5976724130000002E-3</c:v>
                </c:pt>
                <c:pt idx="8">
                  <c:v>0.15871956509999999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5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STDDEV(estimate) / actual  (log scale)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Synthetic_AVG_2!$B$1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Synthetic_AVG_2!$A$2:$A$10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Synthetic_AVG_2!$B$2:$B$10</c:f>
              <c:numCache>
                <c:formatCode>General</c:formatCode>
                <c:ptCount val="9"/>
                <c:pt idx="0">
                  <c:v>3.1888289770000001E-2</c:v>
                </c:pt>
                <c:pt idx="1">
                  <c:v>3.8707923579999998E-2</c:v>
                </c:pt>
                <c:pt idx="2">
                  <c:v>5.3283773229999998</c:v>
                </c:pt>
                <c:pt idx="3">
                  <c:v>4.8873727819999997E-2</c:v>
                </c:pt>
                <c:pt idx="4">
                  <c:v>5.8686662590000001E-2</c:v>
                </c:pt>
                <c:pt idx="5">
                  <c:v>8.3406968250000002</c:v>
                </c:pt>
                <c:pt idx="6">
                  <c:v>0.21274457029999999</c:v>
                </c:pt>
                <c:pt idx="7">
                  <c:v>0.24379088639999999</c:v>
                </c:pt>
                <c:pt idx="8">
                  <c:v>11.14238808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Synthetic_AVG_2!$C$1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Synthetic_AVG_2!$A$2:$A$10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Synthetic_AVG_2!$C$2:$C$10</c:f>
              <c:numCache>
                <c:formatCode>General</c:formatCode>
                <c:ptCount val="9"/>
                <c:pt idx="0">
                  <c:v>3.312830278E-2</c:v>
                </c:pt>
                <c:pt idx="1">
                  <c:v>3.4989233600000003E-2</c:v>
                </c:pt>
                <c:pt idx="2">
                  <c:v>5.5323125229999999</c:v>
                </c:pt>
                <c:pt idx="3">
                  <c:v>4.5710148270000001E-2</c:v>
                </c:pt>
                <c:pt idx="4">
                  <c:v>5.5604312009999997E-2</c:v>
                </c:pt>
                <c:pt idx="5">
                  <c:v>8.6186669909999996</c:v>
                </c:pt>
                <c:pt idx="6">
                  <c:v>0.11481917480000001</c:v>
                </c:pt>
                <c:pt idx="7">
                  <c:v>0.1436761969</c:v>
                </c:pt>
                <c:pt idx="8">
                  <c:v>12.404693099999999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Synthetic_AVG_2!$D$1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Synthetic_AVG_2!$A$2:$A$10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Synthetic_AVG_2!$D$2:$D$10</c:f>
              <c:numCache>
                <c:formatCode>General</c:formatCode>
                <c:ptCount val="9"/>
                <c:pt idx="0">
                  <c:v>3.1625134639999997E-2</c:v>
                </c:pt>
                <c:pt idx="1">
                  <c:v>3.7273714520000001E-2</c:v>
                </c:pt>
                <c:pt idx="2">
                  <c:v>6.4550065300000004</c:v>
                </c:pt>
                <c:pt idx="3">
                  <c:v>4.7460165489999998E-2</c:v>
                </c:pt>
                <c:pt idx="4">
                  <c:v>5.8418943260000002E-2</c:v>
                </c:pt>
                <c:pt idx="5">
                  <c:v>9.6148486670000004</c:v>
                </c:pt>
                <c:pt idx="6">
                  <c:v>0.1043997108</c:v>
                </c:pt>
                <c:pt idx="7">
                  <c:v>0.13183512219999999</c:v>
                </c:pt>
                <c:pt idx="8">
                  <c:v>11.114732350000001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Synthetic_AVG_2!$E$1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Synthetic_AVG_2!$A$2:$A$10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Synthetic_AVG_2!$E$2:$E$10</c:f>
              <c:numCache>
                <c:formatCode>General</c:formatCode>
                <c:ptCount val="9"/>
                <c:pt idx="0">
                  <c:v>3.374469393E-2</c:v>
                </c:pt>
                <c:pt idx="1">
                  <c:v>3.9812789279999997E-2</c:v>
                </c:pt>
                <c:pt idx="2">
                  <c:v>9.0429309300000007</c:v>
                </c:pt>
                <c:pt idx="3">
                  <c:v>5.1405267640000002E-2</c:v>
                </c:pt>
                <c:pt idx="4">
                  <c:v>5.8384277460000002E-2</c:v>
                </c:pt>
                <c:pt idx="5">
                  <c:v>11.73956065</c:v>
                </c:pt>
                <c:pt idx="6">
                  <c:v>9.8550209010000001E-2</c:v>
                </c:pt>
                <c:pt idx="7">
                  <c:v>0.10266272329999999</c:v>
                </c:pt>
                <c:pt idx="8">
                  <c:v>11.869571519999999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Synthetic_AVG_2!$F$1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Synthetic_AVG_2!$A$2:$A$10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Synthetic_AVG_2!$F$2:$F$10</c:f>
              <c:numCache>
                <c:formatCode>General</c:formatCode>
                <c:ptCount val="9"/>
                <c:pt idx="0">
                  <c:v>6.1987443349999997E-2</c:v>
                </c:pt>
                <c:pt idx="1">
                  <c:v>6.6555552530000006E-2</c:v>
                </c:pt>
                <c:pt idx="2">
                  <c:v>14.63022121</c:v>
                </c:pt>
                <c:pt idx="3">
                  <c:v>9.2840323289999999E-2</c:v>
                </c:pt>
                <c:pt idx="4">
                  <c:v>9.6640644250000005E-2</c:v>
                </c:pt>
                <c:pt idx="5">
                  <c:v>17.64450403</c:v>
                </c:pt>
                <c:pt idx="6">
                  <c:v>0.14269687149999999</c:v>
                </c:pt>
                <c:pt idx="7">
                  <c:v>0.1225370953</c:v>
                </c:pt>
                <c:pt idx="8">
                  <c:v>10.515891010000001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Synthetic_AVG_2!$G$1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Synthetic_AVG_2!$A$2:$A$10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Synthetic_AVG_2!$G$2:$G$10</c:f>
              <c:numCache>
                <c:formatCode>General</c:formatCode>
                <c:ptCount val="9"/>
                <c:pt idx="0">
                  <c:v>7.9934301540000002E-2</c:v>
                </c:pt>
                <c:pt idx="1">
                  <c:v>8.3722318160000003E-2</c:v>
                </c:pt>
                <c:pt idx="2">
                  <c:v>13.81800243</c:v>
                </c:pt>
                <c:pt idx="3">
                  <c:v>0.1194431245</c:v>
                </c:pt>
                <c:pt idx="4">
                  <c:v>0.12837908949999999</c:v>
                </c:pt>
                <c:pt idx="5">
                  <c:v>21.779332069999999</c:v>
                </c:pt>
                <c:pt idx="6">
                  <c:v>0.18792405879999999</c:v>
                </c:pt>
                <c:pt idx="7">
                  <c:v>0.1657507299</c:v>
                </c:pt>
                <c:pt idx="8">
                  <c:v>10.46705111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Synthetic_AVG_2!$H$1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Synthetic_AVG_2!$A$2:$A$10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Synthetic_AVG_2!$H$2:$H$10</c:f>
              <c:numCache>
                <c:formatCode>General</c:formatCode>
                <c:ptCount val="9"/>
                <c:pt idx="0">
                  <c:v>0.1055411347</c:v>
                </c:pt>
                <c:pt idx="1">
                  <c:v>0.10037259599999999</c:v>
                </c:pt>
                <c:pt idx="2">
                  <c:v>15.023371089999999</c:v>
                </c:pt>
                <c:pt idx="3">
                  <c:v>0.15104176720000001</c:v>
                </c:pt>
                <c:pt idx="4">
                  <c:v>0.1466956633</c:v>
                </c:pt>
                <c:pt idx="5">
                  <c:v>21.01433432</c:v>
                </c:pt>
                <c:pt idx="6">
                  <c:v>0.21054760389999999</c:v>
                </c:pt>
                <c:pt idx="7">
                  <c:v>0.19091145379999999</c:v>
                </c:pt>
                <c:pt idx="8">
                  <c:v>10.26775078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2E-2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Avg. Percnet Error (%) (log scale)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Synthetic_AVG_3!$B$1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Synthetic_AVG_3!$A$2:$A$10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Synthetic_AVG_3!$B$2:$B$10</c:f>
              <c:numCache>
                <c:formatCode>0.00E+00</c:formatCode>
                <c:ptCount val="9"/>
                <c:pt idx="0">
                  <c:v>3.5099999999999999E-5</c:v>
                </c:pt>
                <c:pt idx="1">
                  <c:v>4.1600000000000002E-5</c:v>
                </c:pt>
                <c:pt idx="2" formatCode="General">
                  <c:v>6.2331270820000003E-3</c:v>
                </c:pt>
                <c:pt idx="3">
                  <c:v>5.2899999999999998E-5</c:v>
                </c:pt>
                <c:pt idx="4">
                  <c:v>6.3299999999999994E-5</c:v>
                </c:pt>
                <c:pt idx="5" formatCode="General">
                  <c:v>7.6437752000000003E-3</c:v>
                </c:pt>
                <c:pt idx="6" formatCode="General">
                  <c:v>1.964391156E-3</c:v>
                </c:pt>
                <c:pt idx="7" formatCode="General">
                  <c:v>1.9657535470000002E-3</c:v>
                </c:pt>
                <c:pt idx="8" formatCode="General">
                  <c:v>1.1348805619999999E-2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Synthetic_AVG_3!$C$1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Synthetic_AVG_3!$A$2:$A$10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Synthetic_AVG_3!$C$2:$C$10</c:f>
              <c:numCache>
                <c:formatCode>0.00E+00</c:formatCode>
                <c:ptCount val="9"/>
                <c:pt idx="0">
                  <c:v>3.6300000000000001E-5</c:v>
                </c:pt>
                <c:pt idx="1">
                  <c:v>3.8800000000000001E-5</c:v>
                </c:pt>
                <c:pt idx="2" formatCode="General">
                  <c:v>6.4718066489999997E-3</c:v>
                </c:pt>
                <c:pt idx="3">
                  <c:v>4.8999999999999998E-5</c:v>
                </c:pt>
                <c:pt idx="4">
                  <c:v>6.0399999999999998E-5</c:v>
                </c:pt>
                <c:pt idx="5" formatCode="General">
                  <c:v>7.6892948709999997E-3</c:v>
                </c:pt>
                <c:pt idx="6" formatCode="General">
                  <c:v>1.009121387E-4</c:v>
                </c:pt>
                <c:pt idx="7" formatCode="General">
                  <c:v>1.2392418580000001E-4</c:v>
                </c:pt>
                <c:pt idx="8" formatCode="General">
                  <c:v>1.241075092E-2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Synthetic_AVG_3!$D$1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Synthetic_AVG_3!$A$2:$A$10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Synthetic_AVG_3!$D$2:$D$10</c:f>
              <c:numCache>
                <c:formatCode>0.00E+00</c:formatCode>
                <c:ptCount val="9"/>
                <c:pt idx="0">
                  <c:v>3.4799999999999999E-5</c:v>
                </c:pt>
                <c:pt idx="1">
                  <c:v>4.0800000000000002E-5</c:v>
                </c:pt>
                <c:pt idx="2" formatCode="General">
                  <c:v>7.5140163700000004E-3</c:v>
                </c:pt>
                <c:pt idx="3">
                  <c:v>5.2099999999999999E-5</c:v>
                </c:pt>
                <c:pt idx="4">
                  <c:v>6.4300000000000004E-5</c:v>
                </c:pt>
                <c:pt idx="5" formatCode="General">
                  <c:v>9.8093032720000008E-3</c:v>
                </c:pt>
                <c:pt idx="6">
                  <c:v>9.0199999999999997E-5</c:v>
                </c:pt>
                <c:pt idx="7" formatCode="General">
                  <c:v>1.132768898E-4</c:v>
                </c:pt>
                <c:pt idx="8" formatCode="General">
                  <c:v>1.1320691860000001E-2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Synthetic_AVG_3!$E$1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Synthetic_AVG_3!$A$2:$A$10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Synthetic_AVG_3!$E$2:$E$10</c:f>
              <c:numCache>
                <c:formatCode>0.00E+00</c:formatCode>
                <c:ptCount val="9"/>
                <c:pt idx="0">
                  <c:v>3.68E-5</c:v>
                </c:pt>
                <c:pt idx="1">
                  <c:v>4.3999999999999999E-5</c:v>
                </c:pt>
                <c:pt idx="2" formatCode="General">
                  <c:v>1.078596685E-2</c:v>
                </c:pt>
                <c:pt idx="3">
                  <c:v>5.5300000000000002E-5</c:v>
                </c:pt>
                <c:pt idx="4">
                  <c:v>6.4700000000000001E-5</c:v>
                </c:pt>
                <c:pt idx="5" formatCode="General">
                  <c:v>1.2945388E-2</c:v>
                </c:pt>
                <c:pt idx="6">
                  <c:v>8.3100000000000001E-5</c:v>
                </c:pt>
                <c:pt idx="7">
                  <c:v>8.7600000000000002E-5</c:v>
                </c:pt>
                <c:pt idx="8" formatCode="General">
                  <c:v>1.247284926E-2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Synthetic_AVG_3!$F$1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Synthetic_AVG_3!$A$2:$A$10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Synthetic_AVG_3!$F$2:$F$10</c:f>
              <c:numCache>
                <c:formatCode>0.00E+00</c:formatCode>
                <c:ptCount val="9"/>
                <c:pt idx="0">
                  <c:v>6.7500000000000001E-5</c:v>
                </c:pt>
                <c:pt idx="1">
                  <c:v>7.1400000000000001E-5</c:v>
                </c:pt>
                <c:pt idx="2" formatCode="General">
                  <c:v>1.7077796119999999E-2</c:v>
                </c:pt>
                <c:pt idx="3" formatCode="General">
                  <c:v>1.025121174E-4</c:v>
                </c:pt>
                <c:pt idx="4" formatCode="General">
                  <c:v>1.0871762339999999E-4</c:v>
                </c:pt>
                <c:pt idx="5" formatCode="General">
                  <c:v>2.118256634E-2</c:v>
                </c:pt>
                <c:pt idx="6" formatCode="General">
                  <c:v>1.199858969E-4</c:v>
                </c:pt>
                <c:pt idx="7" formatCode="General">
                  <c:v>1.036285514E-4</c:v>
                </c:pt>
                <c:pt idx="8" formatCode="General">
                  <c:v>1.03012904E-2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Synthetic_AVG_3!$G$1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Synthetic_AVG_3!$A$2:$A$10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Synthetic_AVG_3!$G$2:$G$10</c:f>
              <c:numCache>
                <c:formatCode>0.00E+00</c:formatCode>
                <c:ptCount val="9"/>
                <c:pt idx="0">
                  <c:v>8.7399999999999997E-5</c:v>
                </c:pt>
                <c:pt idx="1">
                  <c:v>9.2100000000000003E-5</c:v>
                </c:pt>
                <c:pt idx="2" formatCode="General">
                  <c:v>1.5896029669999999E-2</c:v>
                </c:pt>
                <c:pt idx="3" formatCode="General">
                  <c:v>1.3284962999999999E-4</c:v>
                </c:pt>
                <c:pt idx="4" formatCode="General">
                  <c:v>1.4216872689999999E-4</c:v>
                </c:pt>
                <c:pt idx="5" formatCode="General">
                  <c:v>2.6201456929999999E-2</c:v>
                </c:pt>
                <c:pt idx="6" formatCode="General">
                  <c:v>1.5682096759999999E-4</c:v>
                </c:pt>
                <c:pt idx="7" formatCode="General">
                  <c:v>1.3746253739999999E-4</c:v>
                </c:pt>
                <c:pt idx="8" formatCode="General">
                  <c:v>1.0595610599999999E-2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Synthetic_AVG_3!$H$1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Synthetic_AVG_3!$A$2:$A$10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Synthetic_AVG_3!$H$2:$H$10</c:f>
              <c:numCache>
                <c:formatCode>General</c:formatCode>
                <c:ptCount val="9"/>
                <c:pt idx="0">
                  <c:v>1.1440032369999999E-4</c:v>
                </c:pt>
                <c:pt idx="1">
                  <c:v>1.083779137E-4</c:v>
                </c:pt>
                <c:pt idx="2">
                  <c:v>1.7157700960000001E-2</c:v>
                </c:pt>
                <c:pt idx="3">
                  <c:v>1.6822121679999999E-4</c:v>
                </c:pt>
                <c:pt idx="4">
                  <c:v>1.6311699699999999E-4</c:v>
                </c:pt>
                <c:pt idx="5">
                  <c:v>2.4743634569999999E-2</c:v>
                </c:pt>
                <c:pt idx="6">
                  <c:v>1.7613521600000001E-4</c:v>
                </c:pt>
                <c:pt idx="7">
                  <c:v>1.610022383E-4</c:v>
                </c:pt>
                <c:pt idx="8">
                  <c:v>1.012069595E-2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6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Half of 95% CI / estimated value  </a:t>
                </a:r>
                <a:endParaRPr lang="en-US">
                  <a:effectLst/>
                </a:endParaRPr>
              </a:p>
              <a:p>
                <a:pPr>
                  <a:defRPr sz="1800"/>
                </a:pPr>
                <a:r>
                  <a:rPr lang="en-US" sz="1800" b="0" i="0" baseline="0">
                    <a:effectLst/>
                  </a:rPr>
                  <a:t>(log scale)</a:t>
                </a:r>
                <a:endParaRPr lang="en-US">
                  <a:effectLst/>
                </a:endParaRPr>
              </a:p>
              <a:p>
                <a:pPr>
                  <a:defRPr sz="1800"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12</xdr:row>
      <xdr:rowOff>127000</xdr:rowOff>
    </xdr:from>
    <xdr:to>
      <xdr:col>16</xdr:col>
      <xdr:colOff>508000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D8C04-4B5F-CF4F-A105-CA99445EA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15</xdr:col>
      <xdr:colOff>184150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2CA1E-3179-C641-A2E7-FB311F208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6</xdr:row>
      <xdr:rowOff>57150</xdr:rowOff>
    </xdr:from>
    <xdr:to>
      <xdr:col>8</xdr:col>
      <xdr:colOff>57150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90E54-2F29-D045-9AE4-9AD2E273E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11</xdr:col>
      <xdr:colOff>742950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64888-2512-5849-A78C-093A37A9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11</xdr:col>
      <xdr:colOff>742950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1E702-298E-4047-BF49-1BE233DE8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11</xdr:col>
      <xdr:colOff>742950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95105-9443-9547-BA44-09CBF06CC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11</xdr:col>
      <xdr:colOff>742950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4050C-DBDE-754D-88E8-95BE2905D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11</xdr:col>
      <xdr:colOff>742950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A154F-6961-7A45-A637-CD829FD17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11</xdr:col>
      <xdr:colOff>742950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7EA4A-FFFA-7B41-8AF9-882AC70D6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11</xdr:col>
      <xdr:colOff>742950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99E13-A8A9-0847-86D4-A77503BEE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11</xdr:col>
      <xdr:colOff>742950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3CF7C-BD85-1A4A-B7F2-6925A70E1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107950</xdr:rowOff>
    </xdr:from>
    <xdr:to>
      <xdr:col>15</xdr:col>
      <xdr:colOff>476250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9CE58-B57C-2242-ACB9-743C20C53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12</xdr:row>
      <xdr:rowOff>95250</xdr:rowOff>
    </xdr:from>
    <xdr:to>
      <xdr:col>15</xdr:col>
      <xdr:colOff>114300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70B4D-BB82-E94B-89BE-4C126575C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11</xdr:row>
      <xdr:rowOff>82550</xdr:rowOff>
    </xdr:from>
    <xdr:to>
      <xdr:col>14</xdr:col>
      <xdr:colOff>793750</xdr:colOff>
      <xdr:row>24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28FC4-5425-C243-A705-2DE1F1671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10</xdr:row>
      <xdr:rowOff>184150</xdr:rowOff>
    </xdr:from>
    <xdr:to>
      <xdr:col>15</xdr:col>
      <xdr:colOff>603250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D5826-14B3-8E45-ACAE-4C78B746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12</xdr:row>
      <xdr:rowOff>19050</xdr:rowOff>
    </xdr:from>
    <xdr:to>
      <xdr:col>15</xdr:col>
      <xdr:colOff>679450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FEF42-DCC1-F942-8FDD-95CA0BA04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12</xdr:row>
      <xdr:rowOff>69850</xdr:rowOff>
    </xdr:from>
    <xdr:to>
      <xdr:col>17</xdr:col>
      <xdr:colOff>692150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AE6F9-836A-7B44-B580-1E642E874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12</xdr:row>
      <xdr:rowOff>146050</xdr:rowOff>
    </xdr:from>
    <xdr:to>
      <xdr:col>17</xdr:col>
      <xdr:colOff>209550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AC579-95F2-FD4B-ABED-25AADF0BB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95250</xdr:rowOff>
    </xdr:from>
    <xdr:to>
      <xdr:col>11</xdr:col>
      <xdr:colOff>330200</xdr:colOff>
      <xdr:row>14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F060A-34AC-6948-A3C2-41A390C2B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15</xdr:row>
      <xdr:rowOff>31750</xdr:rowOff>
    </xdr:from>
    <xdr:to>
      <xdr:col>11</xdr:col>
      <xdr:colOff>330200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F0594E-8FB2-C14B-AABC-66A7CA7E1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704850</xdr:colOff>
      <xdr:row>29</xdr:row>
      <xdr:rowOff>6350</xdr:rowOff>
    </xdr:from>
    <xdr:to>
      <xdr:col>11</xdr:col>
      <xdr:colOff>323850</xdr:colOff>
      <xdr:row>42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4DC435-6369-6141-93C7-18B85C92F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389466</xdr:colOff>
      <xdr:row>15</xdr:row>
      <xdr:rowOff>86783</xdr:rowOff>
    </xdr:from>
    <xdr:to>
      <xdr:col>14</xdr:col>
      <xdr:colOff>702733</xdr:colOff>
      <xdr:row>28</xdr:row>
      <xdr:rowOff>188383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1A834-2E79-0644-A907-A5B1F8793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389466</xdr:colOff>
      <xdr:row>15</xdr:row>
      <xdr:rowOff>86783</xdr:rowOff>
    </xdr:from>
    <xdr:to>
      <xdr:col>14</xdr:col>
      <xdr:colOff>702733</xdr:colOff>
      <xdr:row>28</xdr:row>
      <xdr:rowOff>188383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E4557-3581-2D46-B01B-9E4DD1F6A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389466</xdr:colOff>
      <xdr:row>15</xdr:row>
      <xdr:rowOff>86783</xdr:rowOff>
    </xdr:from>
    <xdr:to>
      <xdr:col>14</xdr:col>
      <xdr:colOff>702733</xdr:colOff>
      <xdr:row>28</xdr:row>
      <xdr:rowOff>188383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E7F48-D507-0144-B16E-F8A75E2BD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11</xdr:row>
      <xdr:rowOff>6350</xdr:rowOff>
    </xdr:from>
    <xdr:to>
      <xdr:col>15</xdr:col>
      <xdr:colOff>755650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16E89-11F3-D44E-A8DC-916BADF28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15</xdr:row>
      <xdr:rowOff>97367</xdr:rowOff>
    </xdr:from>
    <xdr:to>
      <xdr:col>14</xdr:col>
      <xdr:colOff>681567</xdr:colOff>
      <xdr:row>28</xdr:row>
      <xdr:rowOff>198967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704E0-53B9-F940-AEE0-AA8E137C5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14</xdr:row>
      <xdr:rowOff>44450</xdr:rowOff>
    </xdr:from>
    <xdr:to>
      <xdr:col>17</xdr:col>
      <xdr:colOff>374650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6BDAB-EA98-524F-8335-6418E0AEC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806450</xdr:colOff>
      <xdr:row>14</xdr:row>
      <xdr:rowOff>107950</xdr:rowOff>
    </xdr:from>
    <xdr:to>
      <xdr:col>17</xdr:col>
      <xdr:colOff>400050</xdr:colOff>
      <xdr:row>28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674D5-C0DB-AA47-8294-36CE40DBF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389466</xdr:colOff>
      <xdr:row>15</xdr:row>
      <xdr:rowOff>86783</xdr:rowOff>
    </xdr:from>
    <xdr:to>
      <xdr:col>14</xdr:col>
      <xdr:colOff>702733</xdr:colOff>
      <xdr:row>28</xdr:row>
      <xdr:rowOff>188383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94F6C-2645-2B4C-A0E6-94AAA793B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389466</xdr:colOff>
      <xdr:row>15</xdr:row>
      <xdr:rowOff>86783</xdr:rowOff>
    </xdr:from>
    <xdr:to>
      <xdr:col>14</xdr:col>
      <xdr:colOff>702733</xdr:colOff>
      <xdr:row>28</xdr:row>
      <xdr:rowOff>188383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1395A-F719-944D-BC76-3A067296E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389466</xdr:colOff>
      <xdr:row>15</xdr:row>
      <xdr:rowOff>86783</xdr:rowOff>
    </xdr:from>
    <xdr:to>
      <xdr:col>14</xdr:col>
      <xdr:colOff>702733</xdr:colOff>
      <xdr:row>28</xdr:row>
      <xdr:rowOff>188383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5B4C8-30A8-CA42-BEA7-04F656C07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389466</xdr:colOff>
      <xdr:row>15</xdr:row>
      <xdr:rowOff>86783</xdr:rowOff>
    </xdr:from>
    <xdr:to>
      <xdr:col>14</xdr:col>
      <xdr:colOff>702733</xdr:colOff>
      <xdr:row>28</xdr:row>
      <xdr:rowOff>188383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95644-84B0-894C-AFE9-400C5C249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11</xdr:row>
      <xdr:rowOff>184150</xdr:rowOff>
    </xdr:from>
    <xdr:to>
      <xdr:col>15</xdr:col>
      <xdr:colOff>755650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85A1C-C8FA-894C-95D0-238A2ED9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20</xdr:col>
      <xdr:colOff>628650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1C9E4-90BB-6041-A6D9-677CB101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12</xdr:row>
      <xdr:rowOff>57150</xdr:rowOff>
    </xdr:from>
    <xdr:to>
      <xdr:col>15</xdr:col>
      <xdr:colOff>793750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7B6DE-A4FE-5C4F-8B75-E2C548551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171450</xdr:rowOff>
    </xdr:from>
    <xdr:to>
      <xdr:col>15</xdr:col>
      <xdr:colOff>704850</xdr:colOff>
      <xdr:row>26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67F98-B6F6-AD45-BAC5-852F4503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95250</xdr:rowOff>
    </xdr:from>
    <xdr:to>
      <xdr:col>15</xdr:col>
      <xdr:colOff>628650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EBAFE-BCAE-B643-BC5E-7C42DA6FF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12</xdr:row>
      <xdr:rowOff>19050</xdr:rowOff>
    </xdr:from>
    <xdr:to>
      <xdr:col>16</xdr:col>
      <xdr:colOff>184150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0E7D1-FDFD-A540-8B44-442380080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2DBB-213E-604E-89AD-9D99FE7D9B17}">
  <dimension ref="A1:U65"/>
  <sheetViews>
    <sheetView workbookViewId="0">
      <selection activeCell="H10" sqref="A1:H10"/>
    </sheetView>
  </sheetViews>
  <sheetFormatPr baseColWidth="10" defaultRowHeight="16" x14ac:dyDescent="0.2"/>
  <sheetData>
    <row r="1" spans="1:21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N1" t="s">
        <v>15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5</v>
      </c>
    </row>
    <row r="2" spans="1:21" x14ac:dyDescent="0.2">
      <c r="A2" t="s">
        <v>6</v>
      </c>
      <c r="B2" s="2">
        <v>2.4444179190000002E-3</v>
      </c>
      <c r="C2" s="2">
        <v>3.3433821789999999E-3</v>
      </c>
      <c r="D2" s="2">
        <v>2.8271584039999999E-3</v>
      </c>
      <c r="E2" s="2">
        <v>2.6866387529999999E-3</v>
      </c>
      <c r="F2" s="2">
        <v>3.2090493139999999E-3</v>
      </c>
      <c r="G2" s="2">
        <v>4.0089155090000002E-3</v>
      </c>
      <c r="H2" s="2">
        <v>4.9620431949999998E-3</v>
      </c>
      <c r="L2" s="2" t="s">
        <v>16</v>
      </c>
      <c r="M2" s="2" t="s">
        <v>17</v>
      </c>
      <c r="N2" s="2">
        <v>2.4863887080000002E-3</v>
      </c>
      <c r="O2" s="2">
        <v>4.2381718499999999E-3</v>
      </c>
      <c r="P2" s="2">
        <v>3.6535988590000001E-3</v>
      </c>
      <c r="Q2" s="2">
        <v>3.3489230699999999E-3</v>
      </c>
      <c r="R2" s="2">
        <v>3.0113157290000002E-3</v>
      </c>
      <c r="S2" s="2">
        <v>4.1289800790000001E-3</v>
      </c>
      <c r="T2" s="2">
        <v>4.725382145E-3</v>
      </c>
    </row>
    <row r="3" spans="1:21" x14ac:dyDescent="0.2">
      <c r="A3" t="s">
        <v>7</v>
      </c>
      <c r="B3" s="2">
        <v>2.6032421920000001E-3</v>
      </c>
      <c r="C3" s="2">
        <v>3.7503975920000002E-3</v>
      </c>
      <c r="D3" s="2">
        <v>3.3498037149999999E-3</v>
      </c>
      <c r="E3" s="2">
        <v>2.816431413E-3</v>
      </c>
      <c r="F3" s="2">
        <v>3.2854394690000001E-3</v>
      </c>
      <c r="G3" s="2">
        <v>4.3121601999999998E-3</v>
      </c>
      <c r="H3" s="2">
        <v>4.7652639729999996E-3</v>
      </c>
      <c r="L3" s="2" t="s">
        <v>16</v>
      </c>
      <c r="M3" s="2" t="s">
        <v>18</v>
      </c>
      <c r="N3" s="2">
        <v>1.174185839</v>
      </c>
      <c r="O3" s="2">
        <v>4.5429508329999999</v>
      </c>
      <c r="P3" s="2">
        <v>5.9400024140000003</v>
      </c>
      <c r="Q3" s="2">
        <v>2.763908308</v>
      </c>
      <c r="R3" s="2">
        <v>1.32468863</v>
      </c>
      <c r="S3" s="2">
        <v>1.156494847</v>
      </c>
      <c r="T3" s="2">
        <v>1.0948968349999999</v>
      </c>
    </row>
    <row r="4" spans="1:21" x14ac:dyDescent="0.2">
      <c r="A4" t="s">
        <v>8</v>
      </c>
      <c r="B4" s="2">
        <v>1.1101679609999999</v>
      </c>
      <c r="C4" s="2">
        <v>3.3242201599999999</v>
      </c>
      <c r="D4" s="2">
        <v>2.5508058660000001</v>
      </c>
      <c r="E4" s="2">
        <v>2.199336749</v>
      </c>
      <c r="F4" s="2">
        <v>1.047108258</v>
      </c>
      <c r="G4" s="2">
        <v>1.030171022</v>
      </c>
      <c r="H4" s="2">
        <v>1.0089684430000001</v>
      </c>
      <c r="L4" s="2" t="s">
        <v>16</v>
      </c>
      <c r="M4" s="2" t="s">
        <v>19</v>
      </c>
      <c r="N4" s="2">
        <v>2.132373964E-3</v>
      </c>
      <c r="O4" s="2">
        <v>3.9775834550000002E-3</v>
      </c>
      <c r="P4" s="2">
        <v>3.3617894190000001E-3</v>
      </c>
      <c r="Q4" s="2">
        <v>2.8149006100000001E-3</v>
      </c>
      <c r="R4" s="2">
        <v>3.0208663150000001E-3</v>
      </c>
      <c r="S4" s="2">
        <v>3.9994856419999997E-3</v>
      </c>
      <c r="T4" s="2">
        <v>4.9671717310000004E-3</v>
      </c>
    </row>
    <row r="5" spans="1:21" x14ac:dyDescent="0.2">
      <c r="A5" t="s">
        <v>9</v>
      </c>
      <c r="B5" s="2">
        <v>2.132373964E-3</v>
      </c>
      <c r="C5" s="2">
        <v>3.9775834550000002E-3</v>
      </c>
      <c r="D5" s="2">
        <v>3.3617894190000001E-3</v>
      </c>
      <c r="E5" s="2">
        <v>2.8149006100000001E-3</v>
      </c>
      <c r="F5" s="2">
        <v>3.0208663150000001E-3</v>
      </c>
      <c r="G5" s="2">
        <v>3.9994856419999997E-3</v>
      </c>
      <c r="H5" s="2">
        <v>4.9671717310000004E-3</v>
      </c>
      <c r="L5" s="2" t="s">
        <v>20</v>
      </c>
      <c r="M5" s="2" t="s">
        <v>17</v>
      </c>
      <c r="N5" s="2">
        <v>1.027692595</v>
      </c>
      <c r="O5" s="2">
        <v>4.3956867940000004</v>
      </c>
      <c r="P5" s="2">
        <v>3.8154907549999999</v>
      </c>
      <c r="Q5" s="2">
        <v>2.5469828900000002</v>
      </c>
      <c r="R5" s="2">
        <v>1.270830906</v>
      </c>
      <c r="S5" s="2">
        <v>1.088892032</v>
      </c>
      <c r="T5" s="2">
        <v>0.97606385210000002</v>
      </c>
    </row>
    <row r="6" spans="1:21" x14ac:dyDescent="0.2">
      <c r="A6" t="s">
        <v>10</v>
      </c>
      <c r="B6" s="2">
        <v>2.4863887080000002E-3</v>
      </c>
      <c r="C6" s="2">
        <v>4.2381718499999999E-3</v>
      </c>
      <c r="D6" s="2">
        <v>3.6535988590000001E-3</v>
      </c>
      <c r="E6" s="2">
        <v>3.3489230699999999E-3</v>
      </c>
      <c r="F6" s="2">
        <v>3.0113157290000002E-3</v>
      </c>
      <c r="G6" s="2">
        <v>4.1289800790000001E-3</v>
      </c>
      <c r="H6" s="2">
        <v>4.725382145E-3</v>
      </c>
      <c r="L6" s="2" t="s">
        <v>20</v>
      </c>
      <c r="M6" s="2" t="s">
        <v>18</v>
      </c>
      <c r="N6" s="2">
        <v>0.84482049800000003</v>
      </c>
      <c r="O6" s="2">
        <v>3.0404767810000002</v>
      </c>
      <c r="P6" s="2">
        <v>3.8966079960000002</v>
      </c>
      <c r="Q6" s="2">
        <v>2.2430822460000002</v>
      </c>
      <c r="R6" s="2">
        <v>1.021047893</v>
      </c>
      <c r="S6" s="2">
        <v>0.95097248729999995</v>
      </c>
      <c r="T6" s="2">
        <v>0.85791788999999996</v>
      </c>
    </row>
    <row r="7" spans="1:21" x14ac:dyDescent="0.2">
      <c r="A7" t="s">
        <v>11</v>
      </c>
      <c r="B7" s="2">
        <v>1.174185839</v>
      </c>
      <c r="C7" s="2">
        <v>4.5429508329999999</v>
      </c>
      <c r="D7" s="2">
        <v>5.9400024140000003</v>
      </c>
      <c r="E7" s="2">
        <v>2.763908308</v>
      </c>
      <c r="F7" s="2">
        <v>1.32468863</v>
      </c>
      <c r="G7" s="2">
        <v>1.156494847</v>
      </c>
      <c r="H7" s="2">
        <v>1.0948968349999999</v>
      </c>
      <c r="L7" s="2" t="s">
        <v>20</v>
      </c>
      <c r="M7" s="2" t="s">
        <v>19</v>
      </c>
      <c r="N7" s="2">
        <v>1.2339538809999999</v>
      </c>
      <c r="O7" s="2">
        <v>3.3273854539999999</v>
      </c>
      <c r="P7" s="2">
        <v>2.586854625</v>
      </c>
      <c r="Q7" s="2">
        <v>1.994196812</v>
      </c>
      <c r="R7" s="2">
        <v>1.123122916</v>
      </c>
      <c r="S7" s="2">
        <v>1.053653642</v>
      </c>
      <c r="T7" s="2">
        <v>1.2250922980000001</v>
      </c>
    </row>
    <row r="8" spans="1:21" x14ac:dyDescent="0.2">
      <c r="A8" t="s">
        <v>12</v>
      </c>
      <c r="B8" s="2">
        <v>1.2339538809999999</v>
      </c>
      <c r="C8" s="2">
        <v>3.3273854539999999</v>
      </c>
      <c r="D8" s="2">
        <v>2.586854625</v>
      </c>
      <c r="E8" s="2">
        <v>1.994196812</v>
      </c>
      <c r="F8" s="2">
        <v>1.123122916</v>
      </c>
      <c r="G8" s="2">
        <v>1.053653642</v>
      </c>
      <c r="H8" s="2">
        <v>1.2250922980000001</v>
      </c>
      <c r="L8" s="2" t="s">
        <v>21</v>
      </c>
      <c r="M8" s="2" t="s">
        <v>17</v>
      </c>
      <c r="N8" s="2">
        <v>2.6032421920000001E-3</v>
      </c>
      <c r="O8" s="2">
        <v>3.7503975920000002E-3</v>
      </c>
      <c r="P8" s="2">
        <v>3.3498037149999999E-3</v>
      </c>
      <c r="Q8" s="2">
        <v>2.816431413E-3</v>
      </c>
      <c r="R8" s="2">
        <v>3.2854394690000001E-3</v>
      </c>
      <c r="S8" s="2">
        <v>4.3121601999999998E-3</v>
      </c>
      <c r="T8" s="2">
        <v>4.7652639729999996E-3</v>
      </c>
    </row>
    <row r="9" spans="1:21" x14ac:dyDescent="0.2">
      <c r="A9" t="s">
        <v>13</v>
      </c>
      <c r="B9" s="2">
        <v>1.027692595</v>
      </c>
      <c r="C9" s="2">
        <v>4.3956867940000004</v>
      </c>
      <c r="D9" s="2">
        <v>3.8154907549999999</v>
      </c>
      <c r="E9" s="2">
        <v>2.5469828900000002</v>
      </c>
      <c r="F9" s="2">
        <v>1.270830906</v>
      </c>
      <c r="G9" s="2">
        <v>1.088892032</v>
      </c>
      <c r="H9" s="2">
        <v>0.97606385210000002</v>
      </c>
      <c r="L9" s="2" t="s">
        <v>21</v>
      </c>
      <c r="M9" s="2" t="s">
        <v>18</v>
      </c>
      <c r="N9" s="2">
        <v>1.1101679609999999</v>
      </c>
      <c r="O9" s="2">
        <v>3.3242201599999999</v>
      </c>
      <c r="P9" s="2">
        <v>2.5508058660000001</v>
      </c>
      <c r="Q9" s="2">
        <v>2.199336749</v>
      </c>
      <c r="R9" s="2">
        <v>1.047108258</v>
      </c>
      <c r="S9" s="2">
        <v>1.030171022</v>
      </c>
      <c r="T9" s="2">
        <v>1.0089684430000001</v>
      </c>
    </row>
    <row r="10" spans="1:21" x14ac:dyDescent="0.2">
      <c r="A10" t="s">
        <v>14</v>
      </c>
      <c r="B10" s="2">
        <v>0.84482049800000003</v>
      </c>
      <c r="C10" s="2">
        <v>3.0404767810000002</v>
      </c>
      <c r="D10" s="2">
        <v>3.8966079960000002</v>
      </c>
      <c r="E10" s="2">
        <v>2.2430822460000002</v>
      </c>
      <c r="F10" s="2">
        <v>1.021047893</v>
      </c>
      <c r="G10" s="2">
        <v>0.95097248729999995</v>
      </c>
      <c r="H10" s="2">
        <v>0.85791788999999996</v>
      </c>
      <c r="L10" s="2" t="s">
        <v>21</v>
      </c>
      <c r="M10" s="2" t="s">
        <v>19</v>
      </c>
      <c r="N10" s="2">
        <v>2.4444179190000002E-3</v>
      </c>
      <c r="O10" s="2">
        <v>3.3433821789999999E-3</v>
      </c>
      <c r="P10" s="2">
        <v>2.8271584039999999E-3</v>
      </c>
      <c r="Q10" s="2">
        <v>2.6866387529999999E-3</v>
      </c>
      <c r="R10" s="2">
        <v>3.2090493139999999E-3</v>
      </c>
      <c r="S10" s="2">
        <v>4.0089155090000002E-3</v>
      </c>
      <c r="T10" s="2">
        <v>4.9620431949999998E-3</v>
      </c>
    </row>
    <row r="12" spans="1:21" x14ac:dyDescent="0.2">
      <c r="K12" s="2" t="s">
        <v>22</v>
      </c>
      <c r="L12" s="2" t="s">
        <v>16</v>
      </c>
      <c r="M12" s="2" t="s">
        <v>17</v>
      </c>
      <c r="N12" s="2">
        <v>0.01</v>
      </c>
      <c r="O12" s="2">
        <v>1</v>
      </c>
      <c r="P12" s="2">
        <v>4.2381718499999999E-3</v>
      </c>
    </row>
    <row r="13" spans="1:21" x14ac:dyDescent="0.2">
      <c r="K13" s="2" t="s">
        <v>22</v>
      </c>
      <c r="L13" s="2" t="s">
        <v>16</v>
      </c>
      <c r="M13" s="2" t="s">
        <v>17</v>
      </c>
      <c r="N13" s="2">
        <v>1.4999999999999999E-2</v>
      </c>
      <c r="O13" s="2">
        <v>0.66600000000000004</v>
      </c>
      <c r="P13" s="2">
        <v>3.6535988590000001E-3</v>
      </c>
    </row>
    <row r="14" spans="1:21" x14ac:dyDescent="0.2">
      <c r="K14" s="2" t="s">
        <v>22</v>
      </c>
      <c r="L14" s="2" t="s">
        <v>16</v>
      </c>
      <c r="M14" s="2" t="s">
        <v>17</v>
      </c>
      <c r="N14" s="2">
        <v>0.03</v>
      </c>
      <c r="O14" s="2">
        <v>0.33300000000000002</v>
      </c>
      <c r="P14" s="2">
        <v>3.3489230699999999E-3</v>
      </c>
    </row>
    <row r="15" spans="1:21" x14ac:dyDescent="0.2">
      <c r="K15" s="2" t="s">
        <v>22</v>
      </c>
      <c r="L15" s="2" t="s">
        <v>16</v>
      </c>
      <c r="M15" s="2" t="s">
        <v>17</v>
      </c>
      <c r="N15" s="2">
        <v>0.33300000000000002</v>
      </c>
      <c r="O15" s="2">
        <v>0.03</v>
      </c>
      <c r="P15" s="2">
        <v>3.0113157290000002E-3</v>
      </c>
    </row>
    <row r="16" spans="1:21" x14ac:dyDescent="0.2">
      <c r="K16" s="2" t="s">
        <v>22</v>
      </c>
      <c r="L16" s="2" t="s">
        <v>16</v>
      </c>
      <c r="M16" s="2" t="s">
        <v>17</v>
      </c>
      <c r="N16" s="2">
        <v>0.66600000000000004</v>
      </c>
      <c r="O16" s="2">
        <v>1.4999999999999999E-2</v>
      </c>
      <c r="P16" s="2">
        <v>4.1289800790000001E-3</v>
      </c>
    </row>
    <row r="17" spans="11:16" x14ac:dyDescent="0.2">
      <c r="K17" s="2" t="s">
        <v>22</v>
      </c>
      <c r="L17" s="2" t="s">
        <v>16</v>
      </c>
      <c r="M17" s="2" t="s">
        <v>17</v>
      </c>
      <c r="N17" s="2">
        <v>1</v>
      </c>
      <c r="O17" s="2">
        <v>0.01</v>
      </c>
      <c r="P17" s="2">
        <v>4.725382145E-3</v>
      </c>
    </row>
    <row r="18" spans="11:16" x14ac:dyDescent="0.2">
      <c r="K18" s="2" t="s">
        <v>22</v>
      </c>
      <c r="L18" s="2" t="s">
        <v>16</v>
      </c>
      <c r="M18" s="2" t="s">
        <v>18</v>
      </c>
      <c r="N18" s="2">
        <v>0.01</v>
      </c>
      <c r="O18" s="2">
        <v>1</v>
      </c>
      <c r="P18" s="2">
        <v>4.5429508329999999</v>
      </c>
    </row>
    <row r="19" spans="11:16" x14ac:dyDescent="0.2">
      <c r="K19" s="2" t="s">
        <v>22</v>
      </c>
      <c r="L19" s="2" t="s">
        <v>16</v>
      </c>
      <c r="M19" s="2" t="s">
        <v>18</v>
      </c>
      <c r="N19" s="2">
        <v>1.4999999999999999E-2</v>
      </c>
      <c r="O19" s="2">
        <v>0.66600000000000004</v>
      </c>
      <c r="P19" s="2">
        <v>5.9400024140000003</v>
      </c>
    </row>
    <row r="20" spans="11:16" x14ac:dyDescent="0.2">
      <c r="K20" s="2" t="s">
        <v>22</v>
      </c>
      <c r="L20" s="2" t="s">
        <v>16</v>
      </c>
      <c r="M20" s="2" t="s">
        <v>18</v>
      </c>
      <c r="N20" s="2">
        <v>0.03</v>
      </c>
      <c r="O20" s="2">
        <v>0.33300000000000002</v>
      </c>
      <c r="P20" s="2">
        <v>2.763908308</v>
      </c>
    </row>
    <row r="21" spans="11:16" x14ac:dyDescent="0.2">
      <c r="K21" s="2" t="s">
        <v>22</v>
      </c>
      <c r="L21" s="2" t="s">
        <v>16</v>
      </c>
      <c r="M21" s="2" t="s">
        <v>18</v>
      </c>
      <c r="N21" s="2">
        <v>0.33300000000000002</v>
      </c>
      <c r="O21" s="2">
        <v>0.03</v>
      </c>
      <c r="P21" s="2">
        <v>1.32468863</v>
      </c>
    </row>
    <row r="22" spans="11:16" x14ac:dyDescent="0.2">
      <c r="K22" s="2" t="s">
        <v>22</v>
      </c>
      <c r="L22" s="2" t="s">
        <v>16</v>
      </c>
      <c r="M22" s="2" t="s">
        <v>18</v>
      </c>
      <c r="N22" s="2">
        <v>0.66600000000000004</v>
      </c>
      <c r="O22" s="2">
        <v>1.4999999999999999E-2</v>
      </c>
      <c r="P22" s="2">
        <v>1.156494847</v>
      </c>
    </row>
    <row r="23" spans="11:16" x14ac:dyDescent="0.2">
      <c r="K23" s="2" t="s">
        <v>22</v>
      </c>
      <c r="L23" s="2" t="s">
        <v>16</v>
      </c>
      <c r="M23" s="2" t="s">
        <v>18</v>
      </c>
      <c r="N23" s="2">
        <v>1</v>
      </c>
      <c r="O23" s="2">
        <v>0.01</v>
      </c>
      <c r="P23" s="2">
        <v>1.0948968349999999</v>
      </c>
    </row>
    <row r="24" spans="11:16" x14ac:dyDescent="0.2">
      <c r="K24" s="2" t="s">
        <v>22</v>
      </c>
      <c r="L24" s="2" t="s">
        <v>16</v>
      </c>
      <c r="M24" s="2" t="s">
        <v>19</v>
      </c>
      <c r="N24" s="2">
        <v>0.01</v>
      </c>
      <c r="O24" s="2">
        <v>1</v>
      </c>
      <c r="P24" s="2">
        <v>3.9775834550000002E-3</v>
      </c>
    </row>
    <row r="25" spans="11:16" x14ac:dyDescent="0.2">
      <c r="K25" s="2" t="s">
        <v>22</v>
      </c>
      <c r="L25" s="2" t="s">
        <v>16</v>
      </c>
      <c r="M25" s="2" t="s">
        <v>19</v>
      </c>
      <c r="N25" s="2">
        <v>1.4999999999999999E-2</v>
      </c>
      <c r="O25" s="2">
        <v>0.66600000000000004</v>
      </c>
      <c r="P25" s="2">
        <v>3.3617894190000001E-3</v>
      </c>
    </row>
    <row r="26" spans="11:16" x14ac:dyDescent="0.2">
      <c r="K26" s="2" t="s">
        <v>22</v>
      </c>
      <c r="L26" s="2" t="s">
        <v>16</v>
      </c>
      <c r="M26" s="2" t="s">
        <v>19</v>
      </c>
      <c r="N26" s="2">
        <v>0.03</v>
      </c>
      <c r="O26" s="2">
        <v>0.33300000000000002</v>
      </c>
      <c r="P26" s="2">
        <v>2.8149006100000001E-3</v>
      </c>
    </row>
    <row r="27" spans="11:16" x14ac:dyDescent="0.2">
      <c r="K27" s="2" t="s">
        <v>22</v>
      </c>
      <c r="L27" s="2" t="s">
        <v>16</v>
      </c>
      <c r="M27" s="2" t="s">
        <v>19</v>
      </c>
      <c r="N27" s="2">
        <v>0.33300000000000002</v>
      </c>
      <c r="O27" s="2">
        <v>0.03</v>
      </c>
      <c r="P27" s="2">
        <v>3.0208663150000001E-3</v>
      </c>
    </row>
    <row r="28" spans="11:16" x14ac:dyDescent="0.2">
      <c r="K28" s="2" t="s">
        <v>22</v>
      </c>
      <c r="L28" s="2" t="s">
        <v>16</v>
      </c>
      <c r="M28" s="2" t="s">
        <v>19</v>
      </c>
      <c r="N28" s="2">
        <v>0.66600000000000004</v>
      </c>
      <c r="O28" s="2">
        <v>1.4999999999999999E-2</v>
      </c>
      <c r="P28" s="2">
        <v>3.9994856419999997E-3</v>
      </c>
    </row>
    <row r="29" spans="11:16" x14ac:dyDescent="0.2">
      <c r="K29" s="2" t="s">
        <v>22</v>
      </c>
      <c r="L29" s="2" t="s">
        <v>16</v>
      </c>
      <c r="M29" s="2" t="s">
        <v>19</v>
      </c>
      <c r="N29" s="2">
        <v>1</v>
      </c>
      <c r="O29" s="2">
        <v>0.01</v>
      </c>
      <c r="P29" s="2">
        <v>4.9671717310000004E-3</v>
      </c>
    </row>
    <row r="30" spans="11:16" x14ac:dyDescent="0.2">
      <c r="K30" s="2" t="s">
        <v>22</v>
      </c>
      <c r="L30" s="2" t="s">
        <v>20</v>
      </c>
      <c r="M30" s="2" t="s">
        <v>17</v>
      </c>
      <c r="N30" s="2">
        <v>0.01</v>
      </c>
      <c r="O30" s="2">
        <v>1</v>
      </c>
      <c r="P30" s="2">
        <v>4.3956867940000004</v>
      </c>
    </row>
    <row r="31" spans="11:16" x14ac:dyDescent="0.2">
      <c r="K31" s="2" t="s">
        <v>22</v>
      </c>
      <c r="L31" s="2" t="s">
        <v>20</v>
      </c>
      <c r="M31" s="2" t="s">
        <v>17</v>
      </c>
      <c r="N31" s="2">
        <v>1.4999999999999999E-2</v>
      </c>
      <c r="O31" s="2">
        <v>0.66600000000000004</v>
      </c>
      <c r="P31" s="2">
        <v>3.8154907549999999</v>
      </c>
    </row>
    <row r="32" spans="11:16" x14ac:dyDescent="0.2">
      <c r="K32" s="2" t="s">
        <v>22</v>
      </c>
      <c r="L32" s="2" t="s">
        <v>20</v>
      </c>
      <c r="M32" s="2" t="s">
        <v>17</v>
      </c>
      <c r="N32" s="2">
        <v>0.03</v>
      </c>
      <c r="O32" s="2">
        <v>0.33300000000000002</v>
      </c>
      <c r="P32" s="2">
        <v>2.5469828900000002</v>
      </c>
    </row>
    <row r="33" spans="11:16" x14ac:dyDescent="0.2">
      <c r="K33" s="2" t="s">
        <v>22</v>
      </c>
      <c r="L33" s="2" t="s">
        <v>20</v>
      </c>
      <c r="M33" s="2" t="s">
        <v>17</v>
      </c>
      <c r="N33" s="2">
        <v>0.33300000000000002</v>
      </c>
      <c r="O33" s="2">
        <v>0.03</v>
      </c>
      <c r="P33" s="2">
        <v>1.270830906</v>
      </c>
    </row>
    <row r="34" spans="11:16" x14ac:dyDescent="0.2">
      <c r="K34" s="2" t="s">
        <v>22</v>
      </c>
      <c r="L34" s="2" t="s">
        <v>20</v>
      </c>
      <c r="M34" s="2" t="s">
        <v>17</v>
      </c>
      <c r="N34" s="2">
        <v>0.66600000000000004</v>
      </c>
      <c r="O34" s="2">
        <v>1.4999999999999999E-2</v>
      </c>
      <c r="P34" s="2">
        <v>1.088892032</v>
      </c>
    </row>
    <row r="35" spans="11:16" x14ac:dyDescent="0.2">
      <c r="K35" s="2" t="s">
        <v>22</v>
      </c>
      <c r="L35" s="2" t="s">
        <v>20</v>
      </c>
      <c r="M35" s="2" t="s">
        <v>17</v>
      </c>
      <c r="N35" s="2">
        <v>1</v>
      </c>
      <c r="O35" s="2">
        <v>0.01</v>
      </c>
      <c r="P35" s="2">
        <v>0.97606385210000002</v>
      </c>
    </row>
    <row r="36" spans="11:16" x14ac:dyDescent="0.2">
      <c r="K36" s="2" t="s">
        <v>22</v>
      </c>
      <c r="L36" s="2" t="s">
        <v>20</v>
      </c>
      <c r="M36" s="2" t="s">
        <v>18</v>
      </c>
      <c r="N36" s="2">
        <v>0.01</v>
      </c>
      <c r="O36" s="2">
        <v>1</v>
      </c>
      <c r="P36" s="2">
        <v>3.0404767810000002</v>
      </c>
    </row>
    <row r="37" spans="11:16" x14ac:dyDescent="0.2">
      <c r="K37" s="2" t="s">
        <v>22</v>
      </c>
      <c r="L37" s="2" t="s">
        <v>20</v>
      </c>
      <c r="M37" s="2" t="s">
        <v>18</v>
      </c>
      <c r="N37" s="2">
        <v>1.4999999999999999E-2</v>
      </c>
      <c r="O37" s="2">
        <v>0.66600000000000004</v>
      </c>
      <c r="P37" s="2">
        <v>3.8966079960000002</v>
      </c>
    </row>
    <row r="38" spans="11:16" x14ac:dyDescent="0.2">
      <c r="K38" s="2" t="s">
        <v>22</v>
      </c>
      <c r="L38" s="2" t="s">
        <v>20</v>
      </c>
      <c r="M38" s="2" t="s">
        <v>18</v>
      </c>
      <c r="N38" s="2">
        <v>0.03</v>
      </c>
      <c r="O38" s="2">
        <v>0.33300000000000002</v>
      </c>
      <c r="P38" s="2">
        <v>2.2430822460000002</v>
      </c>
    </row>
    <row r="39" spans="11:16" x14ac:dyDescent="0.2">
      <c r="K39" s="2" t="s">
        <v>22</v>
      </c>
      <c r="L39" s="2" t="s">
        <v>20</v>
      </c>
      <c r="M39" s="2" t="s">
        <v>18</v>
      </c>
      <c r="N39" s="2">
        <v>0.33300000000000002</v>
      </c>
      <c r="O39" s="2">
        <v>0.03</v>
      </c>
      <c r="P39" s="2">
        <v>1.021047893</v>
      </c>
    </row>
    <row r="40" spans="11:16" x14ac:dyDescent="0.2">
      <c r="K40" s="2" t="s">
        <v>22</v>
      </c>
      <c r="L40" s="2" t="s">
        <v>20</v>
      </c>
      <c r="M40" s="2" t="s">
        <v>18</v>
      </c>
      <c r="N40" s="2">
        <v>0.66600000000000004</v>
      </c>
      <c r="O40" s="2">
        <v>1.4999999999999999E-2</v>
      </c>
      <c r="P40" s="2">
        <v>0.95097248729999995</v>
      </c>
    </row>
    <row r="41" spans="11:16" x14ac:dyDescent="0.2">
      <c r="K41" s="2" t="s">
        <v>22</v>
      </c>
      <c r="L41" s="2" t="s">
        <v>20</v>
      </c>
      <c r="M41" s="2" t="s">
        <v>18</v>
      </c>
      <c r="N41" s="2">
        <v>1</v>
      </c>
      <c r="O41" s="2">
        <v>0.01</v>
      </c>
      <c r="P41" s="2">
        <v>0.85791788999999996</v>
      </c>
    </row>
    <row r="42" spans="11:16" x14ac:dyDescent="0.2">
      <c r="K42" s="2" t="s">
        <v>22</v>
      </c>
      <c r="L42" s="2" t="s">
        <v>20</v>
      </c>
      <c r="M42" s="2" t="s">
        <v>19</v>
      </c>
      <c r="N42" s="2">
        <v>0.01</v>
      </c>
      <c r="O42" s="2">
        <v>1</v>
      </c>
      <c r="P42" s="2">
        <v>3.3273854539999999</v>
      </c>
    </row>
    <row r="43" spans="11:16" x14ac:dyDescent="0.2">
      <c r="K43" s="2" t="s">
        <v>22</v>
      </c>
      <c r="L43" s="2" t="s">
        <v>20</v>
      </c>
      <c r="M43" s="2" t="s">
        <v>19</v>
      </c>
      <c r="N43" s="2">
        <v>1.4999999999999999E-2</v>
      </c>
      <c r="O43" s="2">
        <v>0.66600000000000004</v>
      </c>
      <c r="P43" s="2">
        <v>2.586854625</v>
      </c>
    </row>
    <row r="44" spans="11:16" x14ac:dyDescent="0.2">
      <c r="K44" s="2" t="s">
        <v>22</v>
      </c>
      <c r="L44" s="2" t="s">
        <v>20</v>
      </c>
      <c r="M44" s="2" t="s">
        <v>19</v>
      </c>
      <c r="N44" s="2">
        <v>0.03</v>
      </c>
      <c r="O44" s="2">
        <v>0.33300000000000002</v>
      </c>
      <c r="P44" s="2">
        <v>1.994196812</v>
      </c>
    </row>
    <row r="45" spans="11:16" x14ac:dyDescent="0.2">
      <c r="K45" s="2" t="s">
        <v>22</v>
      </c>
      <c r="L45" s="2" t="s">
        <v>20</v>
      </c>
      <c r="M45" s="2" t="s">
        <v>19</v>
      </c>
      <c r="N45" s="2">
        <v>0.33300000000000002</v>
      </c>
      <c r="O45" s="2">
        <v>0.03</v>
      </c>
      <c r="P45" s="2">
        <v>1.123122916</v>
      </c>
    </row>
    <row r="46" spans="11:16" x14ac:dyDescent="0.2">
      <c r="K46" s="2" t="s">
        <v>22</v>
      </c>
      <c r="L46" s="2" t="s">
        <v>20</v>
      </c>
      <c r="M46" s="2" t="s">
        <v>19</v>
      </c>
      <c r="N46" s="2">
        <v>0.66600000000000004</v>
      </c>
      <c r="O46" s="2">
        <v>1.4999999999999999E-2</v>
      </c>
      <c r="P46" s="2">
        <v>1.053653642</v>
      </c>
    </row>
    <row r="47" spans="11:16" x14ac:dyDescent="0.2">
      <c r="K47" s="2" t="s">
        <v>22</v>
      </c>
      <c r="L47" s="2" t="s">
        <v>20</v>
      </c>
      <c r="M47" s="2" t="s">
        <v>19</v>
      </c>
      <c r="N47" s="2">
        <v>1</v>
      </c>
      <c r="O47" s="2">
        <v>0.01</v>
      </c>
      <c r="P47" s="2">
        <v>1.2250922980000001</v>
      </c>
    </row>
    <row r="48" spans="11:16" x14ac:dyDescent="0.2">
      <c r="K48" s="2" t="s">
        <v>22</v>
      </c>
      <c r="L48" s="2" t="s">
        <v>21</v>
      </c>
      <c r="M48" s="2" t="s">
        <v>17</v>
      </c>
      <c r="N48" s="2">
        <v>0.01</v>
      </c>
      <c r="O48" s="2">
        <v>1</v>
      </c>
      <c r="P48" s="2">
        <v>3.7503975920000002E-3</v>
      </c>
    </row>
    <row r="49" spans="11:16" x14ac:dyDescent="0.2">
      <c r="K49" s="2" t="s">
        <v>22</v>
      </c>
      <c r="L49" s="2" t="s">
        <v>21</v>
      </c>
      <c r="M49" s="2" t="s">
        <v>17</v>
      </c>
      <c r="N49" s="2">
        <v>1.4999999999999999E-2</v>
      </c>
      <c r="O49" s="2">
        <v>0.66600000000000004</v>
      </c>
      <c r="P49" s="2">
        <v>3.3498037149999999E-3</v>
      </c>
    </row>
    <row r="50" spans="11:16" x14ac:dyDescent="0.2">
      <c r="K50" s="2" t="s">
        <v>22</v>
      </c>
      <c r="L50" s="2" t="s">
        <v>21</v>
      </c>
      <c r="M50" s="2" t="s">
        <v>17</v>
      </c>
      <c r="N50" s="2">
        <v>0.03</v>
      </c>
      <c r="O50" s="2">
        <v>0.33300000000000002</v>
      </c>
      <c r="P50" s="2">
        <v>2.816431413E-3</v>
      </c>
    </row>
    <row r="51" spans="11:16" x14ac:dyDescent="0.2">
      <c r="K51" s="2" t="s">
        <v>22</v>
      </c>
      <c r="L51" s="2" t="s">
        <v>21</v>
      </c>
      <c r="M51" s="2" t="s">
        <v>17</v>
      </c>
      <c r="N51" s="2">
        <v>0.33300000000000002</v>
      </c>
      <c r="O51" s="2">
        <v>0.03</v>
      </c>
      <c r="P51" s="2">
        <v>3.2854394690000001E-3</v>
      </c>
    </row>
    <row r="52" spans="11:16" x14ac:dyDescent="0.2">
      <c r="K52" s="2" t="s">
        <v>22</v>
      </c>
      <c r="L52" s="2" t="s">
        <v>21</v>
      </c>
      <c r="M52" s="2" t="s">
        <v>17</v>
      </c>
      <c r="N52" s="2">
        <v>0.66600000000000004</v>
      </c>
      <c r="O52" s="2">
        <v>1.4999999999999999E-2</v>
      </c>
      <c r="P52" s="2">
        <v>4.3121601999999998E-3</v>
      </c>
    </row>
    <row r="53" spans="11:16" x14ac:dyDescent="0.2">
      <c r="K53" s="2" t="s">
        <v>22</v>
      </c>
      <c r="L53" s="2" t="s">
        <v>21</v>
      </c>
      <c r="M53" s="2" t="s">
        <v>17</v>
      </c>
      <c r="N53" s="2">
        <v>1</v>
      </c>
      <c r="O53" s="2">
        <v>0.01</v>
      </c>
      <c r="P53" s="2">
        <v>4.7652639729999996E-3</v>
      </c>
    </row>
    <row r="54" spans="11:16" x14ac:dyDescent="0.2">
      <c r="K54" s="2" t="s">
        <v>22</v>
      </c>
      <c r="L54" s="2" t="s">
        <v>21</v>
      </c>
      <c r="M54" s="2" t="s">
        <v>18</v>
      </c>
      <c r="N54" s="2">
        <v>0.01</v>
      </c>
      <c r="O54" s="2">
        <v>1</v>
      </c>
      <c r="P54" s="2">
        <v>3.3242201599999999</v>
      </c>
    </row>
    <row r="55" spans="11:16" x14ac:dyDescent="0.2">
      <c r="K55" s="2" t="s">
        <v>22</v>
      </c>
      <c r="L55" s="2" t="s">
        <v>21</v>
      </c>
      <c r="M55" s="2" t="s">
        <v>18</v>
      </c>
      <c r="N55" s="2">
        <v>1.4999999999999999E-2</v>
      </c>
      <c r="O55" s="2">
        <v>0.66600000000000004</v>
      </c>
      <c r="P55" s="2">
        <v>2.5508058660000001</v>
      </c>
    </row>
    <row r="56" spans="11:16" x14ac:dyDescent="0.2">
      <c r="K56" s="2" t="s">
        <v>22</v>
      </c>
      <c r="L56" s="2" t="s">
        <v>21</v>
      </c>
      <c r="M56" s="2" t="s">
        <v>18</v>
      </c>
      <c r="N56" s="2">
        <v>0.03</v>
      </c>
      <c r="O56" s="2">
        <v>0.33300000000000002</v>
      </c>
      <c r="P56" s="2">
        <v>2.199336749</v>
      </c>
    </row>
    <row r="57" spans="11:16" x14ac:dyDescent="0.2">
      <c r="K57" s="2" t="s">
        <v>22</v>
      </c>
      <c r="L57" s="2" t="s">
        <v>21</v>
      </c>
      <c r="M57" s="2" t="s">
        <v>18</v>
      </c>
      <c r="N57" s="2">
        <v>0.33300000000000002</v>
      </c>
      <c r="O57" s="2">
        <v>0.03</v>
      </c>
      <c r="P57" s="2">
        <v>1.047108258</v>
      </c>
    </row>
    <row r="58" spans="11:16" x14ac:dyDescent="0.2">
      <c r="K58" s="2" t="s">
        <v>22</v>
      </c>
      <c r="L58" s="2" t="s">
        <v>21</v>
      </c>
      <c r="M58" s="2" t="s">
        <v>18</v>
      </c>
      <c r="N58" s="2">
        <v>0.66600000000000004</v>
      </c>
      <c r="O58" s="2">
        <v>1.4999999999999999E-2</v>
      </c>
      <c r="P58" s="2">
        <v>1.030171022</v>
      </c>
    </row>
    <row r="59" spans="11:16" x14ac:dyDescent="0.2">
      <c r="K59" s="2" t="s">
        <v>22</v>
      </c>
      <c r="L59" s="2" t="s">
        <v>21</v>
      </c>
      <c r="M59" s="2" t="s">
        <v>18</v>
      </c>
      <c r="N59" s="2">
        <v>1</v>
      </c>
      <c r="O59" s="2">
        <v>0.01</v>
      </c>
      <c r="P59" s="2">
        <v>1.0089684430000001</v>
      </c>
    </row>
    <row r="60" spans="11:16" x14ac:dyDescent="0.2">
      <c r="K60" s="2" t="s">
        <v>22</v>
      </c>
      <c r="L60" s="2" t="s">
        <v>21</v>
      </c>
      <c r="M60" s="2" t="s">
        <v>19</v>
      </c>
      <c r="N60" s="2">
        <v>0.01</v>
      </c>
      <c r="O60" s="2">
        <v>1</v>
      </c>
      <c r="P60" s="2">
        <v>3.3433821789999999E-3</v>
      </c>
    </row>
    <row r="61" spans="11:16" x14ac:dyDescent="0.2">
      <c r="K61" s="2" t="s">
        <v>22</v>
      </c>
      <c r="L61" s="2" t="s">
        <v>21</v>
      </c>
      <c r="M61" s="2" t="s">
        <v>19</v>
      </c>
      <c r="N61" s="2">
        <v>1.4999999999999999E-2</v>
      </c>
      <c r="O61" s="2">
        <v>0.66600000000000004</v>
      </c>
      <c r="P61" s="2">
        <v>2.8271584039999999E-3</v>
      </c>
    </row>
    <row r="62" spans="11:16" x14ac:dyDescent="0.2">
      <c r="K62" s="2" t="s">
        <v>22</v>
      </c>
      <c r="L62" s="2" t="s">
        <v>21</v>
      </c>
      <c r="M62" s="2" t="s">
        <v>19</v>
      </c>
      <c r="N62" s="2">
        <v>0.03</v>
      </c>
      <c r="O62" s="2">
        <v>0.33300000000000002</v>
      </c>
      <c r="P62" s="2">
        <v>2.6866387529999999E-3</v>
      </c>
    </row>
    <row r="63" spans="11:16" x14ac:dyDescent="0.2">
      <c r="K63" s="2" t="s">
        <v>22</v>
      </c>
      <c r="L63" s="2" t="s">
        <v>21</v>
      </c>
      <c r="M63" s="2" t="s">
        <v>19</v>
      </c>
      <c r="N63" s="2">
        <v>0.33300000000000002</v>
      </c>
      <c r="O63" s="2">
        <v>0.03</v>
      </c>
      <c r="P63" s="2">
        <v>3.2090493139999999E-3</v>
      </c>
    </row>
    <row r="64" spans="11:16" x14ac:dyDescent="0.2">
      <c r="K64" s="2" t="s">
        <v>22</v>
      </c>
      <c r="L64" s="2" t="s">
        <v>21</v>
      </c>
      <c r="M64" s="2" t="s">
        <v>19</v>
      </c>
      <c r="N64" s="2">
        <v>0.66600000000000004</v>
      </c>
      <c r="O64" s="2">
        <v>1.4999999999999999E-2</v>
      </c>
      <c r="P64" s="2">
        <v>4.0089155090000002E-3</v>
      </c>
    </row>
    <row r="65" spans="11:16" x14ac:dyDescent="0.2">
      <c r="K65" s="2" t="s">
        <v>22</v>
      </c>
      <c r="L65" s="2" t="s">
        <v>21</v>
      </c>
      <c r="M65" s="2" t="s">
        <v>19</v>
      </c>
      <c r="N65" s="2">
        <v>1</v>
      </c>
      <c r="O65" s="2">
        <v>0.01</v>
      </c>
      <c r="P65" s="2">
        <v>4.9620431949999998E-3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F84D-D6F1-1046-8659-2323EFF649E5}">
  <dimension ref="A1:M23"/>
  <sheetViews>
    <sheetView workbookViewId="0">
      <selection activeCell="B1" sqref="B1:H1"/>
    </sheetView>
  </sheetViews>
  <sheetFormatPr baseColWidth="10" defaultRowHeight="16" x14ac:dyDescent="0.2"/>
  <sheetData>
    <row r="1" spans="1:13" x14ac:dyDescent="0.2">
      <c r="B1" s="4" t="s">
        <v>15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J1" s="2" t="s">
        <v>24</v>
      </c>
      <c r="K1" s="2">
        <v>1E-3</v>
      </c>
      <c r="L1" s="2">
        <v>1</v>
      </c>
      <c r="M1" s="2">
        <v>87.294655950000006</v>
      </c>
    </row>
    <row r="2" spans="1:13" x14ac:dyDescent="0.2">
      <c r="A2" s="2" t="s">
        <v>25</v>
      </c>
      <c r="B2" s="2">
        <v>27620577446990</v>
      </c>
      <c r="C2" s="2">
        <v>25299126964693</v>
      </c>
      <c r="D2" s="2">
        <v>36276905615014</v>
      </c>
      <c r="E2" s="2">
        <v>57108150906801</v>
      </c>
      <c r="F2" s="2">
        <v>5447069746085310</v>
      </c>
      <c r="G2" s="1">
        <v>1.02E+16</v>
      </c>
      <c r="H2" s="1">
        <v>1.63E+16</v>
      </c>
      <c r="J2" s="2" t="s">
        <v>24</v>
      </c>
      <c r="K2" s="2">
        <v>1.5E-3</v>
      </c>
      <c r="L2" s="2">
        <v>0.66600000000000004</v>
      </c>
      <c r="M2" s="2">
        <v>130.9133348</v>
      </c>
    </row>
    <row r="3" spans="1:13" x14ac:dyDescent="0.2">
      <c r="A3" s="2" t="s">
        <v>26</v>
      </c>
      <c r="B3" s="1">
        <v>1.71E+16</v>
      </c>
      <c r="C3" s="1">
        <v>1.78E+16</v>
      </c>
      <c r="D3" s="1">
        <v>2.63E+16</v>
      </c>
      <c r="E3" s="1">
        <v>4.04E+16</v>
      </c>
      <c r="F3" s="1">
        <v>3.79E+18</v>
      </c>
      <c r="G3" s="1">
        <v>7.51E+18</v>
      </c>
      <c r="H3" s="1">
        <v>1.11E+19</v>
      </c>
      <c r="J3" s="2" t="s">
        <v>24</v>
      </c>
      <c r="K3" s="2">
        <v>3.0000000000000001E-3</v>
      </c>
      <c r="L3" s="2">
        <v>0.33300000000000002</v>
      </c>
      <c r="M3" s="2">
        <v>279.41705680000001</v>
      </c>
    </row>
    <row r="4" spans="1:13" x14ac:dyDescent="0.2">
      <c r="A4" s="2" t="s">
        <v>27</v>
      </c>
      <c r="B4" s="2">
        <v>85.203105539999996</v>
      </c>
      <c r="C4" s="2">
        <v>87.294655950000006</v>
      </c>
      <c r="D4" s="2">
        <v>130.9133348</v>
      </c>
      <c r="E4" s="2">
        <v>279.41705680000001</v>
      </c>
      <c r="F4" s="2">
        <v>29610.242269999999</v>
      </c>
      <c r="G4" s="2">
        <v>59668.186569999998</v>
      </c>
      <c r="H4" s="2">
        <v>97334.331470000005</v>
      </c>
      <c r="J4" s="2" t="s">
        <v>24</v>
      </c>
      <c r="K4" s="2">
        <v>0.33300000000000002</v>
      </c>
      <c r="L4" s="2">
        <v>3.0000000000000001E-3</v>
      </c>
      <c r="M4" s="2">
        <v>29610.242269999999</v>
      </c>
    </row>
    <row r="5" spans="1:13" x14ac:dyDescent="0.2">
      <c r="J5" s="2" t="s">
        <v>24</v>
      </c>
      <c r="K5" s="2">
        <v>0.66600000000000004</v>
      </c>
      <c r="L5" s="2">
        <v>1.5E-3</v>
      </c>
      <c r="M5" s="2">
        <v>59668.186569999998</v>
      </c>
    </row>
    <row r="6" spans="1:13" x14ac:dyDescent="0.2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J6" s="2" t="s">
        <v>24</v>
      </c>
      <c r="K6" s="2">
        <v>1</v>
      </c>
      <c r="L6" s="2">
        <v>1E-3</v>
      </c>
      <c r="M6" s="2">
        <v>97334.331470000005</v>
      </c>
    </row>
    <row r="7" spans="1:13" x14ac:dyDescent="0.2">
      <c r="A7" s="2" t="s">
        <v>25</v>
      </c>
      <c r="B7">
        <f t="shared" ref="B7:G7" si="0">C2/$B2</f>
        <v>0.91595213797566766</v>
      </c>
      <c r="C7">
        <f t="shared" si="0"/>
        <v>1.3134014190918857</v>
      </c>
      <c r="D7">
        <f t="shared" si="0"/>
        <v>2.067594387423803</v>
      </c>
      <c r="E7">
        <f t="shared" si="0"/>
        <v>197.21056724970512</v>
      </c>
      <c r="F7">
        <f t="shared" si="0"/>
        <v>369.28988974166299</v>
      </c>
      <c r="G7">
        <f t="shared" si="0"/>
        <v>590.1397257636379</v>
      </c>
      <c r="J7" s="2" t="s">
        <v>22</v>
      </c>
      <c r="K7" s="2">
        <v>1E-3</v>
      </c>
      <c r="L7" s="2">
        <v>1</v>
      </c>
      <c r="M7" s="2">
        <v>25299126964693</v>
      </c>
    </row>
    <row r="8" spans="1:13" x14ac:dyDescent="0.2">
      <c r="A8" s="2" t="s">
        <v>26</v>
      </c>
      <c r="B8">
        <f t="shared" ref="B8:G8" si="1">C3/$B3</f>
        <v>1.0409356725146199</v>
      </c>
      <c r="C8">
        <f t="shared" si="1"/>
        <v>1.5380116959064327</v>
      </c>
      <c r="D8">
        <f t="shared" si="1"/>
        <v>2.3625730994152048</v>
      </c>
      <c r="E8">
        <f t="shared" si="1"/>
        <v>221.63742690058479</v>
      </c>
      <c r="F8">
        <f t="shared" si="1"/>
        <v>439.18128654970758</v>
      </c>
      <c r="G8">
        <f t="shared" si="1"/>
        <v>649.12280701754389</v>
      </c>
      <c r="J8" s="2" t="s">
        <v>22</v>
      </c>
      <c r="K8" s="2">
        <v>1.5E-3</v>
      </c>
      <c r="L8" s="2">
        <v>0.66600000000000004</v>
      </c>
      <c r="M8" s="2">
        <v>36276905615014</v>
      </c>
    </row>
    <row r="9" spans="1:13" x14ac:dyDescent="0.2">
      <c r="A9" s="2" t="s">
        <v>27</v>
      </c>
      <c r="B9">
        <f t="shared" ref="B9:G9" si="2">C4/$B4</f>
        <v>1.0245478189643933</v>
      </c>
      <c r="C9">
        <f t="shared" si="2"/>
        <v>1.5364854833670423</v>
      </c>
      <c r="D9">
        <f t="shared" si="2"/>
        <v>3.2794233852054031</v>
      </c>
      <c r="E9">
        <f t="shared" si="2"/>
        <v>347.52538751183175</v>
      </c>
      <c r="F9">
        <f t="shared" si="2"/>
        <v>700.30530215812132</v>
      </c>
      <c r="G9">
        <f t="shared" si="2"/>
        <v>1142.3800911142237</v>
      </c>
      <c r="J9" s="2" t="s">
        <v>22</v>
      </c>
      <c r="K9" s="2">
        <v>3.0000000000000001E-3</v>
      </c>
      <c r="L9" s="2">
        <v>0.33300000000000002</v>
      </c>
      <c r="M9" s="2">
        <v>57108150906801</v>
      </c>
    </row>
    <row r="10" spans="1:13" x14ac:dyDescent="0.2">
      <c r="J10" s="2" t="s">
        <v>22</v>
      </c>
      <c r="K10" s="2">
        <v>0.33300000000000002</v>
      </c>
      <c r="L10" s="2">
        <v>3.0000000000000001E-3</v>
      </c>
      <c r="M10" s="2">
        <v>5447069746085310</v>
      </c>
    </row>
    <row r="11" spans="1:13" x14ac:dyDescent="0.2">
      <c r="J11" s="2" t="s">
        <v>22</v>
      </c>
      <c r="K11" s="2">
        <v>0.66600000000000004</v>
      </c>
      <c r="L11" s="2">
        <v>1.5E-3</v>
      </c>
      <c r="M11" s="1">
        <v>1.02E+16</v>
      </c>
    </row>
    <row r="12" spans="1:13" x14ac:dyDescent="0.2">
      <c r="J12" s="2" t="s">
        <v>22</v>
      </c>
      <c r="K12" s="2">
        <v>1</v>
      </c>
      <c r="L12" s="2">
        <v>1E-3</v>
      </c>
      <c r="M12" s="1">
        <v>1.63E+16</v>
      </c>
    </row>
    <row r="13" spans="1:13" x14ac:dyDescent="0.2">
      <c r="J13" s="2" t="s">
        <v>23</v>
      </c>
      <c r="K13" s="2">
        <v>1E-3</v>
      </c>
      <c r="L13" s="2">
        <v>1</v>
      </c>
      <c r="M13" s="1">
        <v>1.78E+16</v>
      </c>
    </row>
    <row r="14" spans="1:13" x14ac:dyDescent="0.2">
      <c r="J14" s="2" t="s">
        <v>23</v>
      </c>
      <c r="K14" s="2">
        <v>1.5E-3</v>
      </c>
      <c r="L14" s="2">
        <v>0.66600000000000004</v>
      </c>
      <c r="M14" s="1">
        <v>2.63E+16</v>
      </c>
    </row>
    <row r="15" spans="1:13" x14ac:dyDescent="0.2">
      <c r="J15" s="2" t="s">
        <v>23</v>
      </c>
      <c r="K15" s="2">
        <v>3.0000000000000001E-3</v>
      </c>
      <c r="L15" s="2">
        <v>0.33300000000000002</v>
      </c>
      <c r="M15" s="1">
        <v>4.04E+16</v>
      </c>
    </row>
    <row r="16" spans="1:13" x14ac:dyDescent="0.2">
      <c r="J16" s="2" t="s">
        <v>23</v>
      </c>
      <c r="K16" s="2">
        <v>0.33300000000000002</v>
      </c>
      <c r="L16" s="2">
        <v>3.0000000000000001E-3</v>
      </c>
      <c r="M16" s="1">
        <v>3.79E+18</v>
      </c>
    </row>
    <row r="17" spans="10:13" x14ac:dyDescent="0.2">
      <c r="J17" s="2" t="s">
        <v>23</v>
      </c>
      <c r="K17" s="2">
        <v>0.66600000000000004</v>
      </c>
      <c r="L17" s="2">
        <v>1.5E-3</v>
      </c>
      <c r="M17" s="1">
        <v>7.51E+18</v>
      </c>
    </row>
    <row r="18" spans="10:13" x14ac:dyDescent="0.2">
      <c r="J18" s="2" t="s">
        <v>23</v>
      </c>
      <c r="K18" s="2">
        <v>1</v>
      </c>
      <c r="L18" s="2">
        <v>1E-3</v>
      </c>
      <c r="M18" s="1">
        <v>1.11E+19</v>
      </c>
    </row>
    <row r="21" spans="10:13" x14ac:dyDescent="0.2">
      <c r="J21" s="2" t="s">
        <v>24</v>
      </c>
      <c r="K21" s="2">
        <v>1E-3</v>
      </c>
      <c r="L21" s="2">
        <v>1</v>
      </c>
      <c r="M21" s="2">
        <v>85.203105539999996</v>
      </c>
    </row>
    <row r="22" spans="10:13" x14ac:dyDescent="0.2">
      <c r="J22" s="2" t="s">
        <v>22</v>
      </c>
      <c r="K22" s="2">
        <v>1E-3</v>
      </c>
      <c r="L22" s="2">
        <v>1</v>
      </c>
      <c r="M22" s="2">
        <v>27620577446990</v>
      </c>
    </row>
    <row r="23" spans="10:13" x14ac:dyDescent="0.2">
      <c r="J23" s="2" t="s">
        <v>23</v>
      </c>
      <c r="K23" s="2">
        <v>1E-3</v>
      </c>
      <c r="L23" s="2">
        <v>1</v>
      </c>
      <c r="M23" s="1">
        <v>1.71E+16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C08A-B60F-3C47-9CBC-A87752877E25}">
  <dimension ref="A1:K13"/>
  <sheetViews>
    <sheetView workbookViewId="0">
      <selection sqref="A1:H4"/>
    </sheetView>
  </sheetViews>
  <sheetFormatPr baseColWidth="10" defaultRowHeight="16" x14ac:dyDescent="0.2"/>
  <sheetData>
    <row r="1" spans="1:11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1" x14ac:dyDescent="0.2">
      <c r="A2" t="s">
        <v>25</v>
      </c>
      <c r="B2" s="2">
        <v>7.0135799680000003E-3</v>
      </c>
      <c r="C2" s="2">
        <v>7.0070882310000002E-3</v>
      </c>
      <c r="D2" s="2">
        <v>7.0432940970000003E-3</v>
      </c>
      <c r="E2" s="2">
        <v>7.0978865339999999E-3</v>
      </c>
      <c r="F2" s="2">
        <v>1.284461691E-2</v>
      </c>
      <c r="G2" s="2">
        <v>1.571617979E-2</v>
      </c>
      <c r="H2" s="2">
        <v>2.0458925079999999E-2</v>
      </c>
    </row>
    <row r="3" spans="1:11" x14ac:dyDescent="0.2">
      <c r="A3" t="s">
        <v>26</v>
      </c>
      <c r="B3" s="2">
        <v>9.8581338709999994E-3</v>
      </c>
      <c r="C3" s="2">
        <v>1.0728988700000001E-2</v>
      </c>
      <c r="D3" s="2">
        <v>9.9344845000000001E-3</v>
      </c>
      <c r="E3" s="2">
        <v>9.6016322050000002E-3</v>
      </c>
      <c r="F3" s="2">
        <v>1.567534034E-2</v>
      </c>
      <c r="G3" s="2">
        <v>2.086556451E-2</v>
      </c>
      <c r="H3" s="2">
        <v>2.604527144E-2</v>
      </c>
    </row>
    <row r="4" spans="1:11" x14ac:dyDescent="0.2">
      <c r="A4" t="s">
        <v>27</v>
      </c>
      <c r="B4" s="2">
        <v>4.6549046960000003E-3</v>
      </c>
      <c r="C4" s="2">
        <v>4.6689460690000004E-3</v>
      </c>
      <c r="D4" s="2">
        <v>4.9684132179999996E-3</v>
      </c>
      <c r="E4" s="2">
        <v>5.5018742260000003E-3</v>
      </c>
      <c r="F4" s="2">
        <v>9.3575916729999997E-3</v>
      </c>
      <c r="G4" s="2">
        <v>1.198653924E-2</v>
      </c>
      <c r="H4" s="2">
        <v>1.46455862E-2</v>
      </c>
    </row>
    <row r="8" spans="1:11" x14ac:dyDescent="0.2">
      <c r="I8" s="2">
        <v>7.0070882310000002E-3</v>
      </c>
      <c r="J8" s="2">
        <v>1.0728988700000001E-2</v>
      </c>
      <c r="K8" s="2">
        <v>4.6689460690000004E-3</v>
      </c>
    </row>
    <row r="9" spans="1:11" x14ac:dyDescent="0.2">
      <c r="I9" s="2">
        <v>7.0432940970000003E-3</v>
      </c>
      <c r="J9" s="2">
        <v>9.9344845000000001E-3</v>
      </c>
      <c r="K9" s="2">
        <v>4.9684132179999996E-3</v>
      </c>
    </row>
    <row r="10" spans="1:11" x14ac:dyDescent="0.2">
      <c r="I10" s="2">
        <v>7.0978865339999999E-3</v>
      </c>
      <c r="J10" s="2">
        <v>9.6016322050000002E-3</v>
      </c>
      <c r="K10" s="2">
        <v>5.5018742260000003E-3</v>
      </c>
    </row>
    <row r="11" spans="1:11" x14ac:dyDescent="0.2">
      <c r="I11" s="2">
        <v>1.284461691E-2</v>
      </c>
      <c r="J11" s="2">
        <v>1.567534034E-2</v>
      </c>
      <c r="K11" s="2">
        <v>9.3575916729999997E-3</v>
      </c>
    </row>
    <row r="12" spans="1:11" x14ac:dyDescent="0.2">
      <c r="I12" s="2">
        <v>1.571617979E-2</v>
      </c>
      <c r="J12" s="2">
        <v>2.086556451E-2</v>
      </c>
      <c r="K12" s="2">
        <v>1.198653924E-2</v>
      </c>
    </row>
    <row r="13" spans="1:11" x14ac:dyDescent="0.2">
      <c r="I13" s="2">
        <v>2.0458925079999999E-2</v>
      </c>
      <c r="J13" s="2">
        <v>2.604527144E-2</v>
      </c>
      <c r="K13" s="2">
        <v>1.46455862E-2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29C6-CB4B-4A4A-9A06-76B7F1F61A51}">
  <dimension ref="A1:I14"/>
  <sheetViews>
    <sheetView workbookViewId="0">
      <selection sqref="A1:H4"/>
    </sheetView>
  </sheetViews>
  <sheetFormatPr baseColWidth="10" defaultRowHeight="16" x14ac:dyDescent="0.2"/>
  <sheetData>
    <row r="1" spans="1:9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9" x14ac:dyDescent="0.2">
      <c r="A2" t="s">
        <v>25</v>
      </c>
      <c r="B2" s="2">
        <v>0.56803989939999999</v>
      </c>
      <c r="C2" s="2">
        <v>0.57246567100000001</v>
      </c>
      <c r="D2" s="2">
        <v>0.56835204490000002</v>
      </c>
      <c r="E2" s="2">
        <v>0.56369320499999997</v>
      </c>
      <c r="F2" s="2">
        <v>1.0355273899999999</v>
      </c>
      <c r="G2" s="2">
        <v>1.265197591</v>
      </c>
      <c r="H2" s="2">
        <v>1.642408694</v>
      </c>
    </row>
    <row r="3" spans="1:9" x14ac:dyDescent="0.2">
      <c r="A3" t="s">
        <v>26</v>
      </c>
      <c r="B3" s="2">
        <v>0.79108886430000003</v>
      </c>
      <c r="C3" s="2">
        <v>0.8483006595</v>
      </c>
      <c r="D3" s="2">
        <v>0.77119372870000003</v>
      </c>
      <c r="E3" s="2">
        <v>0.77435915820000001</v>
      </c>
      <c r="F3" s="2">
        <v>1.2715418119999999</v>
      </c>
      <c r="G3" s="2">
        <v>1.645426321</v>
      </c>
      <c r="H3" s="2">
        <v>2.0667250479999999</v>
      </c>
    </row>
    <row r="4" spans="1:9" x14ac:dyDescent="0.2">
      <c r="A4" t="s">
        <v>27</v>
      </c>
      <c r="B4" s="2">
        <v>0.37313675590000001</v>
      </c>
      <c r="C4" s="2">
        <v>0.37385451850000001</v>
      </c>
      <c r="D4" s="2">
        <v>0.39876391700000002</v>
      </c>
      <c r="E4" s="2">
        <v>0.43677613809999999</v>
      </c>
      <c r="F4" s="2">
        <v>0.74865298179999995</v>
      </c>
      <c r="G4" s="2">
        <v>0.95212927690000004</v>
      </c>
      <c r="H4" s="2">
        <v>1.1548235650000001</v>
      </c>
    </row>
    <row r="9" spans="1:9" x14ac:dyDescent="0.2">
      <c r="G9" s="2">
        <v>0.57246567100000001</v>
      </c>
      <c r="H9" s="2">
        <v>0.8483006595</v>
      </c>
      <c r="I9" s="2">
        <v>0.37385451850000001</v>
      </c>
    </row>
    <row r="10" spans="1:9" x14ac:dyDescent="0.2">
      <c r="G10" s="2">
        <v>0.56835204490000002</v>
      </c>
      <c r="H10" s="2">
        <v>0.77119372870000003</v>
      </c>
      <c r="I10" s="2">
        <v>0.39876391700000002</v>
      </c>
    </row>
    <row r="11" spans="1:9" x14ac:dyDescent="0.2">
      <c r="G11" s="2">
        <v>0.56369320499999997</v>
      </c>
      <c r="H11" s="2">
        <v>0.77435915820000001</v>
      </c>
      <c r="I11" s="2">
        <v>0.43677613809999999</v>
      </c>
    </row>
    <row r="12" spans="1:9" x14ac:dyDescent="0.2">
      <c r="G12" s="2">
        <v>1.0355273899999999</v>
      </c>
      <c r="H12" s="2">
        <v>1.2715418119999999</v>
      </c>
      <c r="I12" s="2">
        <v>0.74865298179999995</v>
      </c>
    </row>
    <row r="13" spans="1:9" x14ac:dyDescent="0.2">
      <c r="G13" s="2">
        <v>1.265197591</v>
      </c>
      <c r="H13" s="2">
        <v>1.645426321</v>
      </c>
      <c r="I13" s="2">
        <v>0.95212927690000004</v>
      </c>
    </row>
    <row r="14" spans="1:9" x14ac:dyDescent="0.2">
      <c r="G14" s="2">
        <v>1.642408694</v>
      </c>
      <c r="H14" s="2">
        <v>2.0667250479999999</v>
      </c>
      <c r="I14" s="2">
        <v>1.1548235650000001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D941-25D5-D74A-A5E0-CBB506245195}">
  <dimension ref="A1:I14"/>
  <sheetViews>
    <sheetView workbookViewId="0">
      <selection activeCell="D28" sqref="A1:XFD1048576"/>
    </sheetView>
  </sheetViews>
  <sheetFormatPr baseColWidth="10" defaultRowHeight="16" x14ac:dyDescent="0.2"/>
  <sheetData>
    <row r="1" spans="1:9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9" x14ac:dyDescent="0.2">
      <c r="A2" t="s">
        <v>25</v>
      </c>
      <c r="B2" s="2">
        <v>6.1468754179999998E-4</v>
      </c>
      <c r="C2" s="2">
        <v>6.1408379229999999E-4</v>
      </c>
      <c r="D2" s="2">
        <v>6.1706624169999996E-4</v>
      </c>
      <c r="E2" s="2">
        <v>6.2231644240000003E-4</v>
      </c>
      <c r="F2" s="2">
        <v>1.126443806E-3</v>
      </c>
      <c r="G2" s="2">
        <v>1.3781802639999999E-3</v>
      </c>
      <c r="H2" s="2">
        <v>1.7927082730000001E-3</v>
      </c>
    </row>
    <row r="3" spans="1:9" x14ac:dyDescent="0.2">
      <c r="A3" t="s">
        <v>26</v>
      </c>
      <c r="B3" s="2">
        <v>8.6395878249999997E-4</v>
      </c>
      <c r="C3" s="2">
        <v>9.4051193439999997E-4</v>
      </c>
      <c r="D3" s="2">
        <v>8.7051891739999996E-4</v>
      </c>
      <c r="E3" s="2">
        <v>8.4197208729999999E-4</v>
      </c>
      <c r="F3" s="2">
        <v>1.3752823120000001E-3</v>
      </c>
      <c r="G3" s="2">
        <v>1.8292825589999999E-3</v>
      </c>
      <c r="H3" s="2">
        <v>2.2821766809999998E-3</v>
      </c>
    </row>
    <row r="4" spans="1:9" x14ac:dyDescent="0.2">
      <c r="A4" t="s">
        <v>27</v>
      </c>
      <c r="B4" s="2">
        <v>4.0793072809999998E-4</v>
      </c>
      <c r="C4" s="2">
        <v>4.0915057240000001E-4</v>
      </c>
      <c r="D4" s="2">
        <v>4.3564627850000001E-4</v>
      </c>
      <c r="E4" s="2">
        <v>4.8228935189999997E-4</v>
      </c>
      <c r="F4" s="2">
        <v>8.2031555700000001E-4</v>
      </c>
      <c r="G4" s="2">
        <v>1.0510131129999999E-3</v>
      </c>
      <c r="H4" s="2">
        <v>1.2828895640000001E-3</v>
      </c>
    </row>
    <row r="9" spans="1:9" x14ac:dyDescent="0.2">
      <c r="G9" s="2">
        <v>6.1408379229999999E-4</v>
      </c>
      <c r="H9" s="2">
        <v>9.4051193439999997E-4</v>
      </c>
      <c r="I9" s="2">
        <v>4.0915057240000001E-4</v>
      </c>
    </row>
    <row r="10" spans="1:9" x14ac:dyDescent="0.2">
      <c r="G10" s="2">
        <v>6.1706624169999996E-4</v>
      </c>
      <c r="H10" s="2">
        <v>8.7051891739999996E-4</v>
      </c>
      <c r="I10" s="2">
        <v>4.3564627850000001E-4</v>
      </c>
    </row>
    <row r="11" spans="1:9" x14ac:dyDescent="0.2">
      <c r="G11" s="2">
        <v>6.2231644240000003E-4</v>
      </c>
      <c r="H11" s="2">
        <v>8.4197208729999999E-4</v>
      </c>
      <c r="I11" s="2">
        <v>4.8228935189999997E-4</v>
      </c>
    </row>
    <row r="12" spans="1:9" x14ac:dyDescent="0.2">
      <c r="G12" s="2">
        <v>1.126443806E-3</v>
      </c>
      <c r="H12" s="2">
        <v>1.3752823120000001E-3</v>
      </c>
      <c r="I12" s="2">
        <v>8.2031555700000001E-4</v>
      </c>
    </row>
    <row r="13" spans="1:9" x14ac:dyDescent="0.2">
      <c r="G13" s="2">
        <v>1.3781802639999999E-3</v>
      </c>
      <c r="H13" s="2">
        <v>1.8292825589999999E-3</v>
      </c>
      <c r="I13" s="2">
        <v>1.0510131129999999E-3</v>
      </c>
    </row>
    <row r="14" spans="1:9" x14ac:dyDescent="0.2">
      <c r="G14" s="2">
        <v>1.7927082730000001E-3</v>
      </c>
      <c r="H14" s="2">
        <v>2.2821766809999998E-3</v>
      </c>
      <c r="I14" s="2">
        <v>1.2828895640000001E-3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55DE-B154-BF46-85B4-C4E21CD60EE9}">
  <dimension ref="A1:I14"/>
  <sheetViews>
    <sheetView workbookViewId="0">
      <selection sqref="A1:H4"/>
    </sheetView>
  </sheetViews>
  <sheetFormatPr baseColWidth="10" defaultRowHeight="16" x14ac:dyDescent="0.2"/>
  <sheetData>
    <row r="1" spans="1:9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9" x14ac:dyDescent="0.2">
      <c r="A2" t="s">
        <v>25</v>
      </c>
      <c r="B2" s="2">
        <v>0.2303402947</v>
      </c>
      <c r="C2" s="2">
        <v>0.22939986909999999</v>
      </c>
      <c r="D2" s="2">
        <v>0.2315495256</v>
      </c>
      <c r="E2" s="2">
        <v>0.25235222559999998</v>
      </c>
      <c r="F2" s="2">
        <v>0.24821221269999999</v>
      </c>
      <c r="G2" s="2">
        <v>0.254942856</v>
      </c>
      <c r="H2" s="2">
        <v>0.25693954749999998</v>
      </c>
    </row>
    <row r="3" spans="1:9" x14ac:dyDescent="0.2">
      <c r="A3" t="s">
        <v>26</v>
      </c>
      <c r="B3" s="2">
        <v>0.24730284029999999</v>
      </c>
      <c r="C3" s="2">
        <v>0.24744847659999999</v>
      </c>
      <c r="D3" s="2">
        <v>0.24933968819999999</v>
      </c>
      <c r="E3" s="2">
        <v>0.2700844704</v>
      </c>
      <c r="F3" s="2">
        <v>0.2660059588</v>
      </c>
      <c r="G3" s="2">
        <v>0.27323906129999997</v>
      </c>
      <c r="H3" s="2">
        <v>0.27505363970000002</v>
      </c>
    </row>
    <row r="4" spans="1:9" x14ac:dyDescent="0.2">
      <c r="A4" t="s">
        <v>27</v>
      </c>
      <c r="B4" s="2">
        <v>2.9838277100000001E-2</v>
      </c>
      <c r="C4" s="2">
        <v>2.9910779160000001E-2</v>
      </c>
      <c r="D4" s="2">
        <v>3.0389048049999999E-2</v>
      </c>
      <c r="E4" s="2">
        <v>3.318607086E-2</v>
      </c>
      <c r="F4" s="2">
        <v>3.126095324E-2</v>
      </c>
      <c r="G4" s="2">
        <v>3.2046664260000003E-2</v>
      </c>
      <c r="H4" s="2">
        <v>3.1398023999999997E-2</v>
      </c>
    </row>
    <row r="9" spans="1:9" x14ac:dyDescent="0.2">
      <c r="G9" s="2">
        <v>0.22939986909999999</v>
      </c>
      <c r="H9" s="2">
        <v>0.24744847659999999</v>
      </c>
      <c r="I9" s="2">
        <v>2.9910779160000001E-2</v>
      </c>
    </row>
    <row r="10" spans="1:9" x14ac:dyDescent="0.2">
      <c r="G10" s="2">
        <v>0.2315495256</v>
      </c>
      <c r="H10" s="2">
        <v>0.24933968819999999</v>
      </c>
      <c r="I10" s="2">
        <v>3.0389048049999999E-2</v>
      </c>
    </row>
    <row r="11" spans="1:9" x14ac:dyDescent="0.2">
      <c r="G11" s="2">
        <v>0.25235222559999998</v>
      </c>
      <c r="H11" s="2">
        <v>0.2700844704</v>
      </c>
      <c r="I11" s="2">
        <v>3.318607086E-2</v>
      </c>
    </row>
    <row r="12" spans="1:9" x14ac:dyDescent="0.2">
      <c r="G12" s="2">
        <v>0.24821221269999999</v>
      </c>
      <c r="H12" s="2">
        <v>0.2660059588</v>
      </c>
      <c r="I12" s="2">
        <v>3.126095324E-2</v>
      </c>
    </row>
    <row r="13" spans="1:9" x14ac:dyDescent="0.2">
      <c r="G13" s="2">
        <v>0.254942856</v>
      </c>
      <c r="H13" s="2">
        <v>0.27323906129999997</v>
      </c>
      <c r="I13" s="2">
        <v>3.2046664260000003E-2</v>
      </c>
    </row>
    <row r="14" spans="1:9" x14ac:dyDescent="0.2">
      <c r="G14" s="2">
        <v>0.25693954749999998</v>
      </c>
      <c r="H14" s="2">
        <v>0.27505363970000002</v>
      </c>
      <c r="I14" s="2">
        <v>3.1398023999999997E-2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FAD3-1984-A34B-8C65-23EF6953A6C5}">
  <dimension ref="A1:J16"/>
  <sheetViews>
    <sheetView workbookViewId="0">
      <selection activeCell="C22" sqref="C22"/>
    </sheetView>
  </sheetViews>
  <sheetFormatPr baseColWidth="10" defaultRowHeight="16" x14ac:dyDescent="0.2"/>
  <sheetData>
    <row r="1" spans="1:10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0" x14ac:dyDescent="0.2">
      <c r="A2" t="s">
        <v>25</v>
      </c>
      <c r="B2" s="2">
        <v>18.201939280000001</v>
      </c>
      <c r="C2" s="2">
        <v>18.189475730000002</v>
      </c>
      <c r="D2" s="2">
        <v>18.380118629999998</v>
      </c>
      <c r="E2" s="2">
        <v>20.382071839999998</v>
      </c>
      <c r="F2" s="2">
        <v>19.344023419999999</v>
      </c>
      <c r="G2" s="2">
        <v>19.978352260000001</v>
      </c>
      <c r="H2" s="2">
        <v>20.239835759999998</v>
      </c>
    </row>
    <row r="3" spans="1:10" x14ac:dyDescent="0.2">
      <c r="A3" t="s">
        <v>26</v>
      </c>
      <c r="B3" s="2">
        <v>19.608127190000001</v>
      </c>
      <c r="C3" s="2">
        <v>19.607962029999999</v>
      </c>
      <c r="D3" s="2">
        <v>19.72531622</v>
      </c>
      <c r="E3" s="2">
        <v>21.90810741</v>
      </c>
      <c r="F3" s="2">
        <v>20.67773159</v>
      </c>
      <c r="G3" s="2">
        <v>21.454774969999999</v>
      </c>
      <c r="H3" s="2">
        <v>21.673521010000002</v>
      </c>
    </row>
    <row r="4" spans="1:10" x14ac:dyDescent="0.2">
      <c r="A4" t="s">
        <v>27</v>
      </c>
      <c r="B4" s="2">
        <v>2.4012872199999999</v>
      </c>
      <c r="C4" s="2">
        <v>2.3966998799999999</v>
      </c>
      <c r="D4" s="2">
        <v>2.426992362</v>
      </c>
      <c r="E4" s="2">
        <v>2.6975952159999999</v>
      </c>
      <c r="F4" s="2">
        <v>2.5539661640000002</v>
      </c>
      <c r="G4" s="2">
        <v>2.5900166429999998</v>
      </c>
      <c r="H4" s="2">
        <v>2.5085297670000002</v>
      </c>
    </row>
    <row r="11" spans="1:10" x14ac:dyDescent="0.2">
      <c r="H11" s="2">
        <v>18.189475730000002</v>
      </c>
      <c r="I11" s="2">
        <v>19.607962029999999</v>
      </c>
      <c r="J11" s="2">
        <v>2.3966998799999999</v>
      </c>
    </row>
    <row r="12" spans="1:10" x14ac:dyDescent="0.2">
      <c r="H12" s="2">
        <v>18.380118629999998</v>
      </c>
      <c r="I12" s="2">
        <v>19.72531622</v>
      </c>
      <c r="J12" s="2">
        <v>2.426992362</v>
      </c>
    </row>
    <row r="13" spans="1:10" x14ac:dyDescent="0.2">
      <c r="H13" s="2">
        <v>20.382071839999998</v>
      </c>
      <c r="I13" s="2">
        <v>21.90810741</v>
      </c>
      <c r="J13" s="2">
        <v>2.6975952159999999</v>
      </c>
    </row>
    <row r="14" spans="1:10" x14ac:dyDescent="0.2">
      <c r="H14" s="2">
        <v>19.344023419999999</v>
      </c>
      <c r="I14" s="2">
        <v>20.67773159</v>
      </c>
      <c r="J14" s="2">
        <v>2.5539661640000002</v>
      </c>
    </row>
    <row r="15" spans="1:10" x14ac:dyDescent="0.2">
      <c r="H15" s="2">
        <v>19.978352260000001</v>
      </c>
      <c r="I15" s="2">
        <v>21.454774969999999</v>
      </c>
      <c r="J15" s="2">
        <v>2.5900166429999998</v>
      </c>
    </row>
    <row r="16" spans="1:10" x14ac:dyDescent="0.2">
      <c r="H16" s="2">
        <v>20.239835759999998</v>
      </c>
      <c r="I16" s="2">
        <v>21.673521010000002</v>
      </c>
      <c r="J16" s="2">
        <v>2.5085297670000002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7302-35E2-E847-86FA-5501136344C0}">
  <dimension ref="A1:I15"/>
  <sheetViews>
    <sheetView workbookViewId="0">
      <selection sqref="A1:H4"/>
    </sheetView>
  </sheetViews>
  <sheetFormatPr baseColWidth="10" defaultRowHeight="16" x14ac:dyDescent="0.2"/>
  <sheetData>
    <row r="1" spans="1:9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9" x14ac:dyDescent="0.2">
      <c r="A2" t="s">
        <v>25</v>
      </c>
      <c r="B2" s="2">
        <v>1.398293829E-2</v>
      </c>
      <c r="C2" s="2">
        <v>1.396836229E-2</v>
      </c>
      <c r="D2" s="2">
        <v>1.4281245099999999E-2</v>
      </c>
      <c r="E2" s="2">
        <v>1.6194764010000001E-2</v>
      </c>
      <c r="F2" s="2">
        <v>1.5376930360000001E-2</v>
      </c>
      <c r="G2" s="2">
        <v>1.5735838589999999E-2</v>
      </c>
      <c r="H2" s="2">
        <v>1.5935279480000002E-2</v>
      </c>
    </row>
    <row r="3" spans="1:9" x14ac:dyDescent="0.2">
      <c r="A3" t="s">
        <v>26</v>
      </c>
      <c r="B3" s="2">
        <v>1.5071282930000001E-2</v>
      </c>
      <c r="C3" s="2">
        <v>1.509506817E-2</v>
      </c>
      <c r="D3" s="2">
        <v>1.5395994160000001E-2</v>
      </c>
      <c r="E3" s="2">
        <v>1.731872534E-2</v>
      </c>
      <c r="F3" s="2">
        <v>1.6474896570000001E-2</v>
      </c>
      <c r="G3" s="2">
        <v>1.6879156070000002E-2</v>
      </c>
      <c r="H3" s="2">
        <v>1.7045985369999999E-2</v>
      </c>
    </row>
    <row r="4" spans="1:9" x14ac:dyDescent="0.2">
      <c r="A4" t="s">
        <v>27</v>
      </c>
      <c r="B4" s="2">
        <v>1.859380298E-3</v>
      </c>
      <c r="C4" s="2">
        <v>1.8487755140000001E-3</v>
      </c>
      <c r="D4" s="2">
        <v>1.8771019920000001E-3</v>
      </c>
      <c r="E4" s="2">
        <v>2.0472289140000001E-3</v>
      </c>
      <c r="F4" s="2">
        <v>1.9287033370000001E-3</v>
      </c>
      <c r="G4" s="2">
        <v>1.9798987769999998E-3</v>
      </c>
      <c r="H4" s="2">
        <v>1.9367530269999999E-3</v>
      </c>
    </row>
    <row r="10" spans="1:9" x14ac:dyDescent="0.2">
      <c r="G10" s="2">
        <v>1.396836229E-2</v>
      </c>
      <c r="H10" s="2">
        <v>1.509506817E-2</v>
      </c>
      <c r="I10" s="2">
        <v>1.8487755140000001E-3</v>
      </c>
    </row>
    <row r="11" spans="1:9" x14ac:dyDescent="0.2">
      <c r="G11" s="2">
        <v>1.4281245099999999E-2</v>
      </c>
      <c r="H11" s="2">
        <v>1.5395994160000001E-2</v>
      </c>
      <c r="I11" s="2">
        <v>1.8771019920000001E-3</v>
      </c>
    </row>
    <row r="12" spans="1:9" x14ac:dyDescent="0.2">
      <c r="G12" s="2">
        <v>1.6194764010000001E-2</v>
      </c>
      <c r="H12" s="2">
        <v>1.731872534E-2</v>
      </c>
      <c r="I12" s="2">
        <v>2.0472289140000001E-3</v>
      </c>
    </row>
    <row r="13" spans="1:9" x14ac:dyDescent="0.2">
      <c r="G13" s="2">
        <v>1.5376930360000001E-2</v>
      </c>
      <c r="H13" s="2">
        <v>1.6474896570000001E-2</v>
      </c>
      <c r="I13" s="2">
        <v>1.9287033370000001E-3</v>
      </c>
    </row>
    <row r="14" spans="1:9" x14ac:dyDescent="0.2">
      <c r="G14" s="2">
        <v>1.5735838589999999E-2</v>
      </c>
      <c r="H14" s="2">
        <v>1.6879156070000002E-2</v>
      </c>
      <c r="I14" s="2">
        <v>1.9798987769999998E-3</v>
      </c>
    </row>
    <row r="15" spans="1:9" x14ac:dyDescent="0.2">
      <c r="G15" s="2">
        <v>1.5935279480000002E-2</v>
      </c>
      <c r="H15" s="2">
        <v>1.7045985369999999E-2</v>
      </c>
      <c r="I15" s="2">
        <v>1.9367530269999999E-3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4DE5-DE04-D640-86AC-3046B31A8370}">
  <dimension ref="A1:J15"/>
  <sheetViews>
    <sheetView workbookViewId="0">
      <selection sqref="A1:H4"/>
    </sheetView>
  </sheetViews>
  <sheetFormatPr baseColWidth="10" defaultRowHeight="16" x14ac:dyDescent="0.2"/>
  <sheetData>
    <row r="1" spans="1:10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0" x14ac:dyDescent="0.2">
      <c r="A2" t="s">
        <v>25</v>
      </c>
      <c r="B2" s="2">
        <v>9.0423966939999999E-4</v>
      </c>
      <c r="C2" s="2">
        <v>8.6540608820000003E-4</v>
      </c>
      <c r="D2" s="2">
        <v>1.0362923599999999E-3</v>
      </c>
      <c r="E2" s="2">
        <v>1.3002181619999999E-3</v>
      </c>
      <c r="F2" s="2">
        <v>1.269838958E-2</v>
      </c>
      <c r="G2" s="2">
        <v>1.7369621240000001E-2</v>
      </c>
      <c r="H2" s="2">
        <v>2.197658332E-2</v>
      </c>
    </row>
    <row r="3" spans="1:10" x14ac:dyDescent="0.2">
      <c r="A3" t="s">
        <v>26</v>
      </c>
      <c r="B3" s="2">
        <v>8.8236874439999999E-4</v>
      </c>
      <c r="C3" s="2">
        <v>9.0022554079999999E-4</v>
      </c>
      <c r="D3" s="2">
        <v>1.0941502719999999E-3</v>
      </c>
      <c r="E3" s="2">
        <v>1.3553799059999999E-3</v>
      </c>
      <c r="F3" s="2">
        <v>1.3142337420000001E-2</v>
      </c>
      <c r="G3" s="2">
        <v>1.8487434430000001E-2</v>
      </c>
      <c r="H3" s="2">
        <v>2.2522755969999999E-2</v>
      </c>
    </row>
    <row r="4" spans="1:10" x14ac:dyDescent="0.2">
      <c r="A4" t="s">
        <v>27</v>
      </c>
      <c r="B4" s="2">
        <v>2.4140318319999999E-4</v>
      </c>
      <c r="C4" s="2">
        <v>2.443481803E-4</v>
      </c>
      <c r="D4" s="2">
        <v>2.9923144049999998E-4</v>
      </c>
      <c r="E4" s="2">
        <v>4.371613286E-4</v>
      </c>
      <c r="F4" s="2">
        <v>4.5002460629999996E-3</v>
      </c>
      <c r="G4" s="2">
        <v>6.3883205499999998E-3</v>
      </c>
      <c r="H4" s="2">
        <v>8.1592136529999998E-3</v>
      </c>
    </row>
    <row r="10" spans="1:10" x14ac:dyDescent="0.2">
      <c r="H10" s="2">
        <v>8.6540608820000003E-4</v>
      </c>
      <c r="I10" s="2">
        <v>9.0022554079999999E-4</v>
      </c>
      <c r="J10" s="2">
        <v>2.443481803E-4</v>
      </c>
    </row>
    <row r="11" spans="1:10" x14ac:dyDescent="0.2">
      <c r="H11" s="2">
        <v>1.0362923599999999E-3</v>
      </c>
      <c r="I11" s="2">
        <v>1.0941502719999999E-3</v>
      </c>
      <c r="J11" s="2">
        <v>2.9923144049999998E-4</v>
      </c>
    </row>
    <row r="12" spans="1:10" x14ac:dyDescent="0.2">
      <c r="H12" s="2">
        <v>1.3002181619999999E-3</v>
      </c>
      <c r="I12" s="2">
        <v>1.3553799059999999E-3</v>
      </c>
      <c r="J12" s="2">
        <v>4.371613286E-4</v>
      </c>
    </row>
    <row r="13" spans="1:10" x14ac:dyDescent="0.2">
      <c r="H13" s="2">
        <v>1.269838958E-2</v>
      </c>
      <c r="I13" s="2">
        <v>1.3142337420000001E-2</v>
      </c>
      <c r="J13" s="2">
        <v>4.5002460629999996E-3</v>
      </c>
    </row>
    <row r="14" spans="1:10" x14ac:dyDescent="0.2">
      <c r="H14" s="2">
        <v>1.7369621240000001E-2</v>
      </c>
      <c r="I14" s="2">
        <v>1.8487434430000001E-2</v>
      </c>
      <c r="J14" s="2">
        <v>6.3883205499999998E-3</v>
      </c>
    </row>
    <row r="15" spans="1:10" x14ac:dyDescent="0.2">
      <c r="H15" s="2">
        <v>2.197658332E-2</v>
      </c>
      <c r="I15" s="2">
        <v>2.2522755969999999E-2</v>
      </c>
      <c r="J15" s="2">
        <v>8.1592136529999998E-3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BF16-6BF2-7442-A1A5-4D26869C2CE7}">
  <dimension ref="A1:I16"/>
  <sheetViews>
    <sheetView workbookViewId="0">
      <selection activeCell="B2" sqref="B2:H4"/>
    </sheetView>
  </sheetViews>
  <sheetFormatPr baseColWidth="10" defaultRowHeight="16" x14ac:dyDescent="0.2"/>
  <sheetData>
    <row r="1" spans="1:9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9" x14ac:dyDescent="0.2">
      <c r="A2" t="s">
        <v>25</v>
      </c>
      <c r="B2" s="2">
        <v>7.3000752929999996E-2</v>
      </c>
      <c r="C2" s="2">
        <v>7.0210301219999993E-2</v>
      </c>
      <c r="D2" s="2">
        <v>8.107488954E-2</v>
      </c>
      <c r="E2" s="2">
        <v>0.1028147083</v>
      </c>
      <c r="F2" s="2">
        <v>0.99635858239999997</v>
      </c>
      <c r="G2" s="2">
        <v>1.3787623149999999</v>
      </c>
      <c r="H2" s="2">
        <v>1.747816324</v>
      </c>
    </row>
    <row r="3" spans="1:9" x14ac:dyDescent="0.2">
      <c r="A3" t="s">
        <v>26</v>
      </c>
      <c r="B3" s="2">
        <v>7.1262434939999994E-2</v>
      </c>
      <c r="C3" s="2">
        <v>7.2824904940000004E-2</v>
      </c>
      <c r="D3" s="2">
        <v>8.6023981949999995E-2</v>
      </c>
      <c r="E3" s="2">
        <v>0.1088193221</v>
      </c>
      <c r="F3" s="2">
        <v>1.02365416</v>
      </c>
      <c r="G3" s="2">
        <v>1.4794697969999999</v>
      </c>
      <c r="H3" s="2">
        <v>1.795679185</v>
      </c>
    </row>
    <row r="4" spans="1:9" x14ac:dyDescent="0.2">
      <c r="A4" t="s">
        <v>27</v>
      </c>
      <c r="B4" s="2">
        <v>1.965535186E-2</v>
      </c>
      <c r="C4" s="2">
        <v>1.9702913780000001E-2</v>
      </c>
      <c r="D4" s="2">
        <v>2.4266373930000001E-2</v>
      </c>
      <c r="E4" s="2">
        <v>3.5736293820000001E-2</v>
      </c>
      <c r="F4" s="2">
        <v>0.34825443490000002</v>
      </c>
      <c r="G4" s="2">
        <v>0.51510537069999995</v>
      </c>
      <c r="H4" s="2">
        <v>0.65280462169999998</v>
      </c>
    </row>
    <row r="11" spans="1:9" x14ac:dyDescent="0.2">
      <c r="G11" s="2">
        <v>7.0210301219999993E-2</v>
      </c>
      <c r="H11" s="2">
        <v>7.2824904940000004E-2</v>
      </c>
      <c r="I11" s="2">
        <v>1.9702913780000001E-2</v>
      </c>
    </row>
    <row r="12" spans="1:9" x14ac:dyDescent="0.2">
      <c r="G12" s="2">
        <v>8.107488954E-2</v>
      </c>
      <c r="H12" s="2">
        <v>8.6023981949999995E-2</v>
      </c>
      <c r="I12" s="2">
        <v>2.4266373930000001E-2</v>
      </c>
    </row>
    <row r="13" spans="1:9" x14ac:dyDescent="0.2">
      <c r="G13" s="2">
        <v>0.1028147083</v>
      </c>
      <c r="H13" s="2">
        <v>0.1088193221</v>
      </c>
      <c r="I13" s="2">
        <v>3.5736293820000001E-2</v>
      </c>
    </row>
    <row r="14" spans="1:9" x14ac:dyDescent="0.2">
      <c r="G14" s="2">
        <v>0.99635858239999997</v>
      </c>
      <c r="H14" s="2">
        <v>1.02365416</v>
      </c>
      <c r="I14" s="2">
        <v>0.34825443490000002</v>
      </c>
    </row>
    <row r="15" spans="1:9" x14ac:dyDescent="0.2">
      <c r="G15" s="2">
        <v>1.3787623149999999</v>
      </c>
      <c r="H15" s="2">
        <v>1.4794697969999999</v>
      </c>
      <c r="I15" s="2">
        <v>0.51510537069999995</v>
      </c>
    </row>
    <row r="16" spans="1:9" x14ac:dyDescent="0.2">
      <c r="G16" s="2">
        <v>1.747816324</v>
      </c>
      <c r="H16" s="2">
        <v>1.795679185</v>
      </c>
      <c r="I16" s="2">
        <v>0.65280462169999998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F5B5-337E-C44E-A2DF-100027AB5F3F}">
  <dimension ref="A1:H14"/>
  <sheetViews>
    <sheetView workbookViewId="0">
      <selection activeCell="K9" sqref="K9"/>
    </sheetView>
  </sheetViews>
  <sheetFormatPr baseColWidth="10" defaultRowHeight="16" x14ac:dyDescent="0.2"/>
  <sheetData>
    <row r="1" spans="1:8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 t="s">
        <v>25</v>
      </c>
      <c r="B2" s="1">
        <v>7.9300000000000003E-5</v>
      </c>
      <c r="C2" s="1">
        <v>7.5900000000000002E-5</v>
      </c>
      <c r="D2" s="1">
        <v>9.0799999999999998E-5</v>
      </c>
      <c r="E2" s="2">
        <v>1.139629893E-4</v>
      </c>
      <c r="F2" s="2">
        <v>1.114017728E-3</v>
      </c>
      <c r="G2" s="2">
        <v>1.5223121469999999E-3</v>
      </c>
      <c r="H2" s="2">
        <v>1.928179849E-3</v>
      </c>
    </row>
    <row r="3" spans="1:8" x14ac:dyDescent="0.2">
      <c r="A3" t="s">
        <v>26</v>
      </c>
      <c r="B3" s="1">
        <v>7.7299999999999995E-5</v>
      </c>
      <c r="C3" s="1">
        <v>7.8899999999999993E-5</v>
      </c>
      <c r="D3" s="1">
        <v>9.59E-5</v>
      </c>
      <c r="E3" s="2">
        <v>1.187990863E-4</v>
      </c>
      <c r="F3" s="2">
        <v>1.152998465E-3</v>
      </c>
      <c r="G3" s="2">
        <v>1.6212891300000001E-3</v>
      </c>
      <c r="H3" s="2">
        <v>1.9762361969999998E-3</v>
      </c>
    </row>
    <row r="4" spans="1:8" x14ac:dyDescent="0.2">
      <c r="A4" t="s">
        <v>27</v>
      </c>
      <c r="B4" s="1">
        <v>2.12E-5</v>
      </c>
      <c r="C4" s="1">
        <v>2.1399999999999998E-5</v>
      </c>
      <c r="D4" s="1">
        <v>2.62E-5</v>
      </c>
      <c r="E4" s="1">
        <v>3.8300000000000003E-5</v>
      </c>
      <c r="F4" s="2">
        <v>3.9449254230000002E-4</v>
      </c>
      <c r="G4" s="2">
        <v>5.6038486679999997E-4</v>
      </c>
      <c r="H4" s="2">
        <v>7.151454774E-4</v>
      </c>
    </row>
    <row r="9" spans="1:8" x14ac:dyDescent="0.2">
      <c r="F9" s="1">
        <v>7.5900000000000002E-5</v>
      </c>
      <c r="G9" s="1">
        <v>7.8899999999999993E-5</v>
      </c>
      <c r="H9" s="1">
        <v>2.1399999999999998E-5</v>
      </c>
    </row>
    <row r="10" spans="1:8" x14ac:dyDescent="0.2">
      <c r="F10" s="1">
        <v>9.0799999999999998E-5</v>
      </c>
      <c r="G10" s="1">
        <v>9.59E-5</v>
      </c>
      <c r="H10" s="1">
        <v>2.62E-5</v>
      </c>
    </row>
    <row r="11" spans="1:8" x14ac:dyDescent="0.2">
      <c r="F11" s="2">
        <v>1.139629893E-4</v>
      </c>
      <c r="G11" s="2">
        <v>1.187990863E-4</v>
      </c>
      <c r="H11" s="1">
        <v>3.8300000000000003E-5</v>
      </c>
    </row>
    <row r="12" spans="1:8" x14ac:dyDescent="0.2">
      <c r="F12" s="2">
        <v>1.114017728E-3</v>
      </c>
      <c r="G12" s="2">
        <v>1.152998465E-3</v>
      </c>
      <c r="H12" s="2">
        <v>3.9449254230000002E-4</v>
      </c>
    </row>
    <row r="13" spans="1:8" x14ac:dyDescent="0.2">
      <c r="F13" s="2">
        <v>1.5223121469999999E-3</v>
      </c>
      <c r="G13" s="2">
        <v>1.6212891300000001E-3</v>
      </c>
      <c r="H13" s="2">
        <v>5.6038486679999997E-4</v>
      </c>
    </row>
    <row r="14" spans="1:8" x14ac:dyDescent="0.2">
      <c r="F14" s="2">
        <v>1.928179849E-3</v>
      </c>
      <c r="G14" s="2">
        <v>1.9762361969999998E-3</v>
      </c>
      <c r="H14" s="2">
        <v>7.151454774E-4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F735-1A22-BF45-94AC-C1D9B30DC2CB}">
  <dimension ref="A1:U64"/>
  <sheetViews>
    <sheetView topLeftCell="N1" workbookViewId="0">
      <selection activeCell="G4" sqref="G4"/>
    </sheetView>
  </sheetViews>
  <sheetFormatPr baseColWidth="10" defaultRowHeight="16" x14ac:dyDescent="0.2"/>
  <sheetData>
    <row r="1" spans="1:21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21" x14ac:dyDescent="0.2">
      <c r="A2" t="s">
        <v>6</v>
      </c>
      <c r="B2" s="2">
        <v>0.19372842179999999</v>
      </c>
      <c r="C2" s="2">
        <v>0.26620945350000003</v>
      </c>
      <c r="D2" s="2">
        <v>0.22362095260000001</v>
      </c>
      <c r="E2" s="2">
        <v>0.22099811699999999</v>
      </c>
      <c r="F2" s="2">
        <v>0.25905857450000003</v>
      </c>
      <c r="G2" s="2">
        <v>0.3185572874</v>
      </c>
      <c r="H2" s="2">
        <v>0.39523649960000001</v>
      </c>
      <c r="J2">
        <f>B2/100</f>
        <v>1.9372842180000001E-3</v>
      </c>
      <c r="K2">
        <f t="shared" ref="K2:P10" si="0">C2/100</f>
        <v>2.6620945350000003E-3</v>
      </c>
      <c r="L2">
        <f t="shared" si="0"/>
        <v>2.2362095259999999E-3</v>
      </c>
      <c r="M2">
        <f t="shared" si="0"/>
        <v>2.2099811699999999E-3</v>
      </c>
      <c r="N2">
        <f t="shared" si="0"/>
        <v>2.5905857450000003E-3</v>
      </c>
      <c r="O2">
        <f t="shared" si="0"/>
        <v>3.1855728740000002E-3</v>
      </c>
      <c r="P2">
        <f t="shared" si="0"/>
        <v>3.9523649960000002E-3</v>
      </c>
    </row>
    <row r="3" spans="1:21" x14ac:dyDescent="0.2">
      <c r="A3" t="s">
        <v>7</v>
      </c>
      <c r="B3" s="2">
        <v>0.2087403129</v>
      </c>
      <c r="C3" s="2">
        <v>0.29452554910000001</v>
      </c>
      <c r="D3" s="2">
        <v>0.27533770149999998</v>
      </c>
      <c r="E3" s="2">
        <v>0.2274712062</v>
      </c>
      <c r="F3" s="2">
        <v>0.26613123100000002</v>
      </c>
      <c r="G3" s="2">
        <v>0.34568732149999998</v>
      </c>
      <c r="H3" s="2">
        <v>0.37805479450000001</v>
      </c>
      <c r="J3">
        <f t="shared" ref="J3:J10" si="1">B3/100</f>
        <v>2.0874031290000002E-3</v>
      </c>
      <c r="K3">
        <f t="shared" si="0"/>
        <v>2.9452554910000001E-3</v>
      </c>
      <c r="L3">
        <f t="shared" si="0"/>
        <v>2.7533770149999999E-3</v>
      </c>
      <c r="M3">
        <f t="shared" si="0"/>
        <v>2.2747120620000001E-3</v>
      </c>
      <c r="N3">
        <f t="shared" si="0"/>
        <v>2.6613123100000004E-3</v>
      </c>
      <c r="O3">
        <f t="shared" si="0"/>
        <v>3.4568732149999996E-3</v>
      </c>
      <c r="P3">
        <f t="shared" si="0"/>
        <v>3.7805479450000001E-3</v>
      </c>
    </row>
    <row r="4" spans="1:21" x14ac:dyDescent="0.2">
      <c r="A4" t="s">
        <v>8</v>
      </c>
      <c r="B4" s="2">
        <v>74.046645519999998</v>
      </c>
      <c r="C4" s="2">
        <v>128.50812010000001</v>
      </c>
      <c r="D4" s="2">
        <v>113.4679277</v>
      </c>
      <c r="E4" s="2">
        <v>109.58596110000001</v>
      </c>
      <c r="F4" s="2">
        <v>74.665091649999994</v>
      </c>
      <c r="G4" s="2">
        <v>70.584801010000007</v>
      </c>
      <c r="H4" s="2">
        <v>69.309810069999997</v>
      </c>
      <c r="J4">
        <f t="shared" si="1"/>
        <v>0.74046645519999998</v>
      </c>
      <c r="K4">
        <f t="shared" si="0"/>
        <v>1.2850812010000001</v>
      </c>
      <c r="L4">
        <f t="shared" si="0"/>
        <v>1.134679277</v>
      </c>
      <c r="M4">
        <f t="shared" si="0"/>
        <v>1.0958596110000001</v>
      </c>
      <c r="N4">
        <f t="shared" si="0"/>
        <v>0.74665091649999993</v>
      </c>
      <c r="O4">
        <f t="shared" si="0"/>
        <v>0.70584801010000009</v>
      </c>
      <c r="P4">
        <f t="shared" si="0"/>
        <v>0.6930981007</v>
      </c>
    </row>
    <row r="5" spans="1:21" x14ac:dyDescent="0.2">
      <c r="A5" t="s">
        <v>9</v>
      </c>
      <c r="B5" s="2">
        <v>0.1705725475</v>
      </c>
      <c r="C5" s="2">
        <v>0.32255771080000001</v>
      </c>
      <c r="D5" s="2">
        <v>0.26402086540000003</v>
      </c>
      <c r="E5" s="2">
        <v>0.22714144459999999</v>
      </c>
      <c r="F5" s="2">
        <v>0.23995740609999999</v>
      </c>
      <c r="G5" s="2">
        <v>0.32396220219999999</v>
      </c>
      <c r="H5" s="2">
        <v>0.39075624980000001</v>
      </c>
      <c r="J5">
        <f t="shared" si="1"/>
        <v>1.705725475E-3</v>
      </c>
      <c r="K5">
        <f t="shared" si="0"/>
        <v>3.2255771079999999E-3</v>
      </c>
      <c r="L5">
        <f t="shared" si="0"/>
        <v>2.6402086540000002E-3</v>
      </c>
      <c r="M5">
        <f t="shared" si="0"/>
        <v>2.2714144459999998E-3</v>
      </c>
      <c r="N5">
        <f t="shared" si="0"/>
        <v>2.399574061E-3</v>
      </c>
      <c r="O5">
        <f t="shared" si="0"/>
        <v>3.2396220220000001E-3</v>
      </c>
      <c r="P5">
        <f t="shared" si="0"/>
        <v>3.9075624980000005E-3</v>
      </c>
    </row>
    <row r="6" spans="1:21" x14ac:dyDescent="0.2">
      <c r="A6" t="s">
        <v>10</v>
      </c>
      <c r="B6" s="2">
        <v>0.1953270191</v>
      </c>
      <c r="C6" s="2">
        <v>0.33254260460000001</v>
      </c>
      <c r="D6" s="2">
        <v>0.28187389019999998</v>
      </c>
      <c r="E6" s="2">
        <v>0.2661471883</v>
      </c>
      <c r="F6" s="2">
        <v>0.24175604079999999</v>
      </c>
      <c r="G6" s="2">
        <v>0.33524596839999998</v>
      </c>
      <c r="H6" s="2">
        <v>0.37985710430000003</v>
      </c>
      <c r="J6">
        <f t="shared" si="1"/>
        <v>1.9532701910000001E-3</v>
      </c>
      <c r="K6">
        <f t="shared" si="0"/>
        <v>3.3254260460000001E-3</v>
      </c>
      <c r="L6">
        <f t="shared" si="0"/>
        <v>2.8187389019999998E-3</v>
      </c>
      <c r="M6">
        <f t="shared" si="0"/>
        <v>2.6614718829999998E-3</v>
      </c>
      <c r="N6">
        <f t="shared" si="0"/>
        <v>2.4175604079999997E-3</v>
      </c>
      <c r="O6">
        <f t="shared" si="0"/>
        <v>3.3524596839999998E-3</v>
      </c>
      <c r="P6">
        <f t="shared" si="0"/>
        <v>3.7985710430000004E-3</v>
      </c>
    </row>
    <row r="7" spans="1:21" x14ac:dyDescent="0.2">
      <c r="A7" t="s">
        <v>11</v>
      </c>
      <c r="B7" s="2">
        <v>91.175348020000001</v>
      </c>
      <c r="C7" s="2">
        <v>138.41081360000001</v>
      </c>
      <c r="D7" s="2">
        <v>192.48509100000001</v>
      </c>
      <c r="E7" s="2">
        <v>120.88846940000001</v>
      </c>
      <c r="F7" s="2">
        <v>95.613372650000002</v>
      </c>
      <c r="G7" s="2">
        <v>87.660184349999994</v>
      </c>
      <c r="H7" s="2">
        <v>85.598516910000001</v>
      </c>
      <c r="J7">
        <f t="shared" si="1"/>
        <v>0.91175348020000002</v>
      </c>
      <c r="K7">
        <f t="shared" si="0"/>
        <v>1.384108136</v>
      </c>
      <c r="L7">
        <f t="shared" si="0"/>
        <v>1.9248509100000002</v>
      </c>
      <c r="M7">
        <f t="shared" si="0"/>
        <v>1.208884694</v>
      </c>
      <c r="N7">
        <f t="shared" si="0"/>
        <v>0.95613372650000006</v>
      </c>
      <c r="O7">
        <f t="shared" si="0"/>
        <v>0.87660184349999992</v>
      </c>
      <c r="P7">
        <f t="shared" si="0"/>
        <v>0.8559851691</v>
      </c>
    </row>
    <row r="8" spans="1:21" x14ac:dyDescent="0.2">
      <c r="A8" t="s">
        <v>12</v>
      </c>
      <c r="B8" s="2">
        <v>80.869208779999994</v>
      </c>
      <c r="C8" s="2">
        <v>118.7506889</v>
      </c>
      <c r="D8" s="2">
        <v>116.3438362</v>
      </c>
      <c r="E8" s="2">
        <v>100.39215799999999</v>
      </c>
      <c r="F8" s="2">
        <v>79.732530539999999</v>
      </c>
      <c r="G8" s="2">
        <v>75.177036950000002</v>
      </c>
      <c r="H8" s="2">
        <v>84.146291070000004</v>
      </c>
      <c r="J8">
        <f t="shared" si="1"/>
        <v>0.8086920877999999</v>
      </c>
      <c r="K8">
        <f t="shared" si="0"/>
        <v>1.187506889</v>
      </c>
      <c r="L8">
        <f t="shared" si="0"/>
        <v>1.1634383619999999</v>
      </c>
      <c r="M8">
        <f t="shared" si="0"/>
        <v>1.0039215799999999</v>
      </c>
      <c r="N8">
        <f t="shared" si="0"/>
        <v>0.79732530540000002</v>
      </c>
      <c r="O8">
        <f t="shared" si="0"/>
        <v>0.75177036949999998</v>
      </c>
      <c r="P8">
        <f t="shared" si="0"/>
        <v>0.84146291070000001</v>
      </c>
    </row>
    <row r="9" spans="1:21" x14ac:dyDescent="0.2">
      <c r="A9" t="s">
        <v>13</v>
      </c>
      <c r="B9" s="2">
        <v>79.484807599999996</v>
      </c>
      <c r="C9" s="2">
        <v>138.38708550000001</v>
      </c>
      <c r="D9" s="2">
        <v>149.9408818</v>
      </c>
      <c r="E9" s="2">
        <v>118.2343868</v>
      </c>
      <c r="F9" s="2">
        <v>86.888387199999997</v>
      </c>
      <c r="G9" s="2">
        <v>80.751012369999998</v>
      </c>
      <c r="H9" s="2">
        <v>75.052284069999999</v>
      </c>
      <c r="J9">
        <f t="shared" si="1"/>
        <v>0.79484807599999996</v>
      </c>
      <c r="K9">
        <f t="shared" si="0"/>
        <v>1.3838708550000001</v>
      </c>
      <c r="L9">
        <f t="shared" si="0"/>
        <v>1.499408818</v>
      </c>
      <c r="M9">
        <f t="shared" si="0"/>
        <v>1.182343868</v>
      </c>
      <c r="N9">
        <f t="shared" si="0"/>
        <v>0.86888387199999995</v>
      </c>
      <c r="O9">
        <f t="shared" si="0"/>
        <v>0.80751012369999997</v>
      </c>
      <c r="P9">
        <f t="shared" si="0"/>
        <v>0.75052284069999997</v>
      </c>
    </row>
    <row r="10" spans="1:21" x14ac:dyDescent="0.2">
      <c r="A10" t="s">
        <v>14</v>
      </c>
      <c r="B10" s="2">
        <v>60.158723620000004</v>
      </c>
      <c r="C10" s="2">
        <v>113.4089748</v>
      </c>
      <c r="D10" s="2">
        <v>148.86615420000001</v>
      </c>
      <c r="E10" s="2">
        <v>106.0329124</v>
      </c>
      <c r="F10" s="2">
        <v>73.34133147</v>
      </c>
      <c r="G10" s="2">
        <v>65.425452160000006</v>
      </c>
      <c r="H10" s="2">
        <v>60.096551390000002</v>
      </c>
      <c r="J10">
        <f t="shared" si="1"/>
        <v>0.60158723619999999</v>
      </c>
      <c r="K10">
        <f t="shared" si="0"/>
        <v>1.1340897480000001</v>
      </c>
      <c r="L10">
        <f t="shared" si="0"/>
        <v>1.488661542</v>
      </c>
      <c r="M10">
        <f t="shared" si="0"/>
        <v>1.0603291239999999</v>
      </c>
      <c r="N10">
        <f t="shared" si="0"/>
        <v>0.73341331470000004</v>
      </c>
      <c r="O10">
        <f t="shared" si="0"/>
        <v>0.65425452160000008</v>
      </c>
      <c r="P10">
        <f t="shared" si="0"/>
        <v>0.60096551389999997</v>
      </c>
    </row>
    <row r="11" spans="1:21" x14ac:dyDescent="0.2">
      <c r="J11" s="2" t="s">
        <v>22</v>
      </c>
      <c r="K11" s="2" t="s">
        <v>21</v>
      </c>
      <c r="L11" s="2" t="s">
        <v>19</v>
      </c>
      <c r="M11" s="2">
        <v>0.01</v>
      </c>
      <c r="N11" s="2">
        <v>1</v>
      </c>
      <c r="O11" s="2">
        <v>0.26620945350000003</v>
      </c>
      <c r="P11" s="2" t="s">
        <v>22</v>
      </c>
      <c r="Q11" s="2" t="s">
        <v>21</v>
      </c>
      <c r="R11" s="2" t="s">
        <v>19</v>
      </c>
      <c r="S11" s="2">
        <v>0.1</v>
      </c>
      <c r="T11" s="2">
        <v>0.1</v>
      </c>
      <c r="U11" s="2">
        <v>0.19372842179999999</v>
      </c>
    </row>
    <row r="12" spans="1:21" x14ac:dyDescent="0.2">
      <c r="J12" s="2" t="s">
        <v>22</v>
      </c>
      <c r="K12" s="2" t="s">
        <v>21</v>
      </c>
      <c r="L12" s="2" t="s">
        <v>19</v>
      </c>
      <c r="M12" s="2">
        <v>1.4999999999999999E-2</v>
      </c>
      <c r="N12" s="2">
        <v>0.66600000000000004</v>
      </c>
      <c r="O12" s="2">
        <v>0.22362095260000001</v>
      </c>
      <c r="P12" s="2" t="s">
        <v>22</v>
      </c>
      <c r="Q12" s="2" t="s">
        <v>21</v>
      </c>
      <c r="R12" s="2" t="s">
        <v>17</v>
      </c>
      <c r="S12" s="2">
        <v>0.12</v>
      </c>
      <c r="T12" s="2">
        <v>8.3000000000000004E-2</v>
      </c>
      <c r="U12" s="2">
        <v>0.2087403129</v>
      </c>
    </row>
    <row r="13" spans="1:21" x14ac:dyDescent="0.2">
      <c r="J13" s="2" t="s">
        <v>22</v>
      </c>
      <c r="K13" s="2" t="s">
        <v>21</v>
      </c>
      <c r="L13" s="2" t="s">
        <v>19</v>
      </c>
      <c r="M13" s="2">
        <v>0.03</v>
      </c>
      <c r="N13" s="2">
        <v>0.33300000000000002</v>
      </c>
      <c r="O13" s="2">
        <v>0.22099811699999999</v>
      </c>
      <c r="P13" s="2" t="s">
        <v>22</v>
      </c>
      <c r="Q13" s="2" t="s">
        <v>21</v>
      </c>
      <c r="R13" s="2" t="s">
        <v>18</v>
      </c>
      <c r="S13" s="2">
        <v>1</v>
      </c>
      <c r="T13" s="2">
        <v>0.01</v>
      </c>
      <c r="U13" s="2">
        <v>74.046645519999998</v>
      </c>
    </row>
    <row r="14" spans="1:21" x14ac:dyDescent="0.2">
      <c r="J14" s="2" t="s">
        <v>22</v>
      </c>
      <c r="K14" s="2" t="s">
        <v>21</v>
      </c>
      <c r="L14" s="2" t="s">
        <v>19</v>
      </c>
      <c r="M14" s="2">
        <v>0.33300000000000002</v>
      </c>
      <c r="N14" s="2">
        <v>0.03</v>
      </c>
      <c r="O14" s="2">
        <v>0.25905857450000003</v>
      </c>
      <c r="P14" s="2" t="s">
        <v>22</v>
      </c>
      <c r="Q14" s="2" t="s">
        <v>16</v>
      </c>
      <c r="R14" s="2" t="s">
        <v>19</v>
      </c>
      <c r="S14" s="2">
        <v>0.12</v>
      </c>
      <c r="T14" s="2">
        <v>8.3000000000000004E-2</v>
      </c>
      <c r="U14" s="2">
        <v>0.1705725475</v>
      </c>
    </row>
    <row r="15" spans="1:21" x14ac:dyDescent="0.2">
      <c r="J15" s="2" t="s">
        <v>22</v>
      </c>
      <c r="K15" s="2" t="s">
        <v>21</v>
      </c>
      <c r="L15" s="2" t="s">
        <v>19</v>
      </c>
      <c r="M15" s="2">
        <v>0.66600000000000004</v>
      </c>
      <c r="N15" s="2">
        <v>1.4999999999999999E-2</v>
      </c>
      <c r="O15" s="2">
        <v>0.3185572874</v>
      </c>
      <c r="P15" s="2" t="s">
        <v>22</v>
      </c>
      <c r="Q15" s="2" t="s">
        <v>16</v>
      </c>
      <c r="R15" s="2" t="s">
        <v>17</v>
      </c>
      <c r="S15" s="2">
        <v>0.14499999999999999</v>
      </c>
      <c r="T15" s="2">
        <v>6.9000000000000006E-2</v>
      </c>
      <c r="U15" s="2">
        <v>0.1953270191</v>
      </c>
    </row>
    <row r="16" spans="1:21" x14ac:dyDescent="0.2">
      <c r="J16" s="2" t="s">
        <v>22</v>
      </c>
      <c r="K16" s="2" t="s">
        <v>21</v>
      </c>
      <c r="L16" s="2" t="s">
        <v>19</v>
      </c>
      <c r="M16" s="2">
        <v>1</v>
      </c>
      <c r="N16" s="2">
        <v>0.01</v>
      </c>
      <c r="O16" s="2">
        <v>0.39523649960000001</v>
      </c>
      <c r="P16" s="2" t="s">
        <v>22</v>
      </c>
      <c r="Q16" s="2" t="s">
        <v>16</v>
      </c>
      <c r="R16" s="2" t="s">
        <v>18</v>
      </c>
      <c r="S16" s="2">
        <v>1</v>
      </c>
      <c r="T16" s="2">
        <v>0.01</v>
      </c>
      <c r="U16" s="2">
        <v>91.175348020000001</v>
      </c>
    </row>
    <row r="17" spans="10:21" x14ac:dyDescent="0.2">
      <c r="J17" s="2" t="s">
        <v>22</v>
      </c>
      <c r="K17" s="2" t="s">
        <v>21</v>
      </c>
      <c r="L17" s="2" t="s">
        <v>17</v>
      </c>
      <c r="M17" s="2">
        <v>0.01</v>
      </c>
      <c r="N17" s="2">
        <v>1</v>
      </c>
      <c r="O17" s="2">
        <v>0.29452554910000001</v>
      </c>
      <c r="P17" s="2" t="s">
        <v>22</v>
      </c>
      <c r="Q17" s="2" t="s">
        <v>20</v>
      </c>
      <c r="R17" s="2" t="s">
        <v>19</v>
      </c>
      <c r="S17" s="2">
        <v>1</v>
      </c>
      <c r="T17" s="2">
        <v>0.01</v>
      </c>
      <c r="U17" s="2">
        <v>80.869208779999994</v>
      </c>
    </row>
    <row r="18" spans="10:21" x14ac:dyDescent="0.2">
      <c r="J18" s="2" t="s">
        <v>22</v>
      </c>
      <c r="K18" s="2" t="s">
        <v>21</v>
      </c>
      <c r="L18" s="2" t="s">
        <v>17</v>
      </c>
      <c r="M18" s="2">
        <v>1.4999999999999999E-2</v>
      </c>
      <c r="N18" s="2">
        <v>0.66600000000000004</v>
      </c>
      <c r="O18" s="2">
        <v>0.27533770149999998</v>
      </c>
      <c r="P18" s="2" t="s">
        <v>22</v>
      </c>
      <c r="Q18" s="2" t="s">
        <v>20</v>
      </c>
      <c r="R18" s="2" t="s">
        <v>17</v>
      </c>
      <c r="S18" s="2">
        <v>1</v>
      </c>
      <c r="T18" s="2">
        <v>0.01</v>
      </c>
      <c r="U18" s="2">
        <v>79.484807599999996</v>
      </c>
    </row>
    <row r="19" spans="10:21" x14ac:dyDescent="0.2">
      <c r="J19" s="2" t="s">
        <v>22</v>
      </c>
      <c r="K19" s="2" t="s">
        <v>21</v>
      </c>
      <c r="L19" s="2" t="s">
        <v>17</v>
      </c>
      <c r="M19" s="2">
        <v>0.03</v>
      </c>
      <c r="N19" s="2">
        <v>0.33300000000000002</v>
      </c>
      <c r="O19" s="2">
        <v>0.2274712062</v>
      </c>
      <c r="P19" s="2" t="s">
        <v>22</v>
      </c>
      <c r="Q19" s="2" t="s">
        <v>20</v>
      </c>
      <c r="R19" s="2" t="s">
        <v>18</v>
      </c>
      <c r="S19" s="2">
        <v>1</v>
      </c>
      <c r="T19" s="2">
        <v>0.01</v>
      </c>
      <c r="U19" s="2">
        <v>60.158723620000004</v>
      </c>
    </row>
    <row r="20" spans="10:21" x14ac:dyDescent="0.2">
      <c r="J20" s="2" t="s">
        <v>22</v>
      </c>
      <c r="K20" s="2" t="s">
        <v>21</v>
      </c>
      <c r="L20" s="2" t="s">
        <v>17</v>
      </c>
      <c r="M20" s="2">
        <v>0.33300000000000002</v>
      </c>
      <c r="N20" s="2">
        <v>0.03</v>
      </c>
      <c r="O20" s="2">
        <v>0.26613123100000002</v>
      </c>
    </row>
    <row r="21" spans="10:21" x14ac:dyDescent="0.2">
      <c r="J21" s="2" t="s">
        <v>22</v>
      </c>
      <c r="K21" s="2" t="s">
        <v>21</v>
      </c>
      <c r="L21" s="2" t="s">
        <v>17</v>
      </c>
      <c r="M21" s="2">
        <v>0.66600000000000004</v>
      </c>
      <c r="N21" s="2">
        <v>1.4999999999999999E-2</v>
      </c>
      <c r="O21" s="2">
        <v>0.34568732149999998</v>
      </c>
    </row>
    <row r="22" spans="10:21" x14ac:dyDescent="0.2">
      <c r="J22" s="2" t="s">
        <v>22</v>
      </c>
      <c r="K22" s="2" t="s">
        <v>21</v>
      </c>
      <c r="L22" s="2" t="s">
        <v>17</v>
      </c>
      <c r="M22" s="2">
        <v>1</v>
      </c>
      <c r="N22" s="2">
        <v>0.01</v>
      </c>
      <c r="O22" s="2">
        <v>0.37805479450000001</v>
      </c>
    </row>
    <row r="23" spans="10:21" x14ac:dyDescent="0.2">
      <c r="J23" s="2" t="s">
        <v>22</v>
      </c>
      <c r="K23" s="2" t="s">
        <v>21</v>
      </c>
      <c r="L23" s="2" t="s">
        <v>18</v>
      </c>
      <c r="M23" s="2">
        <v>0.01</v>
      </c>
      <c r="N23" s="2">
        <v>1</v>
      </c>
      <c r="O23" s="2">
        <v>128.50812010000001</v>
      </c>
    </row>
    <row r="24" spans="10:21" x14ac:dyDescent="0.2">
      <c r="J24" s="2" t="s">
        <v>22</v>
      </c>
      <c r="K24" s="2" t="s">
        <v>21</v>
      </c>
      <c r="L24" s="2" t="s">
        <v>18</v>
      </c>
      <c r="M24" s="2">
        <v>1.4999999999999999E-2</v>
      </c>
      <c r="N24" s="2">
        <v>0.66600000000000004</v>
      </c>
      <c r="O24" s="2">
        <v>113.4679277</v>
      </c>
    </row>
    <row r="25" spans="10:21" x14ac:dyDescent="0.2">
      <c r="J25" s="2" t="s">
        <v>22</v>
      </c>
      <c r="K25" s="2" t="s">
        <v>21</v>
      </c>
      <c r="L25" s="2" t="s">
        <v>18</v>
      </c>
      <c r="M25" s="2">
        <v>0.03</v>
      </c>
      <c r="N25" s="2">
        <v>0.33300000000000002</v>
      </c>
      <c r="O25" s="2">
        <v>109.58596110000001</v>
      </c>
    </row>
    <row r="26" spans="10:21" x14ac:dyDescent="0.2">
      <c r="J26" s="2" t="s">
        <v>22</v>
      </c>
      <c r="K26" s="2" t="s">
        <v>21</v>
      </c>
      <c r="L26" s="2" t="s">
        <v>18</v>
      </c>
      <c r="M26" s="2">
        <v>0.33300000000000002</v>
      </c>
      <c r="N26" s="2">
        <v>0.03</v>
      </c>
      <c r="O26" s="2">
        <v>74.665091649999994</v>
      </c>
    </row>
    <row r="27" spans="10:21" x14ac:dyDescent="0.2">
      <c r="J27" s="2" t="s">
        <v>22</v>
      </c>
      <c r="K27" s="2" t="s">
        <v>21</v>
      </c>
      <c r="L27" s="2" t="s">
        <v>18</v>
      </c>
      <c r="M27" s="2">
        <v>0.66600000000000004</v>
      </c>
      <c r="N27" s="2">
        <v>1.4999999999999999E-2</v>
      </c>
      <c r="O27" s="2">
        <v>70.584801010000007</v>
      </c>
    </row>
    <row r="28" spans="10:21" x14ac:dyDescent="0.2">
      <c r="J28" s="2" t="s">
        <v>22</v>
      </c>
      <c r="K28" s="2" t="s">
        <v>21</v>
      </c>
      <c r="L28" s="2" t="s">
        <v>18</v>
      </c>
      <c r="M28" s="2">
        <v>1</v>
      </c>
      <c r="N28" s="2">
        <v>0.01</v>
      </c>
      <c r="O28" s="2">
        <v>69.309810069999997</v>
      </c>
    </row>
    <row r="29" spans="10:21" x14ac:dyDescent="0.2">
      <c r="J29" s="2" t="s">
        <v>22</v>
      </c>
      <c r="K29" s="2" t="s">
        <v>16</v>
      </c>
      <c r="L29" s="2" t="s">
        <v>19</v>
      </c>
      <c r="M29" s="2">
        <v>0.01</v>
      </c>
      <c r="N29" s="2">
        <v>1</v>
      </c>
      <c r="O29" s="2">
        <v>0.32255771080000001</v>
      </c>
    </row>
    <row r="30" spans="10:21" x14ac:dyDescent="0.2">
      <c r="J30" s="2" t="s">
        <v>22</v>
      </c>
      <c r="K30" s="2" t="s">
        <v>16</v>
      </c>
      <c r="L30" s="2" t="s">
        <v>19</v>
      </c>
      <c r="M30" s="2">
        <v>1.4999999999999999E-2</v>
      </c>
      <c r="N30" s="2">
        <v>0.66600000000000004</v>
      </c>
      <c r="O30" s="2">
        <v>0.26402086540000003</v>
      </c>
    </row>
    <row r="31" spans="10:21" x14ac:dyDescent="0.2">
      <c r="J31" s="2" t="s">
        <v>22</v>
      </c>
      <c r="K31" s="2" t="s">
        <v>16</v>
      </c>
      <c r="L31" s="2" t="s">
        <v>19</v>
      </c>
      <c r="M31" s="2">
        <v>0.03</v>
      </c>
      <c r="N31" s="2">
        <v>0.33300000000000002</v>
      </c>
      <c r="O31" s="2">
        <v>0.22714144459999999</v>
      </c>
    </row>
    <row r="32" spans="10:21" x14ac:dyDescent="0.2">
      <c r="J32" s="2" t="s">
        <v>22</v>
      </c>
      <c r="K32" s="2" t="s">
        <v>16</v>
      </c>
      <c r="L32" s="2" t="s">
        <v>19</v>
      </c>
      <c r="M32" s="2">
        <v>0.33300000000000002</v>
      </c>
      <c r="N32" s="2">
        <v>0.03</v>
      </c>
      <c r="O32" s="2">
        <v>0.23995740609999999</v>
      </c>
    </row>
    <row r="33" spans="10:15" x14ac:dyDescent="0.2">
      <c r="J33" s="2" t="s">
        <v>22</v>
      </c>
      <c r="K33" s="2" t="s">
        <v>16</v>
      </c>
      <c r="L33" s="2" t="s">
        <v>19</v>
      </c>
      <c r="M33" s="2">
        <v>0.66600000000000004</v>
      </c>
      <c r="N33" s="2">
        <v>1.4999999999999999E-2</v>
      </c>
      <c r="O33" s="2">
        <v>0.32396220219999999</v>
      </c>
    </row>
    <row r="34" spans="10:15" x14ac:dyDescent="0.2">
      <c r="J34" s="2" t="s">
        <v>22</v>
      </c>
      <c r="K34" s="2" t="s">
        <v>16</v>
      </c>
      <c r="L34" s="2" t="s">
        <v>19</v>
      </c>
      <c r="M34" s="2">
        <v>1</v>
      </c>
      <c r="N34" s="2">
        <v>0.01</v>
      </c>
      <c r="O34" s="2">
        <v>0.39075624980000001</v>
      </c>
    </row>
    <row r="35" spans="10:15" x14ac:dyDescent="0.2">
      <c r="J35" s="2" t="s">
        <v>22</v>
      </c>
      <c r="K35" s="2" t="s">
        <v>16</v>
      </c>
      <c r="L35" s="2" t="s">
        <v>17</v>
      </c>
      <c r="M35" s="2">
        <v>0.01</v>
      </c>
      <c r="N35" s="2">
        <v>1</v>
      </c>
      <c r="O35" s="2">
        <v>0.33254260460000001</v>
      </c>
    </row>
    <row r="36" spans="10:15" x14ac:dyDescent="0.2">
      <c r="J36" s="2" t="s">
        <v>22</v>
      </c>
      <c r="K36" s="2" t="s">
        <v>16</v>
      </c>
      <c r="L36" s="2" t="s">
        <v>17</v>
      </c>
      <c r="M36" s="2">
        <v>1.4999999999999999E-2</v>
      </c>
      <c r="N36" s="2">
        <v>0.66600000000000004</v>
      </c>
      <c r="O36" s="2">
        <v>0.28187389019999998</v>
      </c>
    </row>
    <row r="37" spans="10:15" x14ac:dyDescent="0.2">
      <c r="J37" s="2" t="s">
        <v>22</v>
      </c>
      <c r="K37" s="2" t="s">
        <v>16</v>
      </c>
      <c r="L37" s="2" t="s">
        <v>17</v>
      </c>
      <c r="M37" s="2">
        <v>0.03</v>
      </c>
      <c r="N37" s="2">
        <v>0.33300000000000002</v>
      </c>
      <c r="O37" s="2">
        <v>0.2661471883</v>
      </c>
    </row>
    <row r="38" spans="10:15" x14ac:dyDescent="0.2">
      <c r="J38" s="2" t="s">
        <v>22</v>
      </c>
      <c r="K38" s="2" t="s">
        <v>16</v>
      </c>
      <c r="L38" s="2" t="s">
        <v>17</v>
      </c>
      <c r="M38" s="2">
        <v>0.33300000000000002</v>
      </c>
      <c r="N38" s="2">
        <v>0.03</v>
      </c>
      <c r="O38" s="2">
        <v>0.24175604079999999</v>
      </c>
    </row>
    <row r="39" spans="10:15" x14ac:dyDescent="0.2">
      <c r="J39" s="2" t="s">
        <v>22</v>
      </c>
      <c r="K39" s="2" t="s">
        <v>16</v>
      </c>
      <c r="L39" s="2" t="s">
        <v>17</v>
      </c>
      <c r="M39" s="2">
        <v>0.66600000000000004</v>
      </c>
      <c r="N39" s="2">
        <v>1.4999999999999999E-2</v>
      </c>
      <c r="O39" s="2">
        <v>0.33524596839999998</v>
      </c>
    </row>
    <row r="40" spans="10:15" x14ac:dyDescent="0.2">
      <c r="J40" s="2" t="s">
        <v>22</v>
      </c>
      <c r="K40" s="2" t="s">
        <v>16</v>
      </c>
      <c r="L40" s="2" t="s">
        <v>17</v>
      </c>
      <c r="M40" s="2">
        <v>1</v>
      </c>
      <c r="N40" s="2">
        <v>0.01</v>
      </c>
      <c r="O40" s="2">
        <v>0.37985710430000003</v>
      </c>
    </row>
    <row r="41" spans="10:15" x14ac:dyDescent="0.2">
      <c r="J41" s="2" t="s">
        <v>22</v>
      </c>
      <c r="K41" s="2" t="s">
        <v>16</v>
      </c>
      <c r="L41" s="2" t="s">
        <v>18</v>
      </c>
      <c r="M41" s="2">
        <v>0.01</v>
      </c>
      <c r="N41" s="2">
        <v>1</v>
      </c>
      <c r="O41" s="2">
        <v>138.41081360000001</v>
      </c>
    </row>
    <row r="42" spans="10:15" x14ac:dyDescent="0.2">
      <c r="J42" s="2" t="s">
        <v>22</v>
      </c>
      <c r="K42" s="2" t="s">
        <v>16</v>
      </c>
      <c r="L42" s="2" t="s">
        <v>18</v>
      </c>
      <c r="M42" s="2">
        <v>1.4999999999999999E-2</v>
      </c>
      <c r="N42" s="2">
        <v>0.66600000000000004</v>
      </c>
      <c r="O42" s="2">
        <v>192.48509100000001</v>
      </c>
    </row>
    <row r="43" spans="10:15" x14ac:dyDescent="0.2">
      <c r="J43" s="2" t="s">
        <v>22</v>
      </c>
      <c r="K43" s="2" t="s">
        <v>16</v>
      </c>
      <c r="L43" s="2" t="s">
        <v>18</v>
      </c>
      <c r="M43" s="2">
        <v>0.03</v>
      </c>
      <c r="N43" s="2">
        <v>0.33300000000000002</v>
      </c>
      <c r="O43" s="2">
        <v>120.88846940000001</v>
      </c>
    </row>
    <row r="44" spans="10:15" x14ac:dyDescent="0.2">
      <c r="J44" s="2" t="s">
        <v>22</v>
      </c>
      <c r="K44" s="2" t="s">
        <v>16</v>
      </c>
      <c r="L44" s="2" t="s">
        <v>18</v>
      </c>
      <c r="M44" s="2">
        <v>0.33300000000000002</v>
      </c>
      <c r="N44" s="2">
        <v>0.03</v>
      </c>
      <c r="O44" s="2">
        <v>95.613372650000002</v>
      </c>
    </row>
    <row r="45" spans="10:15" x14ac:dyDescent="0.2">
      <c r="J45" s="2" t="s">
        <v>22</v>
      </c>
      <c r="K45" s="2" t="s">
        <v>16</v>
      </c>
      <c r="L45" s="2" t="s">
        <v>18</v>
      </c>
      <c r="M45" s="2">
        <v>0.66600000000000004</v>
      </c>
      <c r="N45" s="2">
        <v>1.4999999999999999E-2</v>
      </c>
      <c r="O45" s="2">
        <v>87.660184349999994</v>
      </c>
    </row>
    <row r="46" spans="10:15" x14ac:dyDescent="0.2">
      <c r="J46" s="2" t="s">
        <v>22</v>
      </c>
      <c r="K46" s="2" t="s">
        <v>16</v>
      </c>
      <c r="L46" s="2" t="s">
        <v>18</v>
      </c>
      <c r="M46" s="2">
        <v>1</v>
      </c>
      <c r="N46" s="2">
        <v>0.01</v>
      </c>
      <c r="O46" s="2">
        <v>85.598516910000001</v>
      </c>
    </row>
    <row r="47" spans="10:15" x14ac:dyDescent="0.2">
      <c r="J47" s="2" t="s">
        <v>22</v>
      </c>
      <c r="K47" s="2" t="s">
        <v>20</v>
      </c>
      <c r="L47" s="2" t="s">
        <v>19</v>
      </c>
      <c r="M47" s="2">
        <v>0.01</v>
      </c>
      <c r="N47" s="2">
        <v>1</v>
      </c>
      <c r="O47" s="2">
        <v>118.7506889</v>
      </c>
    </row>
    <row r="48" spans="10:15" x14ac:dyDescent="0.2">
      <c r="J48" s="2" t="s">
        <v>22</v>
      </c>
      <c r="K48" s="2" t="s">
        <v>20</v>
      </c>
      <c r="L48" s="2" t="s">
        <v>19</v>
      </c>
      <c r="M48" s="2">
        <v>1.4999999999999999E-2</v>
      </c>
      <c r="N48" s="2">
        <v>0.66600000000000004</v>
      </c>
      <c r="O48" s="2">
        <v>116.3438362</v>
      </c>
    </row>
    <row r="49" spans="10:15" x14ac:dyDescent="0.2">
      <c r="J49" s="2" t="s">
        <v>22</v>
      </c>
      <c r="K49" s="2" t="s">
        <v>20</v>
      </c>
      <c r="L49" s="2" t="s">
        <v>19</v>
      </c>
      <c r="M49" s="2">
        <v>0.03</v>
      </c>
      <c r="N49" s="2">
        <v>0.33300000000000002</v>
      </c>
      <c r="O49" s="2">
        <v>100.39215799999999</v>
      </c>
    </row>
    <row r="50" spans="10:15" x14ac:dyDescent="0.2">
      <c r="J50" s="2" t="s">
        <v>22</v>
      </c>
      <c r="K50" s="2" t="s">
        <v>20</v>
      </c>
      <c r="L50" s="2" t="s">
        <v>19</v>
      </c>
      <c r="M50" s="2">
        <v>0.33300000000000002</v>
      </c>
      <c r="N50" s="2">
        <v>0.03</v>
      </c>
      <c r="O50" s="2">
        <v>79.732530539999999</v>
      </c>
    </row>
    <row r="51" spans="10:15" x14ac:dyDescent="0.2">
      <c r="J51" s="2" t="s">
        <v>22</v>
      </c>
      <c r="K51" s="2" t="s">
        <v>20</v>
      </c>
      <c r="L51" s="2" t="s">
        <v>19</v>
      </c>
      <c r="M51" s="2">
        <v>0.66600000000000004</v>
      </c>
      <c r="N51" s="2">
        <v>1.4999999999999999E-2</v>
      </c>
      <c r="O51" s="2">
        <v>75.177036950000002</v>
      </c>
    </row>
    <row r="52" spans="10:15" x14ac:dyDescent="0.2">
      <c r="J52" s="2" t="s">
        <v>22</v>
      </c>
      <c r="K52" s="2" t="s">
        <v>20</v>
      </c>
      <c r="L52" s="2" t="s">
        <v>19</v>
      </c>
      <c r="M52" s="2">
        <v>1</v>
      </c>
      <c r="N52" s="2">
        <v>0.01</v>
      </c>
      <c r="O52" s="2">
        <v>84.146291070000004</v>
      </c>
    </row>
    <row r="53" spans="10:15" x14ac:dyDescent="0.2">
      <c r="J53" s="2" t="s">
        <v>22</v>
      </c>
      <c r="K53" s="2" t="s">
        <v>20</v>
      </c>
      <c r="L53" s="2" t="s">
        <v>17</v>
      </c>
      <c r="M53" s="2">
        <v>0.01</v>
      </c>
      <c r="N53" s="2">
        <v>1</v>
      </c>
      <c r="O53" s="2">
        <v>138.38708550000001</v>
      </c>
    </row>
    <row r="54" spans="10:15" x14ac:dyDescent="0.2">
      <c r="J54" s="2" t="s">
        <v>22</v>
      </c>
      <c r="K54" s="2" t="s">
        <v>20</v>
      </c>
      <c r="L54" s="2" t="s">
        <v>17</v>
      </c>
      <c r="M54" s="2">
        <v>1.4999999999999999E-2</v>
      </c>
      <c r="N54" s="2">
        <v>0.66600000000000004</v>
      </c>
      <c r="O54" s="2">
        <v>149.9408818</v>
      </c>
    </row>
    <row r="55" spans="10:15" x14ac:dyDescent="0.2">
      <c r="J55" s="2" t="s">
        <v>22</v>
      </c>
      <c r="K55" s="2" t="s">
        <v>20</v>
      </c>
      <c r="L55" s="2" t="s">
        <v>17</v>
      </c>
      <c r="M55" s="2">
        <v>0.03</v>
      </c>
      <c r="N55" s="2">
        <v>0.33300000000000002</v>
      </c>
      <c r="O55" s="2">
        <v>118.2343868</v>
      </c>
    </row>
    <row r="56" spans="10:15" x14ac:dyDescent="0.2">
      <c r="J56" s="2" t="s">
        <v>22</v>
      </c>
      <c r="K56" s="2" t="s">
        <v>20</v>
      </c>
      <c r="L56" s="2" t="s">
        <v>17</v>
      </c>
      <c r="M56" s="2">
        <v>0.33300000000000002</v>
      </c>
      <c r="N56" s="2">
        <v>0.03</v>
      </c>
      <c r="O56" s="2">
        <v>86.888387199999997</v>
      </c>
    </row>
    <row r="57" spans="10:15" x14ac:dyDescent="0.2">
      <c r="J57" s="2" t="s">
        <v>22</v>
      </c>
      <c r="K57" s="2" t="s">
        <v>20</v>
      </c>
      <c r="L57" s="2" t="s">
        <v>17</v>
      </c>
      <c r="M57" s="2">
        <v>0.66600000000000004</v>
      </c>
      <c r="N57" s="2">
        <v>1.4999999999999999E-2</v>
      </c>
      <c r="O57" s="2">
        <v>80.751012369999998</v>
      </c>
    </row>
    <row r="58" spans="10:15" x14ac:dyDescent="0.2">
      <c r="J58" s="2" t="s">
        <v>22</v>
      </c>
      <c r="K58" s="2" t="s">
        <v>20</v>
      </c>
      <c r="L58" s="2" t="s">
        <v>17</v>
      </c>
      <c r="M58" s="2">
        <v>1</v>
      </c>
      <c r="N58" s="2">
        <v>0.01</v>
      </c>
      <c r="O58" s="2">
        <v>75.052284069999999</v>
      </c>
    </row>
    <row r="59" spans="10:15" x14ac:dyDescent="0.2">
      <c r="J59" s="2" t="s">
        <v>22</v>
      </c>
      <c r="K59" s="2" t="s">
        <v>20</v>
      </c>
      <c r="L59" s="2" t="s">
        <v>18</v>
      </c>
      <c r="M59" s="2">
        <v>0.01</v>
      </c>
      <c r="N59" s="2">
        <v>1</v>
      </c>
      <c r="O59" s="2">
        <v>113.4089748</v>
      </c>
    </row>
    <row r="60" spans="10:15" x14ac:dyDescent="0.2">
      <c r="J60" s="2" t="s">
        <v>22</v>
      </c>
      <c r="K60" s="2" t="s">
        <v>20</v>
      </c>
      <c r="L60" s="2" t="s">
        <v>18</v>
      </c>
      <c r="M60" s="2">
        <v>1.4999999999999999E-2</v>
      </c>
      <c r="N60" s="2">
        <v>0.66600000000000004</v>
      </c>
      <c r="O60" s="2">
        <v>148.86615420000001</v>
      </c>
    </row>
    <row r="61" spans="10:15" x14ac:dyDescent="0.2">
      <c r="J61" s="2" t="s">
        <v>22</v>
      </c>
      <c r="K61" s="2" t="s">
        <v>20</v>
      </c>
      <c r="L61" s="2" t="s">
        <v>18</v>
      </c>
      <c r="M61" s="2">
        <v>0.03</v>
      </c>
      <c r="N61" s="2">
        <v>0.33300000000000002</v>
      </c>
      <c r="O61" s="2">
        <v>106.0329124</v>
      </c>
    </row>
    <row r="62" spans="10:15" x14ac:dyDescent="0.2">
      <c r="J62" s="2" t="s">
        <v>22</v>
      </c>
      <c r="K62" s="2" t="s">
        <v>20</v>
      </c>
      <c r="L62" s="2" t="s">
        <v>18</v>
      </c>
      <c r="M62" s="2">
        <v>0.33300000000000002</v>
      </c>
      <c r="N62" s="2">
        <v>0.03</v>
      </c>
      <c r="O62" s="2">
        <v>73.34133147</v>
      </c>
    </row>
    <row r="63" spans="10:15" x14ac:dyDescent="0.2">
      <c r="J63" s="2" t="s">
        <v>22</v>
      </c>
      <c r="K63" s="2" t="s">
        <v>20</v>
      </c>
      <c r="L63" s="2" t="s">
        <v>18</v>
      </c>
      <c r="M63" s="2">
        <v>0.66600000000000004</v>
      </c>
      <c r="N63" s="2">
        <v>1.4999999999999999E-2</v>
      </c>
      <c r="O63" s="2">
        <v>65.425452160000006</v>
      </c>
    </row>
    <row r="64" spans="10:15" x14ac:dyDescent="0.2">
      <c r="J64" s="2" t="s">
        <v>22</v>
      </c>
      <c r="K64" s="2" t="s">
        <v>20</v>
      </c>
      <c r="L64" s="2" t="s">
        <v>18</v>
      </c>
      <c r="M64" s="2">
        <v>1</v>
      </c>
      <c r="N64" s="2">
        <v>0.01</v>
      </c>
      <c r="O64" s="2">
        <v>60.096551390000002</v>
      </c>
    </row>
  </sheetData>
  <sortState xmlns:xlrd2="http://schemas.microsoft.com/office/spreadsheetml/2017/richdata2" ref="J11:O64">
    <sortCondition ref="K11:K64" customList="uniform_1,normal_1,powerlaw_1"/>
    <sortCondition ref="L11:L64" customList="uniform_2,normal_2,powerlaw_2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3738-39D6-1A4F-B611-D9E95DCD49E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9F6A-A1D5-D740-8CDA-11E4AE7BF500}">
  <dimension ref="A1:M180"/>
  <sheetViews>
    <sheetView workbookViewId="0">
      <selection activeCell="M21" sqref="M21:M30"/>
    </sheetView>
  </sheetViews>
  <sheetFormatPr baseColWidth="10" defaultRowHeight="16" x14ac:dyDescent="0.2"/>
  <cols>
    <col min="2" max="2" width="13.5" customWidth="1"/>
    <col min="3" max="3" width="14.5" customWidth="1"/>
  </cols>
  <sheetData>
    <row r="1" spans="1:13" x14ac:dyDescent="0.2">
      <c r="A1" t="s">
        <v>24</v>
      </c>
      <c r="B1" t="s">
        <v>16</v>
      </c>
      <c r="C1" t="s">
        <v>28</v>
      </c>
      <c r="D1">
        <v>0.01</v>
      </c>
      <c r="E1">
        <v>1</v>
      </c>
      <c r="F1">
        <v>12.0940246554173</v>
      </c>
      <c r="H1" t="s">
        <v>24</v>
      </c>
      <c r="I1" t="s">
        <v>16</v>
      </c>
      <c r="J1" t="s">
        <v>28</v>
      </c>
      <c r="K1">
        <v>0.01</v>
      </c>
      <c r="L1">
        <v>1</v>
      </c>
      <c r="M1">
        <v>11.574649970286</v>
      </c>
    </row>
    <row r="2" spans="1:13" x14ac:dyDescent="0.2">
      <c r="A2" t="s">
        <v>24</v>
      </c>
      <c r="B2" t="s">
        <v>16</v>
      </c>
      <c r="C2" t="s">
        <v>28</v>
      </c>
      <c r="D2">
        <v>1.4999999999999999E-2</v>
      </c>
      <c r="E2">
        <v>0.66600000000000004</v>
      </c>
      <c r="F2">
        <v>12.7265722902499</v>
      </c>
      <c r="H2" t="s">
        <v>24</v>
      </c>
      <c r="I2" t="s">
        <v>16</v>
      </c>
      <c r="J2" t="s">
        <v>29</v>
      </c>
      <c r="K2">
        <v>0.01</v>
      </c>
      <c r="L2">
        <v>1</v>
      </c>
      <c r="M2">
        <v>21.579663441524701</v>
      </c>
    </row>
    <row r="3" spans="1:13" x14ac:dyDescent="0.2">
      <c r="A3" t="s">
        <v>24</v>
      </c>
      <c r="B3" t="s">
        <v>16</v>
      </c>
      <c r="C3" t="s">
        <v>28</v>
      </c>
      <c r="D3">
        <v>0.03</v>
      </c>
      <c r="E3">
        <v>0.33300000000000002</v>
      </c>
      <c r="F3">
        <v>16.961736706731401</v>
      </c>
      <c r="H3" t="s">
        <v>24</v>
      </c>
      <c r="I3" t="s">
        <v>30</v>
      </c>
      <c r="J3" t="s">
        <v>17</v>
      </c>
      <c r="K3">
        <v>0.01</v>
      </c>
      <c r="L3">
        <v>1</v>
      </c>
      <c r="M3">
        <v>0.50577077009607896</v>
      </c>
    </row>
    <row r="4" spans="1:13" x14ac:dyDescent="0.2">
      <c r="A4" t="s">
        <v>24</v>
      </c>
      <c r="B4" t="s">
        <v>16</v>
      </c>
      <c r="C4" t="s">
        <v>28</v>
      </c>
      <c r="D4">
        <v>0.33300000000000002</v>
      </c>
      <c r="E4">
        <v>0.03</v>
      </c>
      <c r="F4">
        <v>26.668463255405602</v>
      </c>
      <c r="H4" t="s">
        <v>24</v>
      </c>
      <c r="I4" t="s">
        <v>30</v>
      </c>
      <c r="J4" t="s">
        <v>28</v>
      </c>
      <c r="K4">
        <v>1</v>
      </c>
      <c r="L4">
        <v>0.01</v>
      </c>
      <c r="M4" t="s">
        <v>31</v>
      </c>
    </row>
    <row r="5" spans="1:13" x14ac:dyDescent="0.2">
      <c r="A5" t="s">
        <v>24</v>
      </c>
      <c r="B5" t="s">
        <v>16</v>
      </c>
      <c r="C5" t="s">
        <v>28</v>
      </c>
      <c r="D5">
        <v>0.66600000000000004</v>
      </c>
      <c r="E5">
        <v>1.4999999999999999E-2</v>
      </c>
      <c r="F5">
        <v>27.758639780622399</v>
      </c>
      <c r="H5" t="s">
        <v>24</v>
      </c>
      <c r="I5" t="s">
        <v>30</v>
      </c>
      <c r="J5" t="s">
        <v>19</v>
      </c>
      <c r="K5">
        <v>0.01</v>
      </c>
      <c r="L5">
        <v>1</v>
      </c>
      <c r="M5">
        <v>0.43827078706294098</v>
      </c>
    </row>
    <row r="6" spans="1:13" x14ac:dyDescent="0.2">
      <c r="A6" t="s">
        <v>24</v>
      </c>
      <c r="B6" t="s">
        <v>16</v>
      </c>
      <c r="C6" t="s">
        <v>28</v>
      </c>
      <c r="D6">
        <v>1</v>
      </c>
      <c r="E6">
        <v>0.01</v>
      </c>
      <c r="F6">
        <v>28.2877966761652</v>
      </c>
      <c r="H6" t="s">
        <v>24</v>
      </c>
      <c r="I6" t="s">
        <v>32</v>
      </c>
      <c r="J6" t="s">
        <v>17</v>
      </c>
      <c r="K6">
        <v>0.01</v>
      </c>
      <c r="L6">
        <v>1</v>
      </c>
      <c r="M6">
        <v>10.6758607276404</v>
      </c>
    </row>
    <row r="7" spans="1:13" x14ac:dyDescent="0.2">
      <c r="A7" t="s">
        <v>24</v>
      </c>
      <c r="B7" t="s">
        <v>16</v>
      </c>
      <c r="C7" t="s">
        <v>29</v>
      </c>
      <c r="D7">
        <v>0.01</v>
      </c>
      <c r="E7">
        <v>1</v>
      </c>
      <c r="F7">
        <v>21.9036957367159</v>
      </c>
      <c r="H7" t="s">
        <v>24</v>
      </c>
      <c r="I7" t="s">
        <v>32</v>
      </c>
      <c r="J7" t="s">
        <v>29</v>
      </c>
      <c r="K7">
        <v>1</v>
      </c>
      <c r="L7">
        <v>0.01</v>
      </c>
      <c r="M7" t="s">
        <v>31</v>
      </c>
    </row>
    <row r="8" spans="1:13" x14ac:dyDescent="0.2">
      <c r="A8" t="s">
        <v>24</v>
      </c>
      <c r="B8" t="s">
        <v>16</v>
      </c>
      <c r="C8" t="s">
        <v>29</v>
      </c>
      <c r="D8">
        <v>1.4999999999999999E-2</v>
      </c>
      <c r="E8">
        <v>0.66600000000000004</v>
      </c>
      <c r="F8">
        <v>20.3048289255232</v>
      </c>
      <c r="H8" t="s">
        <v>24</v>
      </c>
      <c r="I8" t="s">
        <v>32</v>
      </c>
      <c r="J8" t="s">
        <v>19</v>
      </c>
      <c r="K8">
        <v>0.01</v>
      </c>
      <c r="L8">
        <v>1</v>
      </c>
      <c r="M8">
        <v>8.6978812225788502</v>
      </c>
    </row>
    <row r="9" spans="1:13" x14ac:dyDescent="0.2">
      <c r="A9" t="s">
        <v>24</v>
      </c>
      <c r="B9" t="s">
        <v>16</v>
      </c>
      <c r="C9" t="s">
        <v>29</v>
      </c>
      <c r="D9">
        <v>0.03</v>
      </c>
      <c r="E9">
        <v>0.33300000000000002</v>
      </c>
      <c r="F9">
        <v>22.352317307330001</v>
      </c>
      <c r="H9" t="s">
        <v>24</v>
      </c>
      <c r="I9" t="s">
        <v>21</v>
      </c>
      <c r="J9" t="s">
        <v>28</v>
      </c>
      <c r="K9">
        <v>0.01</v>
      </c>
      <c r="L9">
        <v>1</v>
      </c>
      <c r="M9">
        <v>10.136966644510601</v>
      </c>
    </row>
    <row r="10" spans="1:13" x14ac:dyDescent="0.2">
      <c r="A10" t="s">
        <v>24</v>
      </c>
      <c r="B10" t="s">
        <v>16</v>
      </c>
      <c r="C10" t="s">
        <v>29</v>
      </c>
      <c r="D10">
        <v>0.33300000000000002</v>
      </c>
      <c r="E10">
        <v>0.03</v>
      </c>
      <c r="F10">
        <v>34.061127455492198</v>
      </c>
      <c r="H10" t="s">
        <v>24</v>
      </c>
      <c r="I10" t="s">
        <v>21</v>
      </c>
      <c r="J10" t="s">
        <v>29</v>
      </c>
      <c r="K10">
        <v>0.01</v>
      </c>
      <c r="L10">
        <v>1</v>
      </c>
      <c r="M10">
        <v>12.958430100926201</v>
      </c>
    </row>
    <row r="11" spans="1:13" x14ac:dyDescent="0.2">
      <c r="A11" t="s">
        <v>24</v>
      </c>
      <c r="B11" t="s">
        <v>16</v>
      </c>
      <c r="C11" t="s">
        <v>29</v>
      </c>
      <c r="D11">
        <v>0.66600000000000004</v>
      </c>
      <c r="E11">
        <v>1.4999999999999999E-2</v>
      </c>
      <c r="F11">
        <v>37.921088128943502</v>
      </c>
      <c r="H11" t="s">
        <v>22</v>
      </c>
      <c r="I11" t="s">
        <v>16</v>
      </c>
      <c r="J11" t="s">
        <v>28</v>
      </c>
      <c r="K11">
        <v>1</v>
      </c>
      <c r="L11">
        <v>0.01</v>
      </c>
      <c r="M11">
        <v>140.29139987934599</v>
      </c>
    </row>
    <row r="12" spans="1:13" x14ac:dyDescent="0.2">
      <c r="A12" t="s">
        <v>24</v>
      </c>
      <c r="B12" t="s">
        <v>16</v>
      </c>
      <c r="C12" t="s">
        <v>29</v>
      </c>
      <c r="D12">
        <v>1</v>
      </c>
      <c r="E12">
        <v>0.01</v>
      </c>
      <c r="F12">
        <v>35.059958653401402</v>
      </c>
      <c r="H12" t="s">
        <v>22</v>
      </c>
      <c r="I12" t="s">
        <v>16</v>
      </c>
      <c r="J12" t="s">
        <v>29</v>
      </c>
      <c r="K12">
        <v>1</v>
      </c>
      <c r="L12">
        <v>0.01</v>
      </c>
      <c r="M12">
        <v>168.606886862799</v>
      </c>
    </row>
    <row r="13" spans="1:13" x14ac:dyDescent="0.2">
      <c r="A13" t="s">
        <v>24</v>
      </c>
      <c r="B13" t="s">
        <v>30</v>
      </c>
      <c r="C13" t="s">
        <v>17</v>
      </c>
      <c r="D13">
        <v>0.01</v>
      </c>
      <c r="E13">
        <v>1</v>
      </c>
      <c r="F13">
        <v>0.46566499235903602</v>
      </c>
      <c r="H13" t="s">
        <v>22</v>
      </c>
      <c r="I13" t="s">
        <v>30</v>
      </c>
      <c r="J13" t="s">
        <v>17</v>
      </c>
      <c r="K13">
        <v>1</v>
      </c>
      <c r="L13">
        <v>0.01</v>
      </c>
      <c r="M13">
        <v>102.877636869257</v>
      </c>
    </row>
    <row r="14" spans="1:13" x14ac:dyDescent="0.2">
      <c r="A14" t="s">
        <v>24</v>
      </c>
      <c r="B14" t="s">
        <v>30</v>
      </c>
      <c r="C14" t="s">
        <v>17</v>
      </c>
      <c r="D14">
        <v>1.4999999999999999E-2</v>
      </c>
      <c r="E14">
        <v>0.66600000000000004</v>
      </c>
      <c r="F14">
        <v>0.400112205607214</v>
      </c>
      <c r="H14" t="s">
        <v>22</v>
      </c>
      <c r="I14" t="s">
        <v>30</v>
      </c>
      <c r="J14" t="s">
        <v>28</v>
      </c>
      <c r="K14">
        <v>0.01</v>
      </c>
      <c r="L14">
        <v>1</v>
      </c>
      <c r="M14" t="s">
        <v>31</v>
      </c>
    </row>
    <row r="15" spans="1:13" x14ac:dyDescent="0.2">
      <c r="A15" t="s">
        <v>24</v>
      </c>
      <c r="B15" t="s">
        <v>30</v>
      </c>
      <c r="C15" t="s">
        <v>17</v>
      </c>
      <c r="D15">
        <v>0.03</v>
      </c>
      <c r="E15">
        <v>0.33300000000000002</v>
      </c>
      <c r="F15">
        <v>0.30183402095156298</v>
      </c>
      <c r="H15" t="s">
        <v>22</v>
      </c>
      <c r="I15" t="s">
        <v>30</v>
      </c>
      <c r="J15" t="s">
        <v>19</v>
      </c>
      <c r="K15">
        <v>1</v>
      </c>
      <c r="L15">
        <v>0.01</v>
      </c>
      <c r="M15">
        <v>126.696854728894</v>
      </c>
    </row>
    <row r="16" spans="1:13" x14ac:dyDescent="0.2">
      <c r="A16" t="s">
        <v>24</v>
      </c>
      <c r="B16" t="s">
        <v>30</v>
      </c>
      <c r="C16" t="s">
        <v>17</v>
      </c>
      <c r="D16">
        <v>0.33300000000000002</v>
      </c>
      <c r="E16">
        <v>0.03</v>
      </c>
      <c r="F16">
        <v>0.165305809240023</v>
      </c>
      <c r="H16" t="s">
        <v>22</v>
      </c>
      <c r="I16" t="s">
        <v>32</v>
      </c>
      <c r="J16" t="s">
        <v>17</v>
      </c>
      <c r="K16">
        <v>1</v>
      </c>
      <c r="L16">
        <v>0.01</v>
      </c>
      <c r="M16">
        <v>141.179131625303</v>
      </c>
    </row>
    <row r="17" spans="1:13" x14ac:dyDescent="0.2">
      <c r="A17" t="s">
        <v>24</v>
      </c>
      <c r="B17" t="s">
        <v>30</v>
      </c>
      <c r="C17" t="s">
        <v>17</v>
      </c>
      <c r="D17">
        <v>0.66600000000000004</v>
      </c>
      <c r="E17">
        <v>1.4999999999999999E-2</v>
      </c>
      <c r="F17">
        <v>0.19783640590180501</v>
      </c>
      <c r="H17" t="s">
        <v>22</v>
      </c>
      <c r="I17" t="s">
        <v>32</v>
      </c>
      <c r="J17" t="s">
        <v>29</v>
      </c>
      <c r="K17">
        <v>0.01</v>
      </c>
      <c r="L17">
        <v>1</v>
      </c>
      <c r="M17" t="s">
        <v>31</v>
      </c>
    </row>
    <row r="18" spans="1:13" x14ac:dyDescent="0.2">
      <c r="A18" t="s">
        <v>24</v>
      </c>
      <c r="B18" t="s">
        <v>30</v>
      </c>
      <c r="C18" t="s">
        <v>17</v>
      </c>
      <c r="D18">
        <v>1</v>
      </c>
      <c r="E18">
        <v>0.01</v>
      </c>
      <c r="F18">
        <v>0.22877979851417701</v>
      </c>
      <c r="H18" t="s">
        <v>22</v>
      </c>
      <c r="I18" t="s">
        <v>32</v>
      </c>
      <c r="J18" t="s">
        <v>19</v>
      </c>
      <c r="K18">
        <v>1</v>
      </c>
      <c r="L18">
        <v>0.01</v>
      </c>
      <c r="M18">
        <v>172.21510311066601</v>
      </c>
    </row>
    <row r="19" spans="1:13" x14ac:dyDescent="0.2">
      <c r="A19" t="s">
        <v>24</v>
      </c>
      <c r="B19" t="s">
        <v>30</v>
      </c>
      <c r="C19" t="s">
        <v>28</v>
      </c>
      <c r="D19">
        <v>0.01</v>
      </c>
      <c r="E19">
        <v>1</v>
      </c>
      <c r="F19" t="s">
        <v>31</v>
      </c>
      <c r="H19" t="s">
        <v>22</v>
      </c>
      <c r="I19" t="s">
        <v>21</v>
      </c>
      <c r="J19" t="s">
        <v>28</v>
      </c>
      <c r="K19">
        <v>1</v>
      </c>
      <c r="L19">
        <v>0.01</v>
      </c>
      <c r="M19">
        <v>134.97815604077999</v>
      </c>
    </row>
    <row r="20" spans="1:13" x14ac:dyDescent="0.2">
      <c r="A20" t="s">
        <v>24</v>
      </c>
      <c r="B20" t="s">
        <v>30</v>
      </c>
      <c r="C20" t="s">
        <v>28</v>
      </c>
      <c r="D20">
        <v>1.4999999999999999E-2</v>
      </c>
      <c r="E20">
        <v>0.66600000000000004</v>
      </c>
      <c r="F20" t="s">
        <v>31</v>
      </c>
      <c r="H20" t="s">
        <v>22</v>
      </c>
      <c r="I20" t="s">
        <v>21</v>
      </c>
      <c r="J20" t="s">
        <v>29</v>
      </c>
      <c r="K20">
        <v>1</v>
      </c>
      <c r="L20">
        <v>0.01</v>
      </c>
      <c r="M20">
        <v>156.14400148222001</v>
      </c>
    </row>
    <row r="21" spans="1:13" x14ac:dyDescent="0.2">
      <c r="A21" t="s">
        <v>24</v>
      </c>
      <c r="B21" t="s">
        <v>30</v>
      </c>
      <c r="C21" t="s">
        <v>28</v>
      </c>
      <c r="D21">
        <v>0.03</v>
      </c>
      <c r="E21">
        <v>0.33300000000000002</v>
      </c>
      <c r="F21" t="s">
        <v>31</v>
      </c>
      <c r="H21" t="s">
        <v>23</v>
      </c>
      <c r="I21" t="s">
        <v>16</v>
      </c>
      <c r="J21" t="s">
        <v>28</v>
      </c>
      <c r="K21">
        <v>1</v>
      </c>
      <c r="L21">
        <v>0.01</v>
      </c>
      <c r="M21">
        <v>143.26133012817601</v>
      </c>
    </row>
    <row r="22" spans="1:13" x14ac:dyDescent="0.2">
      <c r="A22" t="s">
        <v>24</v>
      </c>
      <c r="B22" t="s">
        <v>30</v>
      </c>
      <c r="C22" t="s">
        <v>28</v>
      </c>
      <c r="D22">
        <v>0.33300000000000002</v>
      </c>
      <c r="E22">
        <v>0.03</v>
      </c>
      <c r="F22" t="s">
        <v>31</v>
      </c>
      <c r="H22" t="s">
        <v>23</v>
      </c>
      <c r="I22" t="s">
        <v>16</v>
      </c>
      <c r="J22" t="s">
        <v>29</v>
      </c>
      <c r="K22">
        <v>1</v>
      </c>
      <c r="L22">
        <v>0.01</v>
      </c>
      <c r="M22">
        <v>157.53494570570001</v>
      </c>
    </row>
    <row r="23" spans="1:13" x14ac:dyDescent="0.2">
      <c r="A23" t="s">
        <v>24</v>
      </c>
      <c r="B23" t="s">
        <v>30</v>
      </c>
      <c r="C23" t="s">
        <v>28</v>
      </c>
      <c r="D23">
        <v>0.66600000000000004</v>
      </c>
      <c r="E23">
        <v>1.4999999999999999E-2</v>
      </c>
      <c r="F23" t="s">
        <v>31</v>
      </c>
      <c r="H23" t="s">
        <v>23</v>
      </c>
      <c r="I23" t="s">
        <v>30</v>
      </c>
      <c r="J23" t="s">
        <v>17</v>
      </c>
      <c r="K23">
        <v>1</v>
      </c>
      <c r="L23">
        <v>0.01</v>
      </c>
      <c r="M23">
        <v>100.690101095613</v>
      </c>
    </row>
    <row r="24" spans="1:13" x14ac:dyDescent="0.2">
      <c r="A24" t="s">
        <v>24</v>
      </c>
      <c r="B24" t="s">
        <v>30</v>
      </c>
      <c r="C24" t="s">
        <v>28</v>
      </c>
      <c r="D24">
        <v>1</v>
      </c>
      <c r="E24">
        <v>0.01</v>
      </c>
      <c r="F24" t="s">
        <v>31</v>
      </c>
      <c r="H24" t="s">
        <v>23</v>
      </c>
      <c r="I24" t="s">
        <v>30</v>
      </c>
      <c r="J24" t="s">
        <v>28</v>
      </c>
      <c r="K24">
        <v>0.01</v>
      </c>
      <c r="L24">
        <v>1</v>
      </c>
      <c r="M24" t="s">
        <v>31</v>
      </c>
    </row>
    <row r="25" spans="1:13" x14ac:dyDescent="0.2">
      <c r="A25" t="s">
        <v>24</v>
      </c>
      <c r="B25" t="s">
        <v>30</v>
      </c>
      <c r="C25" t="s">
        <v>19</v>
      </c>
      <c r="D25">
        <v>0.01</v>
      </c>
      <c r="E25">
        <v>1</v>
      </c>
      <c r="F25">
        <v>0.40913105444354902</v>
      </c>
      <c r="H25" t="s">
        <v>23</v>
      </c>
      <c r="I25" t="s">
        <v>30</v>
      </c>
      <c r="J25" t="s">
        <v>19</v>
      </c>
      <c r="K25">
        <v>1</v>
      </c>
      <c r="L25">
        <v>0.01</v>
      </c>
      <c r="M25">
        <v>141.265904153647</v>
      </c>
    </row>
    <row r="26" spans="1:13" x14ac:dyDescent="0.2">
      <c r="A26" t="s">
        <v>24</v>
      </c>
      <c r="B26" t="s">
        <v>30</v>
      </c>
      <c r="C26" t="s">
        <v>19</v>
      </c>
      <c r="D26">
        <v>1.4999999999999999E-2</v>
      </c>
      <c r="E26">
        <v>0.66600000000000004</v>
      </c>
      <c r="F26">
        <v>0.40753416422744099</v>
      </c>
      <c r="H26" t="s">
        <v>23</v>
      </c>
      <c r="I26" t="s">
        <v>32</v>
      </c>
      <c r="J26" t="s">
        <v>17</v>
      </c>
      <c r="K26">
        <v>1</v>
      </c>
      <c r="L26">
        <v>0.01</v>
      </c>
      <c r="M26">
        <v>160.02120247153499</v>
      </c>
    </row>
    <row r="27" spans="1:13" x14ac:dyDescent="0.2">
      <c r="A27" t="s">
        <v>24</v>
      </c>
      <c r="B27" t="s">
        <v>30</v>
      </c>
      <c r="C27" t="s">
        <v>19</v>
      </c>
      <c r="D27">
        <v>0.03</v>
      </c>
      <c r="E27">
        <v>0.33300000000000002</v>
      </c>
      <c r="F27">
        <v>0.25080157555509103</v>
      </c>
      <c r="H27" t="s">
        <v>23</v>
      </c>
      <c r="I27" t="s">
        <v>32</v>
      </c>
      <c r="J27" t="s">
        <v>29</v>
      </c>
      <c r="K27">
        <v>0.01</v>
      </c>
      <c r="L27">
        <v>1</v>
      </c>
      <c r="M27" t="s">
        <v>31</v>
      </c>
    </row>
    <row r="28" spans="1:13" x14ac:dyDescent="0.2">
      <c r="A28" t="s">
        <v>24</v>
      </c>
      <c r="B28" t="s">
        <v>30</v>
      </c>
      <c r="C28" t="s">
        <v>19</v>
      </c>
      <c r="D28">
        <v>0.33300000000000002</v>
      </c>
      <c r="E28">
        <v>0.03</v>
      </c>
      <c r="F28">
        <v>0.144298096165493</v>
      </c>
      <c r="H28" t="s">
        <v>23</v>
      </c>
      <c r="I28" t="s">
        <v>32</v>
      </c>
      <c r="J28" t="s">
        <v>19</v>
      </c>
      <c r="K28">
        <v>1</v>
      </c>
      <c r="L28">
        <v>0.01</v>
      </c>
      <c r="M28">
        <v>167.51382315207701</v>
      </c>
    </row>
    <row r="29" spans="1:13" x14ac:dyDescent="0.2">
      <c r="A29" t="s">
        <v>24</v>
      </c>
      <c r="B29" t="s">
        <v>30</v>
      </c>
      <c r="C29" t="s">
        <v>19</v>
      </c>
      <c r="D29">
        <v>0.66600000000000004</v>
      </c>
      <c r="E29">
        <v>1.4999999999999999E-2</v>
      </c>
      <c r="F29">
        <v>0.22663824939008301</v>
      </c>
      <c r="H29" t="s">
        <v>23</v>
      </c>
      <c r="I29" t="s">
        <v>21</v>
      </c>
      <c r="J29" t="s">
        <v>28</v>
      </c>
      <c r="K29">
        <v>1</v>
      </c>
      <c r="L29">
        <v>0.01</v>
      </c>
      <c r="M29">
        <v>134.67521562992999</v>
      </c>
    </row>
    <row r="30" spans="1:13" x14ac:dyDescent="0.2">
      <c r="A30" t="s">
        <v>24</v>
      </c>
      <c r="B30" t="s">
        <v>30</v>
      </c>
      <c r="C30" t="s">
        <v>19</v>
      </c>
      <c r="D30">
        <v>1</v>
      </c>
      <c r="E30">
        <v>0.01</v>
      </c>
      <c r="F30">
        <v>0.25111699803162402</v>
      </c>
      <c r="H30" t="s">
        <v>23</v>
      </c>
      <c r="I30" t="s">
        <v>21</v>
      </c>
      <c r="J30" t="s">
        <v>29</v>
      </c>
      <c r="K30">
        <v>1</v>
      </c>
      <c r="L30">
        <v>0.01</v>
      </c>
      <c r="M30">
        <v>146.88916916638999</v>
      </c>
    </row>
    <row r="31" spans="1:13" x14ac:dyDescent="0.2">
      <c r="A31" t="s">
        <v>24</v>
      </c>
      <c r="B31" t="s">
        <v>32</v>
      </c>
      <c r="C31" t="s">
        <v>17</v>
      </c>
      <c r="D31">
        <v>0.01</v>
      </c>
      <c r="E31">
        <v>1</v>
      </c>
      <c r="F31">
        <v>9.3592349561392201</v>
      </c>
    </row>
    <row r="32" spans="1:13" x14ac:dyDescent="0.2">
      <c r="A32" t="s">
        <v>24</v>
      </c>
      <c r="B32" t="s">
        <v>32</v>
      </c>
      <c r="C32" t="s">
        <v>17</v>
      </c>
      <c r="D32">
        <v>1.4999999999999999E-2</v>
      </c>
      <c r="E32">
        <v>0.66600000000000004</v>
      </c>
      <c r="F32">
        <v>6.07863500168994</v>
      </c>
    </row>
    <row r="33" spans="1:6" x14ac:dyDescent="0.2">
      <c r="A33" t="s">
        <v>24</v>
      </c>
      <c r="B33" t="s">
        <v>32</v>
      </c>
      <c r="C33" t="s">
        <v>17</v>
      </c>
      <c r="D33">
        <v>0.03</v>
      </c>
      <c r="E33">
        <v>0.33300000000000002</v>
      </c>
      <c r="F33">
        <v>2.1056649268446201</v>
      </c>
    </row>
    <row r="34" spans="1:6" x14ac:dyDescent="0.2">
      <c r="A34" t="s">
        <v>24</v>
      </c>
      <c r="B34" t="s">
        <v>32</v>
      </c>
      <c r="C34" t="s">
        <v>17</v>
      </c>
      <c r="D34">
        <v>0.33300000000000002</v>
      </c>
      <c r="E34">
        <v>0.03</v>
      </c>
      <c r="F34">
        <v>0.56029081670722403</v>
      </c>
    </row>
    <row r="35" spans="1:6" x14ac:dyDescent="0.2">
      <c r="A35" t="s">
        <v>24</v>
      </c>
      <c r="B35" t="s">
        <v>32</v>
      </c>
      <c r="C35" t="s">
        <v>17</v>
      </c>
      <c r="D35">
        <v>0.66600000000000004</v>
      </c>
      <c r="E35">
        <v>1.4999999999999999E-2</v>
      </c>
      <c r="F35">
        <v>0.69718066356216701</v>
      </c>
    </row>
    <row r="36" spans="1:6" x14ac:dyDescent="0.2">
      <c r="A36" t="s">
        <v>24</v>
      </c>
      <c r="B36" t="s">
        <v>32</v>
      </c>
      <c r="C36" t="s">
        <v>17</v>
      </c>
      <c r="D36">
        <v>1</v>
      </c>
      <c r="E36">
        <v>0.01</v>
      </c>
      <c r="F36">
        <v>0.73312330830710803</v>
      </c>
    </row>
    <row r="37" spans="1:6" x14ac:dyDescent="0.2">
      <c r="A37" t="s">
        <v>24</v>
      </c>
      <c r="B37" t="s">
        <v>32</v>
      </c>
      <c r="C37" t="s">
        <v>29</v>
      </c>
      <c r="D37">
        <v>0.01</v>
      </c>
      <c r="E37">
        <v>1</v>
      </c>
      <c r="F37" t="s">
        <v>31</v>
      </c>
    </row>
    <row r="38" spans="1:6" x14ac:dyDescent="0.2">
      <c r="A38" t="s">
        <v>24</v>
      </c>
      <c r="B38" t="s">
        <v>32</v>
      </c>
      <c r="C38" t="s">
        <v>29</v>
      </c>
      <c r="D38">
        <v>1.4999999999999999E-2</v>
      </c>
      <c r="E38">
        <v>0.66600000000000004</v>
      </c>
      <c r="F38" t="s">
        <v>31</v>
      </c>
    </row>
    <row r="39" spans="1:6" x14ac:dyDescent="0.2">
      <c r="A39" t="s">
        <v>24</v>
      </c>
      <c r="B39" t="s">
        <v>32</v>
      </c>
      <c r="C39" t="s">
        <v>29</v>
      </c>
      <c r="D39">
        <v>0.03</v>
      </c>
      <c r="E39">
        <v>0.33300000000000002</v>
      </c>
      <c r="F39" t="s">
        <v>31</v>
      </c>
    </row>
    <row r="40" spans="1:6" x14ac:dyDescent="0.2">
      <c r="A40" t="s">
        <v>24</v>
      </c>
      <c r="B40" t="s">
        <v>32</v>
      </c>
      <c r="C40" t="s">
        <v>29</v>
      </c>
      <c r="D40">
        <v>0.33300000000000002</v>
      </c>
      <c r="E40">
        <v>0.03</v>
      </c>
      <c r="F40" t="s">
        <v>31</v>
      </c>
    </row>
    <row r="41" spans="1:6" x14ac:dyDescent="0.2">
      <c r="A41" t="s">
        <v>24</v>
      </c>
      <c r="B41" t="s">
        <v>32</v>
      </c>
      <c r="C41" t="s">
        <v>29</v>
      </c>
      <c r="D41">
        <v>0.66600000000000004</v>
      </c>
      <c r="E41">
        <v>1.4999999999999999E-2</v>
      </c>
      <c r="F41" t="s">
        <v>31</v>
      </c>
    </row>
    <row r="42" spans="1:6" x14ac:dyDescent="0.2">
      <c r="A42" t="s">
        <v>24</v>
      </c>
      <c r="B42" t="s">
        <v>32</v>
      </c>
      <c r="C42" t="s">
        <v>29</v>
      </c>
      <c r="D42">
        <v>1</v>
      </c>
      <c r="E42">
        <v>0.01</v>
      </c>
      <c r="F42" t="s">
        <v>31</v>
      </c>
    </row>
    <row r="43" spans="1:6" x14ac:dyDescent="0.2">
      <c r="A43" t="s">
        <v>24</v>
      </c>
      <c r="B43" t="s">
        <v>32</v>
      </c>
      <c r="C43" t="s">
        <v>19</v>
      </c>
      <c r="D43">
        <v>0.01</v>
      </c>
      <c r="E43">
        <v>1</v>
      </c>
      <c r="F43">
        <v>7.0353519828640199</v>
      </c>
    </row>
    <row r="44" spans="1:6" x14ac:dyDescent="0.2">
      <c r="A44" t="s">
        <v>24</v>
      </c>
      <c r="B44" t="s">
        <v>32</v>
      </c>
      <c r="C44" t="s">
        <v>19</v>
      </c>
      <c r="D44">
        <v>1.4999999999999999E-2</v>
      </c>
      <c r="E44">
        <v>0.66600000000000004</v>
      </c>
      <c r="F44">
        <v>3.3824498721489</v>
      </c>
    </row>
    <row r="45" spans="1:6" x14ac:dyDescent="0.2">
      <c r="A45" t="s">
        <v>24</v>
      </c>
      <c r="B45" t="s">
        <v>32</v>
      </c>
      <c r="C45" t="s">
        <v>19</v>
      </c>
      <c r="D45">
        <v>0.03</v>
      </c>
      <c r="E45">
        <v>0.33300000000000002</v>
      </c>
      <c r="F45">
        <v>0.96620290253877195</v>
      </c>
    </row>
    <row r="46" spans="1:6" x14ac:dyDescent="0.2">
      <c r="A46" t="s">
        <v>24</v>
      </c>
      <c r="B46" t="s">
        <v>32</v>
      </c>
      <c r="C46" t="s">
        <v>19</v>
      </c>
      <c r="D46">
        <v>0.33300000000000002</v>
      </c>
      <c r="E46">
        <v>0.03</v>
      </c>
      <c r="F46">
        <v>0.469614905482936</v>
      </c>
    </row>
    <row r="47" spans="1:6" x14ac:dyDescent="0.2">
      <c r="A47" t="s">
        <v>24</v>
      </c>
      <c r="B47" t="s">
        <v>32</v>
      </c>
      <c r="C47" t="s">
        <v>19</v>
      </c>
      <c r="D47">
        <v>0.66600000000000004</v>
      </c>
      <c r="E47">
        <v>1.4999999999999999E-2</v>
      </c>
      <c r="F47">
        <v>0.97893612158105403</v>
      </c>
    </row>
    <row r="48" spans="1:6" x14ac:dyDescent="0.2">
      <c r="A48" t="s">
        <v>24</v>
      </c>
      <c r="B48" t="s">
        <v>32</v>
      </c>
      <c r="C48" t="s">
        <v>19</v>
      </c>
      <c r="D48">
        <v>1</v>
      </c>
      <c r="E48">
        <v>0.01</v>
      </c>
      <c r="F48">
        <v>0.70716907336856805</v>
      </c>
    </row>
    <row r="49" spans="1:6" x14ac:dyDescent="0.2">
      <c r="A49" t="s">
        <v>24</v>
      </c>
      <c r="B49" t="s">
        <v>21</v>
      </c>
      <c r="C49" t="s">
        <v>28</v>
      </c>
      <c r="D49">
        <v>0.01</v>
      </c>
      <c r="E49">
        <v>1</v>
      </c>
      <c r="F49">
        <v>9.9053463438201206</v>
      </c>
    </row>
    <row r="50" spans="1:6" x14ac:dyDescent="0.2">
      <c r="A50" t="s">
        <v>24</v>
      </c>
      <c r="B50" t="s">
        <v>21</v>
      </c>
      <c r="C50" t="s">
        <v>28</v>
      </c>
      <c r="D50">
        <v>1.4999999999999999E-2</v>
      </c>
      <c r="E50">
        <v>0.66600000000000004</v>
      </c>
      <c r="F50">
        <v>11.6637086265244</v>
      </c>
    </row>
    <row r="51" spans="1:6" x14ac:dyDescent="0.2">
      <c r="A51" t="s">
        <v>24</v>
      </c>
      <c r="B51" t="s">
        <v>21</v>
      </c>
      <c r="C51" t="s">
        <v>28</v>
      </c>
      <c r="D51">
        <v>0.03</v>
      </c>
      <c r="E51">
        <v>0.33300000000000002</v>
      </c>
      <c r="F51">
        <v>14.5841867914072</v>
      </c>
    </row>
    <row r="52" spans="1:6" x14ac:dyDescent="0.2">
      <c r="A52" t="s">
        <v>24</v>
      </c>
      <c r="B52" t="s">
        <v>21</v>
      </c>
      <c r="C52" t="s">
        <v>28</v>
      </c>
      <c r="D52">
        <v>0.33300000000000002</v>
      </c>
      <c r="E52">
        <v>0.03</v>
      </c>
      <c r="F52">
        <v>25.3086534768196</v>
      </c>
    </row>
    <row r="53" spans="1:6" x14ac:dyDescent="0.2">
      <c r="A53" t="s">
        <v>24</v>
      </c>
      <c r="B53" t="s">
        <v>21</v>
      </c>
      <c r="C53" t="s">
        <v>28</v>
      </c>
      <c r="D53">
        <v>0.66600000000000004</v>
      </c>
      <c r="E53">
        <v>1.4999999999999999E-2</v>
      </c>
      <c r="F53">
        <v>28.7683452992589</v>
      </c>
    </row>
    <row r="54" spans="1:6" x14ac:dyDescent="0.2">
      <c r="A54" t="s">
        <v>24</v>
      </c>
      <c r="B54" t="s">
        <v>21</v>
      </c>
      <c r="C54" t="s">
        <v>28</v>
      </c>
      <c r="D54">
        <v>1</v>
      </c>
      <c r="E54">
        <v>0.01</v>
      </c>
      <c r="F54">
        <v>28.498072178661399</v>
      </c>
    </row>
    <row r="55" spans="1:6" x14ac:dyDescent="0.2">
      <c r="A55" t="s">
        <v>24</v>
      </c>
      <c r="B55" t="s">
        <v>21</v>
      </c>
      <c r="C55" t="s">
        <v>29</v>
      </c>
      <c r="D55">
        <v>0.01</v>
      </c>
      <c r="E55">
        <v>1</v>
      </c>
      <c r="F55">
        <v>13.644514397409299</v>
      </c>
    </row>
    <row r="56" spans="1:6" x14ac:dyDescent="0.2">
      <c r="A56" t="s">
        <v>24</v>
      </c>
      <c r="B56" t="s">
        <v>21</v>
      </c>
      <c r="C56" t="s">
        <v>29</v>
      </c>
      <c r="D56">
        <v>1.4999999999999999E-2</v>
      </c>
      <c r="E56">
        <v>0.66600000000000004</v>
      </c>
      <c r="F56">
        <v>13.1678436589758</v>
      </c>
    </row>
    <row r="57" spans="1:6" x14ac:dyDescent="0.2">
      <c r="A57" t="s">
        <v>24</v>
      </c>
      <c r="B57" t="s">
        <v>21</v>
      </c>
      <c r="C57" t="s">
        <v>29</v>
      </c>
      <c r="D57">
        <v>0.03</v>
      </c>
      <c r="E57">
        <v>0.33300000000000002</v>
      </c>
      <c r="F57">
        <v>15.3574509099327</v>
      </c>
    </row>
    <row r="58" spans="1:6" x14ac:dyDescent="0.2">
      <c r="A58" t="s">
        <v>24</v>
      </c>
      <c r="B58" t="s">
        <v>21</v>
      </c>
      <c r="C58" t="s">
        <v>29</v>
      </c>
      <c r="D58">
        <v>0.33300000000000002</v>
      </c>
      <c r="E58">
        <v>0.03</v>
      </c>
      <c r="F58">
        <v>30.065165546488998</v>
      </c>
    </row>
    <row r="59" spans="1:6" x14ac:dyDescent="0.2">
      <c r="A59" t="s">
        <v>24</v>
      </c>
      <c r="B59" t="s">
        <v>21</v>
      </c>
      <c r="C59" t="s">
        <v>29</v>
      </c>
      <c r="D59">
        <v>0.66600000000000004</v>
      </c>
      <c r="E59">
        <v>1.4999999999999999E-2</v>
      </c>
      <c r="F59">
        <v>29.186892403703499</v>
      </c>
    </row>
    <row r="60" spans="1:6" x14ac:dyDescent="0.2">
      <c r="A60" t="s">
        <v>24</v>
      </c>
      <c r="B60" t="s">
        <v>21</v>
      </c>
      <c r="C60" t="s">
        <v>29</v>
      </c>
      <c r="D60">
        <v>1</v>
      </c>
      <c r="E60">
        <v>0.01</v>
      </c>
      <c r="F60">
        <v>30.736982591616702</v>
      </c>
    </row>
    <row r="61" spans="1:6" x14ac:dyDescent="0.2">
      <c r="A61" t="s">
        <v>22</v>
      </c>
      <c r="B61" t="s">
        <v>16</v>
      </c>
      <c r="C61" t="s">
        <v>28</v>
      </c>
      <c r="D61">
        <v>0.01</v>
      </c>
      <c r="E61">
        <v>1</v>
      </c>
      <c r="F61">
        <v>228.60527192305901</v>
      </c>
    </row>
    <row r="62" spans="1:6" x14ac:dyDescent="0.2">
      <c r="A62" t="s">
        <v>22</v>
      </c>
      <c r="B62" t="s">
        <v>16</v>
      </c>
      <c r="C62" t="s">
        <v>28</v>
      </c>
      <c r="D62">
        <v>1.4999999999999999E-2</v>
      </c>
      <c r="E62">
        <v>0.66600000000000004</v>
      </c>
      <c r="F62">
        <v>200.824354839493</v>
      </c>
    </row>
    <row r="63" spans="1:6" x14ac:dyDescent="0.2">
      <c r="A63" t="s">
        <v>22</v>
      </c>
      <c r="B63" t="s">
        <v>16</v>
      </c>
      <c r="C63" t="s">
        <v>28</v>
      </c>
      <c r="D63">
        <v>0.03</v>
      </c>
      <c r="E63">
        <v>0.33300000000000002</v>
      </c>
      <c r="F63">
        <v>156.55860471212799</v>
      </c>
    </row>
    <row r="64" spans="1:6" x14ac:dyDescent="0.2">
      <c r="A64" t="s">
        <v>22</v>
      </c>
      <c r="B64" t="s">
        <v>16</v>
      </c>
      <c r="C64" t="s">
        <v>28</v>
      </c>
      <c r="D64">
        <v>0.33300000000000002</v>
      </c>
      <c r="E64">
        <v>0.03</v>
      </c>
      <c r="F64">
        <v>145.213886481695</v>
      </c>
    </row>
    <row r="65" spans="1:6" x14ac:dyDescent="0.2">
      <c r="A65" t="s">
        <v>22</v>
      </c>
      <c r="B65" t="s">
        <v>16</v>
      </c>
      <c r="C65" t="s">
        <v>28</v>
      </c>
      <c r="D65">
        <v>0.66600000000000004</v>
      </c>
      <c r="E65">
        <v>1.4999999999999999E-2</v>
      </c>
      <c r="F65">
        <v>133.97280470745099</v>
      </c>
    </row>
    <row r="66" spans="1:6" x14ac:dyDescent="0.2">
      <c r="A66" t="s">
        <v>22</v>
      </c>
      <c r="B66" t="s">
        <v>16</v>
      </c>
      <c r="C66" t="s">
        <v>28</v>
      </c>
      <c r="D66">
        <v>1</v>
      </c>
      <c r="E66">
        <v>0.01</v>
      </c>
      <c r="F66">
        <v>131.011286749296</v>
      </c>
    </row>
    <row r="67" spans="1:6" x14ac:dyDescent="0.2">
      <c r="A67" t="s">
        <v>22</v>
      </c>
      <c r="B67" t="s">
        <v>16</v>
      </c>
      <c r="C67" t="s">
        <v>29</v>
      </c>
      <c r="D67">
        <v>0.01</v>
      </c>
      <c r="E67">
        <v>1</v>
      </c>
      <c r="F67">
        <v>181.36789884650801</v>
      </c>
    </row>
    <row r="68" spans="1:6" x14ac:dyDescent="0.2">
      <c r="A68" t="s">
        <v>22</v>
      </c>
      <c r="B68" t="s">
        <v>16</v>
      </c>
      <c r="C68" t="s">
        <v>29</v>
      </c>
      <c r="D68">
        <v>1.4999999999999999E-2</v>
      </c>
      <c r="E68">
        <v>0.66600000000000004</v>
      </c>
      <c r="F68">
        <v>203.783761716198</v>
      </c>
    </row>
    <row r="69" spans="1:6" x14ac:dyDescent="0.2">
      <c r="A69" t="s">
        <v>22</v>
      </c>
      <c r="B69" t="s">
        <v>16</v>
      </c>
      <c r="C69" t="s">
        <v>29</v>
      </c>
      <c r="D69">
        <v>0.03</v>
      </c>
      <c r="E69">
        <v>0.33300000000000002</v>
      </c>
      <c r="F69">
        <v>193.06171079446599</v>
      </c>
    </row>
    <row r="70" spans="1:6" x14ac:dyDescent="0.2">
      <c r="A70" t="s">
        <v>22</v>
      </c>
      <c r="B70" t="s">
        <v>16</v>
      </c>
      <c r="C70" t="s">
        <v>29</v>
      </c>
      <c r="D70">
        <v>0.33300000000000002</v>
      </c>
      <c r="E70">
        <v>0.03</v>
      </c>
      <c r="F70">
        <v>147.528423309217</v>
      </c>
    </row>
    <row r="71" spans="1:6" x14ac:dyDescent="0.2">
      <c r="A71" t="s">
        <v>22</v>
      </c>
      <c r="B71" t="s">
        <v>16</v>
      </c>
      <c r="C71" t="s">
        <v>29</v>
      </c>
      <c r="D71">
        <v>0.66600000000000004</v>
      </c>
      <c r="E71">
        <v>1.4999999999999999E-2</v>
      </c>
      <c r="F71">
        <v>159.60172245721199</v>
      </c>
    </row>
    <row r="72" spans="1:6" x14ac:dyDescent="0.2">
      <c r="A72" t="s">
        <v>22</v>
      </c>
      <c r="B72" t="s">
        <v>16</v>
      </c>
      <c r="C72" t="s">
        <v>29</v>
      </c>
      <c r="D72">
        <v>1</v>
      </c>
      <c r="E72">
        <v>0.01</v>
      </c>
      <c r="F72">
        <v>160.08483729106001</v>
      </c>
    </row>
    <row r="73" spans="1:6" x14ac:dyDescent="0.2">
      <c r="A73" t="s">
        <v>22</v>
      </c>
      <c r="B73" t="s">
        <v>30</v>
      </c>
      <c r="C73" t="s">
        <v>17</v>
      </c>
      <c r="D73">
        <v>0.01</v>
      </c>
      <c r="E73">
        <v>1</v>
      </c>
      <c r="F73">
        <v>174.323040114387</v>
      </c>
    </row>
    <row r="74" spans="1:6" x14ac:dyDescent="0.2">
      <c r="A74" t="s">
        <v>22</v>
      </c>
      <c r="B74" t="s">
        <v>30</v>
      </c>
      <c r="C74" t="s">
        <v>17</v>
      </c>
      <c r="D74">
        <v>1.4999999999999999E-2</v>
      </c>
      <c r="E74">
        <v>0.66600000000000004</v>
      </c>
      <c r="F74">
        <v>176.99485169307701</v>
      </c>
    </row>
    <row r="75" spans="1:6" x14ac:dyDescent="0.2">
      <c r="A75" t="s">
        <v>22</v>
      </c>
      <c r="B75" t="s">
        <v>30</v>
      </c>
      <c r="C75" t="s">
        <v>17</v>
      </c>
      <c r="D75">
        <v>0.03</v>
      </c>
      <c r="E75">
        <v>0.33300000000000002</v>
      </c>
      <c r="F75">
        <v>156.43866979700701</v>
      </c>
    </row>
    <row r="76" spans="1:6" x14ac:dyDescent="0.2">
      <c r="A76" t="s">
        <v>22</v>
      </c>
      <c r="B76" t="s">
        <v>30</v>
      </c>
      <c r="C76" t="s">
        <v>17</v>
      </c>
      <c r="D76">
        <v>0.33300000000000002</v>
      </c>
      <c r="E76">
        <v>0.03</v>
      </c>
      <c r="F76">
        <v>107.87619796840301</v>
      </c>
    </row>
    <row r="77" spans="1:6" x14ac:dyDescent="0.2">
      <c r="A77" t="s">
        <v>22</v>
      </c>
      <c r="B77" t="s">
        <v>30</v>
      </c>
      <c r="C77" t="s">
        <v>17</v>
      </c>
      <c r="D77">
        <v>0.66600000000000004</v>
      </c>
      <c r="E77">
        <v>1.4999999999999999E-2</v>
      </c>
      <c r="F77">
        <v>112.353295117328</v>
      </c>
    </row>
    <row r="78" spans="1:6" x14ac:dyDescent="0.2">
      <c r="A78" t="s">
        <v>22</v>
      </c>
      <c r="B78" t="s">
        <v>30</v>
      </c>
      <c r="C78" t="s">
        <v>17</v>
      </c>
      <c r="D78">
        <v>1</v>
      </c>
      <c r="E78">
        <v>0.01</v>
      </c>
      <c r="F78">
        <v>111.429382822425</v>
      </c>
    </row>
    <row r="79" spans="1:6" x14ac:dyDescent="0.2">
      <c r="A79" t="s">
        <v>22</v>
      </c>
      <c r="B79" t="s">
        <v>30</v>
      </c>
      <c r="C79" t="s">
        <v>28</v>
      </c>
      <c r="D79">
        <v>0.01</v>
      </c>
      <c r="E79">
        <v>1</v>
      </c>
      <c r="F79" t="s">
        <v>31</v>
      </c>
    </row>
    <row r="80" spans="1:6" x14ac:dyDescent="0.2">
      <c r="A80" t="s">
        <v>22</v>
      </c>
      <c r="B80" t="s">
        <v>30</v>
      </c>
      <c r="C80" t="s">
        <v>28</v>
      </c>
      <c r="D80">
        <v>1.4999999999999999E-2</v>
      </c>
      <c r="E80">
        <v>0.66600000000000004</v>
      </c>
      <c r="F80" t="s">
        <v>31</v>
      </c>
    </row>
    <row r="81" spans="1:6" x14ac:dyDescent="0.2">
      <c r="A81" t="s">
        <v>22</v>
      </c>
      <c r="B81" t="s">
        <v>30</v>
      </c>
      <c r="C81" t="s">
        <v>28</v>
      </c>
      <c r="D81">
        <v>0.03</v>
      </c>
      <c r="E81">
        <v>0.33300000000000002</v>
      </c>
      <c r="F81" t="s">
        <v>31</v>
      </c>
    </row>
    <row r="82" spans="1:6" x14ac:dyDescent="0.2">
      <c r="A82" t="s">
        <v>22</v>
      </c>
      <c r="B82" t="s">
        <v>30</v>
      </c>
      <c r="C82" t="s">
        <v>28</v>
      </c>
      <c r="D82">
        <v>0.33300000000000002</v>
      </c>
      <c r="E82">
        <v>0.03</v>
      </c>
      <c r="F82" t="s">
        <v>31</v>
      </c>
    </row>
    <row r="83" spans="1:6" x14ac:dyDescent="0.2">
      <c r="A83" t="s">
        <v>22</v>
      </c>
      <c r="B83" t="s">
        <v>30</v>
      </c>
      <c r="C83" t="s">
        <v>28</v>
      </c>
      <c r="D83">
        <v>0.66600000000000004</v>
      </c>
      <c r="E83">
        <v>1.4999999999999999E-2</v>
      </c>
      <c r="F83" t="s">
        <v>31</v>
      </c>
    </row>
    <row r="84" spans="1:6" x14ac:dyDescent="0.2">
      <c r="A84" t="s">
        <v>22</v>
      </c>
      <c r="B84" t="s">
        <v>30</v>
      </c>
      <c r="C84" t="s">
        <v>28</v>
      </c>
      <c r="D84">
        <v>1</v>
      </c>
      <c r="E84">
        <v>0.01</v>
      </c>
      <c r="F84" t="s">
        <v>31</v>
      </c>
    </row>
    <row r="85" spans="1:6" x14ac:dyDescent="0.2">
      <c r="A85" t="s">
        <v>22</v>
      </c>
      <c r="B85" t="s">
        <v>30</v>
      </c>
      <c r="C85" t="s">
        <v>19</v>
      </c>
      <c r="D85">
        <v>0.01</v>
      </c>
      <c r="E85">
        <v>1</v>
      </c>
      <c r="F85">
        <v>153.753329314252</v>
      </c>
    </row>
    <row r="86" spans="1:6" x14ac:dyDescent="0.2">
      <c r="A86" t="s">
        <v>22</v>
      </c>
      <c r="B86" t="s">
        <v>30</v>
      </c>
      <c r="C86" t="s">
        <v>19</v>
      </c>
      <c r="D86">
        <v>1.4999999999999999E-2</v>
      </c>
      <c r="E86">
        <v>0.66600000000000004</v>
      </c>
      <c r="F86">
        <v>172.291785161175</v>
      </c>
    </row>
    <row r="87" spans="1:6" x14ac:dyDescent="0.2">
      <c r="A87" t="s">
        <v>22</v>
      </c>
      <c r="B87" t="s">
        <v>30</v>
      </c>
      <c r="C87" t="s">
        <v>19</v>
      </c>
      <c r="D87">
        <v>0.03</v>
      </c>
      <c r="E87">
        <v>0.33300000000000002</v>
      </c>
      <c r="F87">
        <v>168.029445328419</v>
      </c>
    </row>
    <row r="88" spans="1:6" x14ac:dyDescent="0.2">
      <c r="A88" t="s">
        <v>22</v>
      </c>
      <c r="B88" t="s">
        <v>30</v>
      </c>
      <c r="C88" t="s">
        <v>19</v>
      </c>
      <c r="D88">
        <v>0.33300000000000002</v>
      </c>
      <c r="E88">
        <v>0.03</v>
      </c>
      <c r="F88">
        <v>131.981786783502</v>
      </c>
    </row>
    <row r="89" spans="1:6" x14ac:dyDescent="0.2">
      <c r="A89" t="s">
        <v>22</v>
      </c>
      <c r="B89" t="s">
        <v>30</v>
      </c>
      <c r="C89" t="s">
        <v>19</v>
      </c>
      <c r="D89">
        <v>0.66600000000000004</v>
      </c>
      <c r="E89">
        <v>1.4999999999999999E-2</v>
      </c>
      <c r="F89">
        <v>132.82642280165999</v>
      </c>
    </row>
    <row r="90" spans="1:6" x14ac:dyDescent="0.2">
      <c r="A90" t="s">
        <v>22</v>
      </c>
      <c r="B90" t="s">
        <v>30</v>
      </c>
      <c r="C90" t="s">
        <v>19</v>
      </c>
      <c r="D90">
        <v>1</v>
      </c>
      <c r="E90">
        <v>0.01</v>
      </c>
      <c r="F90">
        <v>131.33812616388599</v>
      </c>
    </row>
    <row r="91" spans="1:6" x14ac:dyDescent="0.2">
      <c r="A91" t="s">
        <v>22</v>
      </c>
      <c r="B91" t="s">
        <v>32</v>
      </c>
      <c r="C91" t="s">
        <v>17</v>
      </c>
      <c r="D91">
        <v>0.01</v>
      </c>
      <c r="E91">
        <v>1</v>
      </c>
      <c r="F91">
        <v>239.60254961771599</v>
      </c>
    </row>
    <row r="92" spans="1:6" x14ac:dyDescent="0.2">
      <c r="A92" t="s">
        <v>22</v>
      </c>
      <c r="B92" t="s">
        <v>32</v>
      </c>
      <c r="C92" t="s">
        <v>17</v>
      </c>
      <c r="D92">
        <v>1.4999999999999999E-2</v>
      </c>
      <c r="E92">
        <v>0.66600000000000004</v>
      </c>
      <c r="F92">
        <v>170.27746902627001</v>
      </c>
    </row>
    <row r="93" spans="1:6" x14ac:dyDescent="0.2">
      <c r="A93" t="s">
        <v>22</v>
      </c>
      <c r="B93" t="s">
        <v>32</v>
      </c>
      <c r="C93" t="s">
        <v>17</v>
      </c>
      <c r="D93">
        <v>0.03</v>
      </c>
      <c r="E93">
        <v>0.33300000000000002</v>
      </c>
      <c r="F93">
        <v>161.72064600638001</v>
      </c>
    </row>
    <row r="94" spans="1:6" x14ac:dyDescent="0.2">
      <c r="A94" t="s">
        <v>22</v>
      </c>
      <c r="B94" t="s">
        <v>32</v>
      </c>
      <c r="C94" t="s">
        <v>17</v>
      </c>
      <c r="D94">
        <v>0.33300000000000002</v>
      </c>
      <c r="E94">
        <v>0.03</v>
      </c>
      <c r="F94">
        <v>142.889168544238</v>
      </c>
    </row>
    <row r="95" spans="1:6" x14ac:dyDescent="0.2">
      <c r="A95" t="s">
        <v>22</v>
      </c>
      <c r="B95" t="s">
        <v>32</v>
      </c>
      <c r="C95" t="s">
        <v>17</v>
      </c>
      <c r="D95">
        <v>0.66600000000000004</v>
      </c>
      <c r="E95">
        <v>1.4999999999999999E-2</v>
      </c>
      <c r="F95">
        <v>150.869022807541</v>
      </c>
    </row>
    <row r="96" spans="1:6" x14ac:dyDescent="0.2">
      <c r="A96" t="s">
        <v>22</v>
      </c>
      <c r="B96" t="s">
        <v>32</v>
      </c>
      <c r="C96" t="s">
        <v>17</v>
      </c>
      <c r="D96">
        <v>1</v>
      </c>
      <c r="E96">
        <v>0.01</v>
      </c>
      <c r="F96">
        <v>133.23348927534801</v>
      </c>
    </row>
    <row r="97" spans="1:6" x14ac:dyDescent="0.2">
      <c r="A97" t="s">
        <v>22</v>
      </c>
      <c r="B97" t="s">
        <v>32</v>
      </c>
      <c r="C97" t="s">
        <v>29</v>
      </c>
      <c r="D97">
        <v>0.01</v>
      </c>
      <c r="E97">
        <v>1</v>
      </c>
      <c r="F97" t="s">
        <v>31</v>
      </c>
    </row>
    <row r="98" spans="1:6" x14ac:dyDescent="0.2">
      <c r="A98" t="s">
        <v>22</v>
      </c>
      <c r="B98" t="s">
        <v>32</v>
      </c>
      <c r="C98" t="s">
        <v>29</v>
      </c>
      <c r="D98">
        <v>1.4999999999999999E-2</v>
      </c>
      <c r="E98">
        <v>0.66600000000000004</v>
      </c>
      <c r="F98" t="s">
        <v>31</v>
      </c>
    </row>
    <row r="99" spans="1:6" x14ac:dyDescent="0.2">
      <c r="A99" t="s">
        <v>22</v>
      </c>
      <c r="B99" t="s">
        <v>32</v>
      </c>
      <c r="C99" t="s">
        <v>29</v>
      </c>
      <c r="D99">
        <v>0.03</v>
      </c>
      <c r="E99">
        <v>0.33300000000000002</v>
      </c>
      <c r="F99" t="s">
        <v>31</v>
      </c>
    </row>
    <row r="100" spans="1:6" x14ac:dyDescent="0.2">
      <c r="A100" t="s">
        <v>22</v>
      </c>
      <c r="B100" t="s">
        <v>32</v>
      </c>
      <c r="C100" t="s">
        <v>29</v>
      </c>
      <c r="D100">
        <v>0.33300000000000002</v>
      </c>
      <c r="E100">
        <v>0.03</v>
      </c>
      <c r="F100" t="s">
        <v>31</v>
      </c>
    </row>
    <row r="101" spans="1:6" x14ac:dyDescent="0.2">
      <c r="A101" t="s">
        <v>22</v>
      </c>
      <c r="B101" t="s">
        <v>32</v>
      </c>
      <c r="C101" t="s">
        <v>29</v>
      </c>
      <c r="D101">
        <v>0.66600000000000004</v>
      </c>
      <c r="E101">
        <v>1.4999999999999999E-2</v>
      </c>
      <c r="F101" t="s">
        <v>31</v>
      </c>
    </row>
    <row r="102" spans="1:6" x14ac:dyDescent="0.2">
      <c r="A102" t="s">
        <v>22</v>
      </c>
      <c r="B102" t="s">
        <v>32</v>
      </c>
      <c r="C102" t="s">
        <v>29</v>
      </c>
      <c r="D102">
        <v>1</v>
      </c>
      <c r="E102">
        <v>0.01</v>
      </c>
      <c r="F102" t="s">
        <v>31</v>
      </c>
    </row>
    <row r="103" spans="1:6" x14ac:dyDescent="0.2">
      <c r="A103" t="s">
        <v>22</v>
      </c>
      <c r="B103" t="s">
        <v>32</v>
      </c>
      <c r="C103" t="s">
        <v>19</v>
      </c>
      <c r="D103">
        <v>0.01</v>
      </c>
      <c r="E103">
        <v>1</v>
      </c>
      <c r="F103">
        <v>172.72357469987199</v>
      </c>
    </row>
    <row r="104" spans="1:6" x14ac:dyDescent="0.2">
      <c r="A104" t="s">
        <v>22</v>
      </c>
      <c r="B104" t="s">
        <v>32</v>
      </c>
      <c r="C104" t="s">
        <v>19</v>
      </c>
      <c r="D104">
        <v>1.4999999999999999E-2</v>
      </c>
      <c r="E104">
        <v>0.66600000000000004</v>
      </c>
      <c r="F104">
        <v>214.48584272081899</v>
      </c>
    </row>
    <row r="105" spans="1:6" x14ac:dyDescent="0.2">
      <c r="A105" t="s">
        <v>22</v>
      </c>
      <c r="B105" t="s">
        <v>32</v>
      </c>
      <c r="C105" t="s">
        <v>19</v>
      </c>
      <c r="D105">
        <v>0.03</v>
      </c>
      <c r="E105">
        <v>0.33300000000000002</v>
      </c>
      <c r="F105">
        <v>182.112021324084</v>
      </c>
    </row>
    <row r="106" spans="1:6" x14ac:dyDescent="0.2">
      <c r="A106" t="s">
        <v>22</v>
      </c>
      <c r="B106" t="s">
        <v>32</v>
      </c>
      <c r="C106" t="s">
        <v>19</v>
      </c>
      <c r="D106">
        <v>0.33300000000000002</v>
      </c>
      <c r="E106">
        <v>0.03</v>
      </c>
      <c r="F106">
        <v>165.41062419962199</v>
      </c>
    </row>
    <row r="107" spans="1:6" x14ac:dyDescent="0.2">
      <c r="A107" t="s">
        <v>22</v>
      </c>
      <c r="B107" t="s">
        <v>32</v>
      </c>
      <c r="C107" t="s">
        <v>19</v>
      </c>
      <c r="D107">
        <v>0.66600000000000004</v>
      </c>
      <c r="E107">
        <v>1.4999999999999999E-2</v>
      </c>
      <c r="F107">
        <v>159.35308314759399</v>
      </c>
    </row>
    <row r="108" spans="1:6" x14ac:dyDescent="0.2">
      <c r="A108" t="s">
        <v>22</v>
      </c>
      <c r="B108" t="s">
        <v>32</v>
      </c>
      <c r="C108" t="s">
        <v>19</v>
      </c>
      <c r="D108">
        <v>1</v>
      </c>
      <c r="E108">
        <v>0.01</v>
      </c>
      <c r="F108">
        <v>161.21152225361999</v>
      </c>
    </row>
    <row r="109" spans="1:6" x14ac:dyDescent="0.2">
      <c r="A109" t="s">
        <v>22</v>
      </c>
      <c r="B109" t="s">
        <v>21</v>
      </c>
      <c r="C109" t="s">
        <v>28</v>
      </c>
      <c r="D109">
        <v>0.01</v>
      </c>
      <c r="E109">
        <v>1</v>
      </c>
      <c r="F109">
        <v>194.071879412914</v>
      </c>
    </row>
    <row r="110" spans="1:6" x14ac:dyDescent="0.2">
      <c r="A110" t="s">
        <v>22</v>
      </c>
      <c r="B110" t="s">
        <v>21</v>
      </c>
      <c r="C110" t="s">
        <v>28</v>
      </c>
      <c r="D110">
        <v>1.4999999999999999E-2</v>
      </c>
      <c r="E110">
        <v>0.66600000000000004</v>
      </c>
      <c r="F110">
        <v>168.73970518201401</v>
      </c>
    </row>
    <row r="111" spans="1:6" x14ac:dyDescent="0.2">
      <c r="A111" t="s">
        <v>22</v>
      </c>
      <c r="B111" t="s">
        <v>21</v>
      </c>
      <c r="C111" t="s">
        <v>28</v>
      </c>
      <c r="D111">
        <v>0.03</v>
      </c>
      <c r="E111">
        <v>0.33300000000000002</v>
      </c>
      <c r="F111">
        <v>167.32402162317601</v>
      </c>
    </row>
    <row r="112" spans="1:6" x14ac:dyDescent="0.2">
      <c r="A112" t="s">
        <v>22</v>
      </c>
      <c r="B112" t="s">
        <v>21</v>
      </c>
      <c r="C112" t="s">
        <v>28</v>
      </c>
      <c r="D112">
        <v>0.33300000000000002</v>
      </c>
      <c r="E112">
        <v>0.03</v>
      </c>
      <c r="F112">
        <v>139.02046362939501</v>
      </c>
    </row>
    <row r="113" spans="1:6" x14ac:dyDescent="0.2">
      <c r="A113" t="s">
        <v>22</v>
      </c>
      <c r="B113" t="s">
        <v>21</v>
      </c>
      <c r="C113" t="s">
        <v>28</v>
      </c>
      <c r="D113">
        <v>0.66600000000000004</v>
      </c>
      <c r="E113">
        <v>1.4999999999999999E-2</v>
      </c>
      <c r="F113">
        <v>123.458088700093</v>
      </c>
    </row>
    <row r="114" spans="1:6" x14ac:dyDescent="0.2">
      <c r="A114" t="s">
        <v>22</v>
      </c>
      <c r="B114" t="s">
        <v>21</v>
      </c>
      <c r="C114" t="s">
        <v>28</v>
      </c>
      <c r="D114">
        <v>1</v>
      </c>
      <c r="E114">
        <v>0.01</v>
      </c>
      <c r="F114">
        <v>128.46414743841899</v>
      </c>
    </row>
    <row r="115" spans="1:6" x14ac:dyDescent="0.2">
      <c r="A115" t="s">
        <v>22</v>
      </c>
      <c r="B115" t="s">
        <v>21</v>
      </c>
      <c r="C115" t="s">
        <v>29</v>
      </c>
      <c r="D115">
        <v>0.01</v>
      </c>
      <c r="E115">
        <v>1</v>
      </c>
      <c r="F115">
        <v>256.25041059270501</v>
      </c>
    </row>
    <row r="116" spans="1:6" x14ac:dyDescent="0.2">
      <c r="A116" t="s">
        <v>22</v>
      </c>
      <c r="B116" t="s">
        <v>21</v>
      </c>
      <c r="C116" t="s">
        <v>29</v>
      </c>
      <c r="D116">
        <v>1.4999999999999999E-2</v>
      </c>
      <c r="E116">
        <v>0.66600000000000004</v>
      </c>
      <c r="F116">
        <v>158.366737338766</v>
      </c>
    </row>
    <row r="117" spans="1:6" x14ac:dyDescent="0.2">
      <c r="A117" t="s">
        <v>22</v>
      </c>
      <c r="B117" t="s">
        <v>21</v>
      </c>
      <c r="C117" t="s">
        <v>29</v>
      </c>
      <c r="D117">
        <v>0.03</v>
      </c>
      <c r="E117">
        <v>0.33300000000000002</v>
      </c>
      <c r="F117">
        <v>148.28183176037001</v>
      </c>
    </row>
    <row r="118" spans="1:6" x14ac:dyDescent="0.2">
      <c r="A118" t="s">
        <v>22</v>
      </c>
      <c r="B118" t="s">
        <v>21</v>
      </c>
      <c r="C118" t="s">
        <v>29</v>
      </c>
      <c r="D118">
        <v>0.33300000000000002</v>
      </c>
      <c r="E118">
        <v>0.03</v>
      </c>
      <c r="F118">
        <v>155.95853229851701</v>
      </c>
    </row>
    <row r="119" spans="1:6" x14ac:dyDescent="0.2">
      <c r="A119" t="s">
        <v>22</v>
      </c>
      <c r="B119" t="s">
        <v>21</v>
      </c>
      <c r="C119" t="s">
        <v>29</v>
      </c>
      <c r="D119">
        <v>0.66600000000000004</v>
      </c>
      <c r="E119">
        <v>1.4999999999999999E-2</v>
      </c>
      <c r="F119">
        <v>157.62013826540499</v>
      </c>
    </row>
    <row r="120" spans="1:6" x14ac:dyDescent="0.2">
      <c r="A120" t="s">
        <v>22</v>
      </c>
      <c r="B120" t="s">
        <v>21</v>
      </c>
      <c r="C120" t="s">
        <v>29</v>
      </c>
      <c r="D120">
        <v>1</v>
      </c>
      <c r="E120">
        <v>0.01</v>
      </c>
      <c r="F120">
        <v>153.625447066475</v>
      </c>
    </row>
    <row r="121" spans="1:6" x14ac:dyDescent="0.2">
      <c r="A121" t="s">
        <v>23</v>
      </c>
      <c r="B121" t="s">
        <v>16</v>
      </c>
      <c r="C121" t="s">
        <v>28</v>
      </c>
      <c r="D121">
        <v>0.01</v>
      </c>
      <c r="E121">
        <v>1</v>
      </c>
      <c r="F121">
        <v>229.08694582764599</v>
      </c>
    </row>
    <row r="122" spans="1:6" x14ac:dyDescent="0.2">
      <c r="A122" t="s">
        <v>23</v>
      </c>
      <c r="B122" t="s">
        <v>16</v>
      </c>
      <c r="C122" t="s">
        <v>28</v>
      </c>
      <c r="D122">
        <v>1.4999999999999999E-2</v>
      </c>
      <c r="E122">
        <v>0.66600000000000004</v>
      </c>
      <c r="F122">
        <v>203.41514527598099</v>
      </c>
    </row>
    <row r="123" spans="1:6" x14ac:dyDescent="0.2">
      <c r="A123" t="s">
        <v>23</v>
      </c>
      <c r="B123" t="s">
        <v>16</v>
      </c>
      <c r="C123" t="s">
        <v>28</v>
      </c>
      <c r="D123">
        <v>0.03</v>
      </c>
      <c r="E123">
        <v>0.33300000000000002</v>
      </c>
      <c r="F123">
        <v>158.614326093111</v>
      </c>
    </row>
    <row r="124" spans="1:6" x14ac:dyDescent="0.2">
      <c r="A124" t="s">
        <v>23</v>
      </c>
      <c r="B124" t="s">
        <v>16</v>
      </c>
      <c r="C124" t="s">
        <v>28</v>
      </c>
      <c r="D124">
        <v>0.33300000000000002</v>
      </c>
      <c r="E124">
        <v>0.03</v>
      </c>
      <c r="F124">
        <v>142.615366131473</v>
      </c>
    </row>
    <row r="125" spans="1:6" x14ac:dyDescent="0.2">
      <c r="A125" t="s">
        <v>23</v>
      </c>
      <c r="B125" t="s">
        <v>16</v>
      </c>
      <c r="C125" t="s">
        <v>28</v>
      </c>
      <c r="D125">
        <v>0.66600000000000004</v>
      </c>
      <c r="E125">
        <v>1.4999999999999999E-2</v>
      </c>
      <c r="F125">
        <v>138.753461626584</v>
      </c>
    </row>
    <row r="126" spans="1:6" x14ac:dyDescent="0.2">
      <c r="A126" t="s">
        <v>23</v>
      </c>
      <c r="B126" t="s">
        <v>16</v>
      </c>
      <c r="C126" t="s">
        <v>28</v>
      </c>
      <c r="D126">
        <v>1</v>
      </c>
      <c r="E126">
        <v>0.01</v>
      </c>
      <c r="F126">
        <v>127.45480331509199</v>
      </c>
    </row>
    <row r="127" spans="1:6" x14ac:dyDescent="0.2">
      <c r="A127" t="s">
        <v>23</v>
      </c>
      <c r="B127" t="s">
        <v>16</v>
      </c>
      <c r="C127" t="s">
        <v>29</v>
      </c>
      <c r="D127">
        <v>0.01</v>
      </c>
      <c r="E127">
        <v>1</v>
      </c>
      <c r="F127">
        <v>179.339831306609</v>
      </c>
    </row>
    <row r="128" spans="1:6" x14ac:dyDescent="0.2">
      <c r="A128" t="s">
        <v>23</v>
      </c>
      <c r="B128" t="s">
        <v>16</v>
      </c>
      <c r="C128" t="s">
        <v>29</v>
      </c>
      <c r="D128">
        <v>1.4999999999999999E-2</v>
      </c>
      <c r="E128">
        <v>0.66600000000000004</v>
      </c>
      <c r="F128">
        <v>194.605842866768</v>
      </c>
    </row>
    <row r="129" spans="1:6" x14ac:dyDescent="0.2">
      <c r="A129" t="s">
        <v>23</v>
      </c>
      <c r="B129" t="s">
        <v>16</v>
      </c>
      <c r="C129" t="s">
        <v>29</v>
      </c>
      <c r="D129">
        <v>0.03</v>
      </c>
      <c r="E129">
        <v>0.33300000000000002</v>
      </c>
      <c r="F129">
        <v>190.48490490342201</v>
      </c>
    </row>
    <row r="130" spans="1:6" x14ac:dyDescent="0.2">
      <c r="A130" t="s">
        <v>23</v>
      </c>
      <c r="B130" t="s">
        <v>16</v>
      </c>
      <c r="C130" t="s">
        <v>29</v>
      </c>
      <c r="D130">
        <v>0.33300000000000002</v>
      </c>
      <c r="E130">
        <v>0.03</v>
      </c>
      <c r="F130">
        <v>139.25971737513299</v>
      </c>
    </row>
    <row r="131" spans="1:6" x14ac:dyDescent="0.2">
      <c r="A131" t="s">
        <v>23</v>
      </c>
      <c r="B131" t="s">
        <v>16</v>
      </c>
      <c r="C131" t="s">
        <v>29</v>
      </c>
      <c r="D131">
        <v>0.66600000000000004</v>
      </c>
      <c r="E131">
        <v>1.4999999999999999E-2</v>
      </c>
      <c r="F131">
        <v>172.918454200447</v>
      </c>
    </row>
    <row r="132" spans="1:6" x14ac:dyDescent="0.2">
      <c r="A132" t="s">
        <v>23</v>
      </c>
      <c r="B132" t="s">
        <v>16</v>
      </c>
      <c r="C132" t="s">
        <v>29</v>
      </c>
      <c r="D132">
        <v>1</v>
      </c>
      <c r="E132">
        <v>0.01</v>
      </c>
      <c r="F132">
        <v>160.43909950078199</v>
      </c>
    </row>
    <row r="133" spans="1:6" x14ac:dyDescent="0.2">
      <c r="A133" t="s">
        <v>23</v>
      </c>
      <c r="B133" t="s">
        <v>30</v>
      </c>
      <c r="C133" t="s">
        <v>17</v>
      </c>
      <c r="D133">
        <v>0.01</v>
      </c>
      <c r="E133">
        <v>1</v>
      </c>
      <c r="F133">
        <v>174.325531210939</v>
      </c>
    </row>
    <row r="134" spans="1:6" x14ac:dyDescent="0.2">
      <c r="A134" t="s">
        <v>23</v>
      </c>
      <c r="B134" t="s">
        <v>30</v>
      </c>
      <c r="C134" t="s">
        <v>17</v>
      </c>
      <c r="D134">
        <v>1.4999999999999999E-2</v>
      </c>
      <c r="E134">
        <v>0.66600000000000004</v>
      </c>
      <c r="F134">
        <v>176.999460248265</v>
      </c>
    </row>
    <row r="135" spans="1:6" x14ac:dyDescent="0.2">
      <c r="A135" t="s">
        <v>23</v>
      </c>
      <c r="B135" t="s">
        <v>30</v>
      </c>
      <c r="C135" t="s">
        <v>17</v>
      </c>
      <c r="D135">
        <v>0.03</v>
      </c>
      <c r="E135">
        <v>0.33300000000000002</v>
      </c>
      <c r="F135">
        <v>156.44398839391999</v>
      </c>
    </row>
    <row r="136" spans="1:6" x14ac:dyDescent="0.2">
      <c r="A136" t="s">
        <v>23</v>
      </c>
      <c r="B136" t="s">
        <v>30</v>
      </c>
      <c r="C136" t="s">
        <v>17</v>
      </c>
      <c r="D136">
        <v>0.33300000000000002</v>
      </c>
      <c r="E136">
        <v>0.03</v>
      </c>
      <c r="F136">
        <v>107.881337574177</v>
      </c>
    </row>
    <row r="137" spans="1:6" x14ac:dyDescent="0.2">
      <c r="A137" t="s">
        <v>23</v>
      </c>
      <c r="B137" t="s">
        <v>30</v>
      </c>
      <c r="C137" t="s">
        <v>17</v>
      </c>
      <c r="D137">
        <v>0.66600000000000004</v>
      </c>
      <c r="E137">
        <v>1.4999999999999999E-2</v>
      </c>
      <c r="F137">
        <v>112.35073336339499</v>
      </c>
    </row>
    <row r="138" spans="1:6" x14ac:dyDescent="0.2">
      <c r="A138" t="s">
        <v>23</v>
      </c>
      <c r="B138" t="s">
        <v>30</v>
      </c>
      <c r="C138" t="s">
        <v>17</v>
      </c>
      <c r="D138">
        <v>1</v>
      </c>
      <c r="E138">
        <v>0.01</v>
      </c>
      <c r="F138">
        <v>111.42859350040401</v>
      </c>
    </row>
    <row r="139" spans="1:6" x14ac:dyDescent="0.2">
      <c r="A139" t="s">
        <v>23</v>
      </c>
      <c r="B139" t="s">
        <v>30</v>
      </c>
      <c r="C139" t="s">
        <v>28</v>
      </c>
      <c r="D139">
        <v>0.01</v>
      </c>
      <c r="E139">
        <v>1</v>
      </c>
      <c r="F139" t="s">
        <v>31</v>
      </c>
    </row>
    <row r="140" spans="1:6" x14ac:dyDescent="0.2">
      <c r="A140" t="s">
        <v>23</v>
      </c>
      <c r="B140" t="s">
        <v>30</v>
      </c>
      <c r="C140" t="s">
        <v>28</v>
      </c>
      <c r="D140">
        <v>1.4999999999999999E-2</v>
      </c>
      <c r="E140">
        <v>0.66600000000000004</v>
      </c>
      <c r="F140" t="s">
        <v>31</v>
      </c>
    </row>
    <row r="141" spans="1:6" x14ac:dyDescent="0.2">
      <c r="A141" t="s">
        <v>23</v>
      </c>
      <c r="B141" t="s">
        <v>30</v>
      </c>
      <c r="C141" t="s">
        <v>28</v>
      </c>
      <c r="D141">
        <v>0.03</v>
      </c>
      <c r="E141">
        <v>0.33300000000000002</v>
      </c>
      <c r="F141" t="s">
        <v>31</v>
      </c>
    </row>
    <row r="142" spans="1:6" x14ac:dyDescent="0.2">
      <c r="A142" t="s">
        <v>23</v>
      </c>
      <c r="B142" t="s">
        <v>30</v>
      </c>
      <c r="C142" t="s">
        <v>28</v>
      </c>
      <c r="D142">
        <v>0.33300000000000002</v>
      </c>
      <c r="E142">
        <v>0.03</v>
      </c>
      <c r="F142" t="s">
        <v>31</v>
      </c>
    </row>
    <row r="143" spans="1:6" x14ac:dyDescent="0.2">
      <c r="A143" t="s">
        <v>23</v>
      </c>
      <c r="B143" t="s">
        <v>30</v>
      </c>
      <c r="C143" t="s">
        <v>28</v>
      </c>
      <c r="D143">
        <v>0.66600000000000004</v>
      </c>
      <c r="E143">
        <v>1.4999999999999999E-2</v>
      </c>
      <c r="F143" t="s">
        <v>31</v>
      </c>
    </row>
    <row r="144" spans="1:6" x14ac:dyDescent="0.2">
      <c r="A144" t="s">
        <v>23</v>
      </c>
      <c r="B144" t="s">
        <v>30</v>
      </c>
      <c r="C144" t="s">
        <v>28</v>
      </c>
      <c r="D144">
        <v>1</v>
      </c>
      <c r="E144">
        <v>0.01</v>
      </c>
      <c r="F144" t="s">
        <v>31</v>
      </c>
    </row>
    <row r="145" spans="1:6" x14ac:dyDescent="0.2">
      <c r="A145" t="s">
        <v>23</v>
      </c>
      <c r="B145" t="s">
        <v>30</v>
      </c>
      <c r="C145" t="s">
        <v>19</v>
      </c>
      <c r="D145">
        <v>0.01</v>
      </c>
      <c r="E145">
        <v>1</v>
      </c>
      <c r="F145">
        <v>153.75330376567001</v>
      </c>
    </row>
    <row r="146" spans="1:6" x14ac:dyDescent="0.2">
      <c r="A146" t="s">
        <v>23</v>
      </c>
      <c r="B146" t="s">
        <v>30</v>
      </c>
      <c r="C146" t="s">
        <v>19</v>
      </c>
      <c r="D146">
        <v>1.4999999999999999E-2</v>
      </c>
      <c r="E146">
        <v>0.66600000000000004</v>
      </c>
      <c r="F146">
        <v>172.29201578454001</v>
      </c>
    </row>
    <row r="147" spans="1:6" x14ac:dyDescent="0.2">
      <c r="A147" t="s">
        <v>23</v>
      </c>
      <c r="B147" t="s">
        <v>30</v>
      </c>
      <c r="C147" t="s">
        <v>19</v>
      </c>
      <c r="D147">
        <v>0.03</v>
      </c>
      <c r="E147">
        <v>0.33300000000000002</v>
      </c>
      <c r="F147">
        <v>168.03021977150399</v>
      </c>
    </row>
    <row r="148" spans="1:6" x14ac:dyDescent="0.2">
      <c r="A148" t="s">
        <v>23</v>
      </c>
      <c r="B148" t="s">
        <v>30</v>
      </c>
      <c r="C148" t="s">
        <v>19</v>
      </c>
      <c r="D148">
        <v>0.33300000000000002</v>
      </c>
      <c r="E148">
        <v>0.03</v>
      </c>
      <c r="F148">
        <v>131.98412007412699</v>
      </c>
    </row>
    <row r="149" spans="1:6" x14ac:dyDescent="0.2">
      <c r="A149" t="s">
        <v>23</v>
      </c>
      <c r="B149" t="s">
        <v>30</v>
      </c>
      <c r="C149" t="s">
        <v>19</v>
      </c>
      <c r="D149">
        <v>0.66600000000000004</v>
      </c>
      <c r="E149">
        <v>1.4999999999999999E-2</v>
      </c>
      <c r="F149">
        <v>132.829995947047</v>
      </c>
    </row>
    <row r="150" spans="1:6" x14ac:dyDescent="0.2">
      <c r="A150" t="s">
        <v>23</v>
      </c>
      <c r="B150" t="s">
        <v>30</v>
      </c>
      <c r="C150" t="s">
        <v>19</v>
      </c>
      <c r="D150">
        <v>1</v>
      </c>
      <c r="E150">
        <v>0.01</v>
      </c>
      <c r="F150">
        <v>131.33767268257299</v>
      </c>
    </row>
    <row r="151" spans="1:6" x14ac:dyDescent="0.2">
      <c r="A151" t="s">
        <v>23</v>
      </c>
      <c r="B151" t="s">
        <v>32</v>
      </c>
      <c r="C151" t="s">
        <v>17</v>
      </c>
      <c r="D151">
        <v>0.01</v>
      </c>
      <c r="E151">
        <v>1</v>
      </c>
      <c r="F151">
        <v>239.601253627576</v>
      </c>
    </row>
    <row r="152" spans="1:6" x14ac:dyDescent="0.2">
      <c r="A152" t="s">
        <v>23</v>
      </c>
      <c r="B152" t="s">
        <v>32</v>
      </c>
      <c r="C152" t="s">
        <v>17</v>
      </c>
      <c r="D152">
        <v>1.4999999999999999E-2</v>
      </c>
      <c r="E152">
        <v>0.66600000000000004</v>
      </c>
      <c r="F152">
        <v>170.276459020766</v>
      </c>
    </row>
    <row r="153" spans="1:6" x14ac:dyDescent="0.2">
      <c r="A153" t="s">
        <v>23</v>
      </c>
      <c r="B153" t="s">
        <v>32</v>
      </c>
      <c r="C153" t="s">
        <v>17</v>
      </c>
      <c r="D153">
        <v>0.03</v>
      </c>
      <c r="E153">
        <v>0.33300000000000002</v>
      </c>
      <c r="F153">
        <v>161.72158929004601</v>
      </c>
    </row>
    <row r="154" spans="1:6" x14ac:dyDescent="0.2">
      <c r="A154" t="s">
        <v>23</v>
      </c>
      <c r="B154" t="s">
        <v>32</v>
      </c>
      <c r="C154" t="s">
        <v>17</v>
      </c>
      <c r="D154">
        <v>0.33300000000000002</v>
      </c>
      <c r="E154">
        <v>0.03</v>
      </c>
      <c r="F154">
        <v>142.89320894495901</v>
      </c>
    </row>
    <row r="155" spans="1:6" x14ac:dyDescent="0.2">
      <c r="A155" t="s">
        <v>23</v>
      </c>
      <c r="B155" t="s">
        <v>32</v>
      </c>
      <c r="C155" t="s">
        <v>17</v>
      </c>
      <c r="D155">
        <v>0.66600000000000004</v>
      </c>
      <c r="E155">
        <v>1.4999999999999999E-2</v>
      </c>
      <c r="F155">
        <v>150.86645148953301</v>
      </c>
    </row>
    <row r="156" spans="1:6" x14ac:dyDescent="0.2">
      <c r="A156" t="s">
        <v>23</v>
      </c>
      <c r="B156" t="s">
        <v>32</v>
      </c>
      <c r="C156" t="s">
        <v>17</v>
      </c>
      <c r="D156">
        <v>1</v>
      </c>
      <c r="E156">
        <v>0.01</v>
      </c>
      <c r="F156">
        <v>133.23126100802301</v>
      </c>
    </row>
    <row r="157" spans="1:6" x14ac:dyDescent="0.2">
      <c r="A157" t="s">
        <v>23</v>
      </c>
      <c r="B157" t="s">
        <v>32</v>
      </c>
      <c r="C157" t="s">
        <v>29</v>
      </c>
      <c r="D157">
        <v>0.01</v>
      </c>
      <c r="E157">
        <v>1</v>
      </c>
      <c r="F157" t="s">
        <v>31</v>
      </c>
    </row>
    <row r="158" spans="1:6" x14ac:dyDescent="0.2">
      <c r="A158" t="s">
        <v>23</v>
      </c>
      <c r="B158" t="s">
        <v>32</v>
      </c>
      <c r="C158" t="s">
        <v>29</v>
      </c>
      <c r="D158">
        <v>1.4999999999999999E-2</v>
      </c>
      <c r="E158">
        <v>0.66600000000000004</v>
      </c>
      <c r="F158" t="s">
        <v>31</v>
      </c>
    </row>
    <row r="159" spans="1:6" x14ac:dyDescent="0.2">
      <c r="A159" t="s">
        <v>23</v>
      </c>
      <c r="B159" t="s">
        <v>32</v>
      </c>
      <c r="C159" t="s">
        <v>29</v>
      </c>
      <c r="D159">
        <v>0.03</v>
      </c>
      <c r="E159">
        <v>0.33300000000000002</v>
      </c>
      <c r="F159" t="s">
        <v>31</v>
      </c>
    </row>
    <row r="160" spans="1:6" x14ac:dyDescent="0.2">
      <c r="A160" t="s">
        <v>23</v>
      </c>
      <c r="B160" t="s">
        <v>32</v>
      </c>
      <c r="C160" t="s">
        <v>29</v>
      </c>
      <c r="D160">
        <v>0.33300000000000002</v>
      </c>
      <c r="E160">
        <v>0.03</v>
      </c>
      <c r="F160" t="s">
        <v>31</v>
      </c>
    </row>
    <row r="161" spans="1:6" x14ac:dyDescent="0.2">
      <c r="A161" t="s">
        <v>23</v>
      </c>
      <c r="B161" t="s">
        <v>32</v>
      </c>
      <c r="C161" t="s">
        <v>29</v>
      </c>
      <c r="D161">
        <v>0.66600000000000004</v>
      </c>
      <c r="E161">
        <v>1.4999999999999999E-2</v>
      </c>
      <c r="F161" t="s">
        <v>31</v>
      </c>
    </row>
    <row r="162" spans="1:6" x14ac:dyDescent="0.2">
      <c r="A162" t="s">
        <v>23</v>
      </c>
      <c r="B162" t="s">
        <v>32</v>
      </c>
      <c r="C162" t="s">
        <v>29</v>
      </c>
      <c r="D162">
        <v>1</v>
      </c>
      <c r="E162">
        <v>0.01</v>
      </c>
      <c r="F162" t="s">
        <v>31</v>
      </c>
    </row>
    <row r="163" spans="1:6" x14ac:dyDescent="0.2">
      <c r="A163" t="s">
        <v>23</v>
      </c>
      <c r="B163" t="s">
        <v>32</v>
      </c>
      <c r="C163" t="s">
        <v>19</v>
      </c>
      <c r="D163">
        <v>0.01</v>
      </c>
      <c r="E163">
        <v>1</v>
      </c>
      <c r="F163">
        <v>172.72206234741401</v>
      </c>
    </row>
    <row r="164" spans="1:6" x14ac:dyDescent="0.2">
      <c r="A164" t="s">
        <v>23</v>
      </c>
      <c r="B164" t="s">
        <v>32</v>
      </c>
      <c r="C164" t="s">
        <v>19</v>
      </c>
      <c r="D164">
        <v>1.4999999999999999E-2</v>
      </c>
      <c r="E164">
        <v>0.66600000000000004</v>
      </c>
      <c r="F164">
        <v>214.48551590038301</v>
      </c>
    </row>
    <row r="165" spans="1:6" x14ac:dyDescent="0.2">
      <c r="A165" t="s">
        <v>23</v>
      </c>
      <c r="B165" t="s">
        <v>32</v>
      </c>
      <c r="C165" t="s">
        <v>19</v>
      </c>
      <c r="D165">
        <v>0.03</v>
      </c>
      <c r="E165">
        <v>0.33300000000000002</v>
      </c>
      <c r="F165">
        <v>182.11138613092101</v>
      </c>
    </row>
    <row r="166" spans="1:6" x14ac:dyDescent="0.2">
      <c r="A166" t="s">
        <v>23</v>
      </c>
      <c r="B166" t="s">
        <v>32</v>
      </c>
      <c r="C166" t="s">
        <v>19</v>
      </c>
      <c r="D166">
        <v>0.33300000000000002</v>
      </c>
      <c r="E166">
        <v>0.03</v>
      </c>
      <c r="F166">
        <v>165.40776946798999</v>
      </c>
    </row>
    <row r="167" spans="1:6" x14ac:dyDescent="0.2">
      <c r="A167" t="s">
        <v>23</v>
      </c>
      <c r="B167" t="s">
        <v>32</v>
      </c>
      <c r="C167" t="s">
        <v>19</v>
      </c>
      <c r="D167">
        <v>0.66600000000000004</v>
      </c>
      <c r="E167">
        <v>1.4999999999999999E-2</v>
      </c>
      <c r="F167">
        <v>159.348091262542</v>
      </c>
    </row>
    <row r="168" spans="1:6" x14ac:dyDescent="0.2">
      <c r="A168" t="s">
        <v>23</v>
      </c>
      <c r="B168" t="s">
        <v>32</v>
      </c>
      <c r="C168" t="s">
        <v>19</v>
      </c>
      <c r="D168">
        <v>1</v>
      </c>
      <c r="E168">
        <v>0.01</v>
      </c>
      <c r="F168">
        <v>161.21218185708099</v>
      </c>
    </row>
    <row r="169" spans="1:6" x14ac:dyDescent="0.2">
      <c r="A169" t="s">
        <v>23</v>
      </c>
      <c r="B169" t="s">
        <v>21</v>
      </c>
      <c r="C169" t="s">
        <v>28</v>
      </c>
      <c r="D169">
        <v>0.01</v>
      </c>
      <c r="E169">
        <v>1</v>
      </c>
      <c r="F169">
        <v>193.144594397106</v>
      </c>
    </row>
    <row r="170" spans="1:6" x14ac:dyDescent="0.2">
      <c r="A170" t="s">
        <v>23</v>
      </c>
      <c r="B170" t="s">
        <v>21</v>
      </c>
      <c r="C170" t="s">
        <v>28</v>
      </c>
      <c r="D170">
        <v>1.4999999999999999E-2</v>
      </c>
      <c r="E170">
        <v>0.66600000000000004</v>
      </c>
      <c r="F170">
        <v>167.16240686466799</v>
      </c>
    </row>
    <row r="171" spans="1:6" x14ac:dyDescent="0.2">
      <c r="A171" t="s">
        <v>23</v>
      </c>
      <c r="B171" t="s">
        <v>21</v>
      </c>
      <c r="C171" t="s">
        <v>28</v>
      </c>
      <c r="D171">
        <v>0.03</v>
      </c>
      <c r="E171">
        <v>0.33300000000000002</v>
      </c>
      <c r="F171">
        <v>167.21171619798901</v>
      </c>
    </row>
    <row r="172" spans="1:6" x14ac:dyDescent="0.2">
      <c r="A172" t="s">
        <v>23</v>
      </c>
      <c r="B172" t="s">
        <v>21</v>
      </c>
      <c r="C172" t="s">
        <v>28</v>
      </c>
      <c r="D172">
        <v>0.33300000000000002</v>
      </c>
      <c r="E172">
        <v>0.03</v>
      </c>
      <c r="F172">
        <v>133.100114553683</v>
      </c>
    </row>
    <row r="173" spans="1:6" x14ac:dyDescent="0.2">
      <c r="A173" t="s">
        <v>23</v>
      </c>
      <c r="B173" t="s">
        <v>21</v>
      </c>
      <c r="C173" t="s">
        <v>28</v>
      </c>
      <c r="D173">
        <v>0.66600000000000004</v>
      </c>
      <c r="E173">
        <v>1.4999999999999999E-2</v>
      </c>
      <c r="F173">
        <v>124.098095051698</v>
      </c>
    </row>
    <row r="174" spans="1:6" x14ac:dyDescent="0.2">
      <c r="A174" t="s">
        <v>23</v>
      </c>
      <c r="B174" t="s">
        <v>21</v>
      </c>
      <c r="C174" t="s">
        <v>28</v>
      </c>
      <c r="D174">
        <v>1</v>
      </c>
      <c r="E174">
        <v>0.01</v>
      </c>
      <c r="F174">
        <v>122.627094617556</v>
      </c>
    </row>
    <row r="175" spans="1:6" x14ac:dyDescent="0.2">
      <c r="A175" t="s">
        <v>23</v>
      </c>
      <c r="B175" t="s">
        <v>21</v>
      </c>
      <c r="C175" t="s">
        <v>29</v>
      </c>
      <c r="D175">
        <v>0.01</v>
      </c>
      <c r="E175">
        <v>1</v>
      </c>
      <c r="F175">
        <v>257.356170113693</v>
      </c>
    </row>
    <row r="176" spans="1:6" x14ac:dyDescent="0.2">
      <c r="A176" t="s">
        <v>23</v>
      </c>
      <c r="B176" t="s">
        <v>21</v>
      </c>
      <c r="C176" t="s">
        <v>29</v>
      </c>
      <c r="D176">
        <v>1.4999999999999999E-2</v>
      </c>
      <c r="E176">
        <v>0.66600000000000004</v>
      </c>
      <c r="F176">
        <v>157.00129314628001</v>
      </c>
    </row>
    <row r="177" spans="1:6" x14ac:dyDescent="0.2">
      <c r="A177" t="s">
        <v>23</v>
      </c>
      <c r="B177" t="s">
        <v>21</v>
      </c>
      <c r="C177" t="s">
        <v>29</v>
      </c>
      <c r="D177">
        <v>0.03</v>
      </c>
      <c r="E177">
        <v>0.33300000000000002</v>
      </c>
      <c r="F177">
        <v>155.238132094848</v>
      </c>
    </row>
    <row r="178" spans="1:6" x14ac:dyDescent="0.2">
      <c r="A178" t="s">
        <v>23</v>
      </c>
      <c r="B178" t="s">
        <v>21</v>
      </c>
      <c r="C178" t="s">
        <v>29</v>
      </c>
      <c r="D178">
        <v>0.33300000000000002</v>
      </c>
      <c r="E178">
        <v>0.03</v>
      </c>
      <c r="F178">
        <v>160.26793587078299</v>
      </c>
    </row>
    <row r="179" spans="1:6" x14ac:dyDescent="0.2">
      <c r="A179" t="s">
        <v>23</v>
      </c>
      <c r="B179" t="s">
        <v>21</v>
      </c>
      <c r="C179" t="s">
        <v>29</v>
      </c>
      <c r="D179">
        <v>0.66600000000000004</v>
      </c>
      <c r="E179">
        <v>1.4999999999999999E-2</v>
      </c>
      <c r="F179">
        <v>163.66459814268299</v>
      </c>
    </row>
    <row r="180" spans="1:6" x14ac:dyDescent="0.2">
      <c r="A180" t="s">
        <v>23</v>
      </c>
      <c r="B180" t="s">
        <v>21</v>
      </c>
      <c r="C180" t="s">
        <v>29</v>
      </c>
      <c r="D180">
        <v>1</v>
      </c>
      <c r="E180">
        <v>0.01</v>
      </c>
      <c r="F180">
        <v>147.91787166983099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50E3-6F05-6544-ABD9-611E4DCCE8B8}">
  <dimension ref="A1:L54"/>
  <sheetViews>
    <sheetView workbookViewId="0">
      <selection sqref="A1:H9"/>
    </sheetView>
  </sheetViews>
  <sheetFormatPr baseColWidth="10" defaultRowHeight="16" x14ac:dyDescent="0.2"/>
  <cols>
    <col min="1" max="1" width="19.6640625" bestFit="1" customWidth="1"/>
  </cols>
  <sheetData>
    <row r="1" spans="1:12" x14ac:dyDescent="0.2">
      <c r="B1" s="4" t="s">
        <v>15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J1">
        <v>21.9036957367159</v>
      </c>
      <c r="L1">
        <v>11.574649970286</v>
      </c>
    </row>
    <row r="2" spans="1:12" x14ac:dyDescent="0.2">
      <c r="A2" t="s">
        <v>33</v>
      </c>
      <c r="B2">
        <v>11.574649970286</v>
      </c>
      <c r="C2">
        <v>12.0940246554173</v>
      </c>
      <c r="D2">
        <v>12.7265722902499</v>
      </c>
      <c r="E2">
        <v>16.961736706731401</v>
      </c>
      <c r="F2">
        <v>26.668463255405602</v>
      </c>
      <c r="G2">
        <v>27.758639780622399</v>
      </c>
      <c r="H2">
        <v>28.2877966761652</v>
      </c>
      <c r="J2">
        <v>20.3048289255232</v>
      </c>
      <c r="L2">
        <v>21.579663441524701</v>
      </c>
    </row>
    <row r="3" spans="1:12" x14ac:dyDescent="0.2">
      <c r="A3" t="s">
        <v>35</v>
      </c>
      <c r="B3">
        <v>21.579663441524701</v>
      </c>
      <c r="C3">
        <v>21.9036957367159</v>
      </c>
      <c r="D3">
        <v>20.3048289255232</v>
      </c>
      <c r="E3">
        <v>22.352317307330001</v>
      </c>
      <c r="F3">
        <v>34.061127455492198</v>
      </c>
      <c r="G3">
        <v>37.921088128943502</v>
      </c>
      <c r="H3">
        <v>35.059958653401402</v>
      </c>
      <c r="J3">
        <v>22.352317307330001</v>
      </c>
      <c r="L3">
        <v>0.50577077009607896</v>
      </c>
    </row>
    <row r="4" spans="1:12" x14ac:dyDescent="0.2">
      <c r="A4" t="s">
        <v>34</v>
      </c>
      <c r="B4">
        <v>0.50577077009607896</v>
      </c>
      <c r="C4">
        <v>0.46566499235903602</v>
      </c>
      <c r="D4">
        <v>0.400112205607214</v>
      </c>
      <c r="E4">
        <v>0.30183402095156298</v>
      </c>
      <c r="F4">
        <v>0.165305809240023</v>
      </c>
      <c r="G4">
        <v>0.19783640590180501</v>
      </c>
      <c r="H4">
        <v>0.22877979851417701</v>
      </c>
      <c r="J4">
        <v>34.061127455492198</v>
      </c>
      <c r="L4" t="s">
        <v>31</v>
      </c>
    </row>
    <row r="5" spans="1:12" x14ac:dyDescent="0.2">
      <c r="A5" t="s">
        <v>36</v>
      </c>
      <c r="B5">
        <v>0.43827078706294098</v>
      </c>
      <c r="C5">
        <v>0.40913105444354902</v>
      </c>
      <c r="D5">
        <v>0.40753416422744099</v>
      </c>
      <c r="E5">
        <v>0.25080157555509103</v>
      </c>
      <c r="F5">
        <v>0.144298096165493</v>
      </c>
      <c r="G5">
        <v>0.22663824939008301</v>
      </c>
      <c r="H5">
        <v>0.25111699803162402</v>
      </c>
      <c r="J5">
        <v>37.921088128943502</v>
      </c>
      <c r="L5">
        <v>0.43827078706294098</v>
      </c>
    </row>
    <row r="6" spans="1:12" x14ac:dyDescent="0.2">
      <c r="A6" t="s">
        <v>37</v>
      </c>
      <c r="B6">
        <v>10.6758607276404</v>
      </c>
      <c r="C6">
        <v>9.3592349561392201</v>
      </c>
      <c r="D6">
        <v>6.07863500168994</v>
      </c>
      <c r="E6">
        <v>2.1056649268446201</v>
      </c>
      <c r="F6">
        <v>0.56029081670722403</v>
      </c>
      <c r="G6">
        <v>0.69718066356216701</v>
      </c>
      <c r="H6">
        <v>0.73312330830710803</v>
      </c>
      <c r="J6">
        <v>35.059958653401402</v>
      </c>
      <c r="L6">
        <v>10.6758607276404</v>
      </c>
    </row>
    <row r="7" spans="1:12" x14ac:dyDescent="0.2">
      <c r="A7" t="s">
        <v>38</v>
      </c>
      <c r="B7">
        <v>8.6978812225788502</v>
      </c>
      <c r="C7">
        <v>7.0353519828640199</v>
      </c>
      <c r="D7">
        <v>3.3824498721489</v>
      </c>
      <c r="E7">
        <v>0.96620290253877195</v>
      </c>
      <c r="F7">
        <v>0.469614905482936</v>
      </c>
      <c r="G7">
        <v>0.97893612158105403</v>
      </c>
      <c r="H7">
        <v>0.70716907336856805</v>
      </c>
      <c r="J7">
        <v>0.46566499235903602</v>
      </c>
      <c r="L7" t="s">
        <v>31</v>
      </c>
    </row>
    <row r="8" spans="1:12" x14ac:dyDescent="0.2">
      <c r="A8" t="s">
        <v>40</v>
      </c>
      <c r="B8">
        <v>10.136966644510601</v>
      </c>
      <c r="C8">
        <v>9.9053463438201206</v>
      </c>
      <c r="D8">
        <v>11.6637086265244</v>
      </c>
      <c r="E8">
        <v>14.5841867914072</v>
      </c>
      <c r="F8">
        <v>25.3086534768196</v>
      </c>
      <c r="G8">
        <v>28.7683452992589</v>
      </c>
      <c r="H8">
        <v>28.498072178661399</v>
      </c>
      <c r="J8">
        <v>0.400112205607214</v>
      </c>
      <c r="L8">
        <v>8.6978812225788502</v>
      </c>
    </row>
    <row r="9" spans="1:12" x14ac:dyDescent="0.2">
      <c r="A9" t="s">
        <v>39</v>
      </c>
      <c r="B9">
        <v>12.958430100926201</v>
      </c>
      <c r="C9">
        <v>13.644514397409299</v>
      </c>
      <c r="D9">
        <v>13.1678436589758</v>
      </c>
      <c r="E9">
        <v>15.3574509099327</v>
      </c>
      <c r="F9">
        <v>30.065165546488998</v>
      </c>
      <c r="G9">
        <v>29.186892403703499</v>
      </c>
      <c r="H9">
        <v>30.736982591616702</v>
      </c>
      <c r="J9">
        <v>0.30183402095156298</v>
      </c>
      <c r="L9">
        <v>10.136966644510601</v>
      </c>
    </row>
    <row r="10" spans="1:12" x14ac:dyDescent="0.2">
      <c r="J10">
        <v>0.165305809240023</v>
      </c>
      <c r="L10">
        <v>12.958430100926201</v>
      </c>
    </row>
    <row r="11" spans="1:12" x14ac:dyDescent="0.2">
      <c r="J11">
        <v>0.19783640590180501</v>
      </c>
    </row>
    <row r="12" spans="1:12" x14ac:dyDescent="0.2">
      <c r="J12">
        <v>0.22877979851417701</v>
      </c>
    </row>
    <row r="13" spans="1:12" x14ac:dyDescent="0.2">
      <c r="J13" t="s">
        <v>31</v>
      </c>
    </row>
    <row r="14" spans="1:12" x14ac:dyDescent="0.2">
      <c r="J14" t="s">
        <v>31</v>
      </c>
    </row>
    <row r="15" spans="1:12" x14ac:dyDescent="0.2">
      <c r="J15" t="s">
        <v>31</v>
      </c>
    </row>
    <row r="16" spans="1:12" x14ac:dyDescent="0.2">
      <c r="J16" t="s">
        <v>31</v>
      </c>
    </row>
    <row r="17" spans="10:10" x14ac:dyDescent="0.2">
      <c r="J17" t="s">
        <v>31</v>
      </c>
    </row>
    <row r="18" spans="10:10" x14ac:dyDescent="0.2">
      <c r="J18" t="s">
        <v>31</v>
      </c>
    </row>
    <row r="19" spans="10:10" x14ac:dyDescent="0.2">
      <c r="J19">
        <v>0.40913105444354902</v>
      </c>
    </row>
    <row r="20" spans="10:10" x14ac:dyDescent="0.2">
      <c r="J20">
        <v>0.40753416422744099</v>
      </c>
    </row>
    <row r="21" spans="10:10" x14ac:dyDescent="0.2">
      <c r="J21">
        <v>0.25080157555509103</v>
      </c>
    </row>
    <row r="22" spans="10:10" x14ac:dyDescent="0.2">
      <c r="J22">
        <v>0.144298096165493</v>
      </c>
    </row>
    <row r="23" spans="10:10" x14ac:dyDescent="0.2">
      <c r="J23">
        <v>0.22663824939008301</v>
      </c>
    </row>
    <row r="24" spans="10:10" x14ac:dyDescent="0.2">
      <c r="J24">
        <v>0.25111699803162402</v>
      </c>
    </row>
    <row r="25" spans="10:10" x14ac:dyDescent="0.2">
      <c r="J25">
        <v>9.3592349561392201</v>
      </c>
    </row>
    <row r="26" spans="10:10" x14ac:dyDescent="0.2">
      <c r="J26">
        <v>6.07863500168994</v>
      </c>
    </row>
    <row r="27" spans="10:10" x14ac:dyDescent="0.2">
      <c r="J27">
        <v>2.1056649268446201</v>
      </c>
    </row>
    <row r="28" spans="10:10" x14ac:dyDescent="0.2">
      <c r="J28">
        <v>0.56029081670722403</v>
      </c>
    </row>
    <row r="29" spans="10:10" x14ac:dyDescent="0.2">
      <c r="J29">
        <v>0.69718066356216701</v>
      </c>
    </row>
    <row r="30" spans="10:10" x14ac:dyDescent="0.2">
      <c r="J30">
        <v>0.73312330830710803</v>
      </c>
    </row>
    <row r="31" spans="10:10" x14ac:dyDescent="0.2">
      <c r="J31" t="s">
        <v>31</v>
      </c>
    </row>
    <row r="32" spans="10:10" x14ac:dyDescent="0.2">
      <c r="J32" t="s">
        <v>31</v>
      </c>
    </row>
    <row r="33" spans="10:10" x14ac:dyDescent="0.2">
      <c r="J33" t="s">
        <v>31</v>
      </c>
    </row>
    <row r="34" spans="10:10" x14ac:dyDescent="0.2">
      <c r="J34" t="s">
        <v>31</v>
      </c>
    </row>
    <row r="35" spans="10:10" x14ac:dyDescent="0.2">
      <c r="J35" t="s">
        <v>31</v>
      </c>
    </row>
    <row r="36" spans="10:10" x14ac:dyDescent="0.2">
      <c r="J36" t="s">
        <v>31</v>
      </c>
    </row>
    <row r="37" spans="10:10" x14ac:dyDescent="0.2">
      <c r="J37">
        <v>7.0353519828640199</v>
      </c>
    </row>
    <row r="38" spans="10:10" x14ac:dyDescent="0.2">
      <c r="J38">
        <v>3.3824498721489</v>
      </c>
    </row>
    <row r="39" spans="10:10" x14ac:dyDescent="0.2">
      <c r="J39">
        <v>0.96620290253877195</v>
      </c>
    </row>
    <row r="40" spans="10:10" x14ac:dyDescent="0.2">
      <c r="J40">
        <v>0.469614905482936</v>
      </c>
    </row>
    <row r="41" spans="10:10" x14ac:dyDescent="0.2">
      <c r="J41">
        <v>0.97893612158105403</v>
      </c>
    </row>
    <row r="42" spans="10:10" x14ac:dyDescent="0.2">
      <c r="J42">
        <v>0.70716907336856805</v>
      </c>
    </row>
    <row r="43" spans="10:10" x14ac:dyDescent="0.2">
      <c r="J43">
        <v>9.9053463438201206</v>
      </c>
    </row>
    <row r="44" spans="10:10" x14ac:dyDescent="0.2">
      <c r="J44">
        <v>11.6637086265244</v>
      </c>
    </row>
    <row r="45" spans="10:10" x14ac:dyDescent="0.2">
      <c r="J45">
        <v>14.5841867914072</v>
      </c>
    </row>
    <row r="46" spans="10:10" x14ac:dyDescent="0.2">
      <c r="J46">
        <v>25.3086534768196</v>
      </c>
    </row>
    <row r="47" spans="10:10" x14ac:dyDescent="0.2">
      <c r="J47">
        <v>28.7683452992589</v>
      </c>
    </row>
    <row r="48" spans="10:10" x14ac:dyDescent="0.2">
      <c r="J48">
        <v>28.498072178661399</v>
      </c>
    </row>
    <row r="49" spans="10:10" x14ac:dyDescent="0.2">
      <c r="J49">
        <v>13.644514397409299</v>
      </c>
    </row>
    <row r="50" spans="10:10" x14ac:dyDescent="0.2">
      <c r="J50">
        <v>13.1678436589758</v>
      </c>
    </row>
    <row r="51" spans="10:10" x14ac:dyDescent="0.2">
      <c r="J51">
        <v>15.3574509099327</v>
      </c>
    </row>
    <row r="52" spans="10:10" x14ac:dyDescent="0.2">
      <c r="J52">
        <v>30.065165546488998</v>
      </c>
    </row>
    <row r="53" spans="10:10" x14ac:dyDescent="0.2">
      <c r="J53">
        <v>29.186892403703499</v>
      </c>
    </row>
    <row r="54" spans="10:10" x14ac:dyDescent="0.2">
      <c r="J54">
        <v>30.736982591616702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4FB3-FB22-AC4F-B820-2BD1EC48D66B}">
  <dimension ref="A1:L60"/>
  <sheetViews>
    <sheetView workbookViewId="0">
      <selection sqref="A1:H9"/>
    </sheetView>
  </sheetViews>
  <sheetFormatPr baseColWidth="10" defaultRowHeight="16" x14ac:dyDescent="0.2"/>
  <cols>
    <col min="1" max="1" width="19.6640625" bestFit="1" customWidth="1"/>
  </cols>
  <sheetData>
    <row r="1" spans="1:12" x14ac:dyDescent="0.2">
      <c r="B1" s="4" t="s">
        <v>15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J1">
        <v>228.60527192305901</v>
      </c>
      <c r="L1">
        <v>140.29139987934599</v>
      </c>
    </row>
    <row r="2" spans="1:12" x14ac:dyDescent="0.2">
      <c r="A2" t="s">
        <v>33</v>
      </c>
      <c r="B2">
        <v>140.29139987934599</v>
      </c>
      <c r="C2">
        <v>228.60527192305901</v>
      </c>
      <c r="D2">
        <v>200.824354839493</v>
      </c>
      <c r="E2">
        <v>156.55860471212799</v>
      </c>
      <c r="F2">
        <v>145.213886481695</v>
      </c>
      <c r="G2">
        <v>133.97280470745099</v>
      </c>
      <c r="H2">
        <v>131.011286749296</v>
      </c>
      <c r="J2">
        <v>200.824354839493</v>
      </c>
      <c r="L2">
        <v>168.606886862799</v>
      </c>
    </row>
    <row r="3" spans="1:12" x14ac:dyDescent="0.2">
      <c r="A3" t="s">
        <v>35</v>
      </c>
      <c r="B3">
        <v>168.606886862799</v>
      </c>
      <c r="C3">
        <v>181.36789884650801</v>
      </c>
      <c r="D3">
        <v>203.783761716198</v>
      </c>
      <c r="E3">
        <v>193.06171079446599</v>
      </c>
      <c r="F3">
        <v>147.528423309217</v>
      </c>
      <c r="G3">
        <v>159.60172245721199</v>
      </c>
      <c r="H3">
        <v>160.08483729106001</v>
      </c>
      <c r="J3">
        <v>156.55860471212799</v>
      </c>
      <c r="L3">
        <v>102.877636869257</v>
      </c>
    </row>
    <row r="4" spans="1:12" x14ac:dyDescent="0.2">
      <c r="A4" t="s">
        <v>34</v>
      </c>
      <c r="B4">
        <v>102.877636869257</v>
      </c>
      <c r="C4">
        <v>174.323040114387</v>
      </c>
      <c r="D4">
        <v>176.99485169307701</v>
      </c>
      <c r="E4">
        <v>156.43866979700701</v>
      </c>
      <c r="F4">
        <v>107.87619796840301</v>
      </c>
      <c r="G4">
        <v>112.353295117328</v>
      </c>
      <c r="H4">
        <v>111.429382822425</v>
      </c>
      <c r="J4">
        <v>145.213886481695</v>
      </c>
      <c r="L4" t="s">
        <v>31</v>
      </c>
    </row>
    <row r="5" spans="1:12" x14ac:dyDescent="0.2">
      <c r="A5" t="s">
        <v>36</v>
      </c>
      <c r="B5">
        <v>126.696854728894</v>
      </c>
      <c r="C5">
        <v>153.753329314252</v>
      </c>
      <c r="D5">
        <v>172.291785161175</v>
      </c>
      <c r="E5">
        <v>168.029445328419</v>
      </c>
      <c r="F5">
        <v>131.981786783502</v>
      </c>
      <c r="G5">
        <v>132.82642280165999</v>
      </c>
      <c r="H5">
        <v>131.33812616388599</v>
      </c>
      <c r="J5">
        <v>133.97280470745099</v>
      </c>
      <c r="L5">
        <v>126.696854728894</v>
      </c>
    </row>
    <row r="6" spans="1:12" x14ac:dyDescent="0.2">
      <c r="A6" t="s">
        <v>37</v>
      </c>
      <c r="B6">
        <v>141.179131625303</v>
      </c>
      <c r="C6">
        <v>239.60254961771599</v>
      </c>
      <c r="D6">
        <v>170.27746902627001</v>
      </c>
      <c r="E6">
        <v>161.72064600638001</v>
      </c>
      <c r="F6">
        <v>142.889168544238</v>
      </c>
      <c r="G6">
        <v>150.869022807541</v>
      </c>
      <c r="H6">
        <v>133.23348927534801</v>
      </c>
      <c r="J6">
        <v>131.011286749296</v>
      </c>
      <c r="L6">
        <v>141.179131625303</v>
      </c>
    </row>
    <row r="7" spans="1:12" x14ac:dyDescent="0.2">
      <c r="A7" t="s">
        <v>38</v>
      </c>
      <c r="B7">
        <v>172.21510311066601</v>
      </c>
      <c r="C7">
        <v>172.72357469987199</v>
      </c>
      <c r="D7">
        <v>214.48584272081899</v>
      </c>
      <c r="E7">
        <v>182.112021324084</v>
      </c>
      <c r="F7">
        <v>165.41062419962199</v>
      </c>
      <c r="G7">
        <v>159.35308314759399</v>
      </c>
      <c r="H7">
        <v>161.21152225361999</v>
      </c>
      <c r="J7">
        <v>181.36789884650801</v>
      </c>
      <c r="L7" t="s">
        <v>31</v>
      </c>
    </row>
    <row r="8" spans="1:12" x14ac:dyDescent="0.2">
      <c r="A8" t="s">
        <v>40</v>
      </c>
      <c r="B8">
        <v>134.97815604077999</v>
      </c>
      <c r="C8">
        <v>194.071879412914</v>
      </c>
      <c r="D8">
        <v>168.73970518201401</v>
      </c>
      <c r="E8">
        <v>167.32402162317601</v>
      </c>
      <c r="F8">
        <v>139.02046362939501</v>
      </c>
      <c r="G8">
        <v>123.458088700093</v>
      </c>
      <c r="H8">
        <v>128.46414743841899</v>
      </c>
      <c r="J8">
        <v>203.783761716198</v>
      </c>
      <c r="L8">
        <v>172.21510311066601</v>
      </c>
    </row>
    <row r="9" spans="1:12" x14ac:dyDescent="0.2">
      <c r="A9" t="s">
        <v>39</v>
      </c>
      <c r="B9">
        <v>156.14400148222001</v>
      </c>
      <c r="C9">
        <v>256.25041059270501</v>
      </c>
      <c r="D9">
        <v>158.366737338766</v>
      </c>
      <c r="E9">
        <v>148.28183176037001</v>
      </c>
      <c r="F9">
        <v>155.95853229851701</v>
      </c>
      <c r="G9">
        <v>157.62013826540499</v>
      </c>
      <c r="H9">
        <v>153.625447066475</v>
      </c>
      <c r="J9">
        <v>193.06171079446599</v>
      </c>
      <c r="L9">
        <v>134.97815604077999</v>
      </c>
    </row>
    <row r="10" spans="1:12" x14ac:dyDescent="0.2">
      <c r="J10">
        <v>147.528423309217</v>
      </c>
      <c r="L10">
        <v>156.14400148222001</v>
      </c>
    </row>
    <row r="11" spans="1:12" x14ac:dyDescent="0.2">
      <c r="J11">
        <v>159.60172245721199</v>
      </c>
    </row>
    <row r="12" spans="1:12" x14ac:dyDescent="0.2">
      <c r="J12">
        <v>160.08483729106001</v>
      </c>
    </row>
    <row r="13" spans="1:12" x14ac:dyDescent="0.2">
      <c r="J13">
        <v>174.323040114387</v>
      </c>
    </row>
    <row r="14" spans="1:12" x14ac:dyDescent="0.2">
      <c r="J14">
        <v>176.99485169307701</v>
      </c>
    </row>
    <row r="15" spans="1:12" x14ac:dyDescent="0.2">
      <c r="J15">
        <v>156.43866979700701</v>
      </c>
    </row>
    <row r="16" spans="1:12" x14ac:dyDescent="0.2">
      <c r="J16">
        <v>107.87619796840301</v>
      </c>
    </row>
    <row r="17" spans="10:10" x14ac:dyDescent="0.2">
      <c r="J17">
        <v>112.353295117328</v>
      </c>
    </row>
    <row r="18" spans="10:10" x14ac:dyDescent="0.2">
      <c r="J18">
        <v>111.429382822425</v>
      </c>
    </row>
    <row r="19" spans="10:10" x14ac:dyDescent="0.2">
      <c r="J19" t="s">
        <v>31</v>
      </c>
    </row>
    <row r="20" spans="10:10" x14ac:dyDescent="0.2">
      <c r="J20" t="s">
        <v>31</v>
      </c>
    </row>
    <row r="21" spans="10:10" x14ac:dyDescent="0.2">
      <c r="J21" t="s">
        <v>31</v>
      </c>
    </row>
    <row r="22" spans="10:10" x14ac:dyDescent="0.2">
      <c r="J22" t="s">
        <v>31</v>
      </c>
    </row>
    <row r="23" spans="10:10" x14ac:dyDescent="0.2">
      <c r="J23" t="s">
        <v>31</v>
      </c>
    </row>
    <row r="24" spans="10:10" x14ac:dyDescent="0.2">
      <c r="J24" t="s">
        <v>31</v>
      </c>
    </row>
    <row r="25" spans="10:10" x14ac:dyDescent="0.2">
      <c r="J25">
        <v>153.753329314252</v>
      </c>
    </row>
    <row r="26" spans="10:10" x14ac:dyDescent="0.2">
      <c r="J26">
        <v>172.291785161175</v>
      </c>
    </row>
    <row r="27" spans="10:10" x14ac:dyDescent="0.2">
      <c r="J27">
        <v>168.029445328419</v>
      </c>
    </row>
    <row r="28" spans="10:10" x14ac:dyDescent="0.2">
      <c r="J28">
        <v>131.981786783502</v>
      </c>
    </row>
    <row r="29" spans="10:10" x14ac:dyDescent="0.2">
      <c r="J29">
        <v>132.82642280165999</v>
      </c>
    </row>
    <row r="30" spans="10:10" x14ac:dyDescent="0.2">
      <c r="J30">
        <v>131.33812616388599</v>
      </c>
    </row>
    <row r="31" spans="10:10" x14ac:dyDescent="0.2">
      <c r="J31">
        <v>239.60254961771599</v>
      </c>
    </row>
    <row r="32" spans="10:10" x14ac:dyDescent="0.2">
      <c r="J32">
        <v>170.27746902627001</v>
      </c>
    </row>
    <row r="33" spans="10:10" x14ac:dyDescent="0.2">
      <c r="J33">
        <v>161.72064600638001</v>
      </c>
    </row>
    <row r="34" spans="10:10" x14ac:dyDescent="0.2">
      <c r="J34">
        <v>142.889168544238</v>
      </c>
    </row>
    <row r="35" spans="10:10" x14ac:dyDescent="0.2">
      <c r="J35">
        <v>150.869022807541</v>
      </c>
    </row>
    <row r="36" spans="10:10" x14ac:dyDescent="0.2">
      <c r="J36">
        <v>133.23348927534801</v>
      </c>
    </row>
    <row r="37" spans="10:10" x14ac:dyDescent="0.2">
      <c r="J37" t="s">
        <v>31</v>
      </c>
    </row>
    <row r="38" spans="10:10" x14ac:dyDescent="0.2">
      <c r="J38" t="s">
        <v>31</v>
      </c>
    </row>
    <row r="39" spans="10:10" x14ac:dyDescent="0.2">
      <c r="J39" t="s">
        <v>31</v>
      </c>
    </row>
    <row r="40" spans="10:10" x14ac:dyDescent="0.2">
      <c r="J40" t="s">
        <v>31</v>
      </c>
    </row>
    <row r="41" spans="10:10" x14ac:dyDescent="0.2">
      <c r="J41" t="s">
        <v>31</v>
      </c>
    </row>
    <row r="42" spans="10:10" x14ac:dyDescent="0.2">
      <c r="J42" t="s">
        <v>31</v>
      </c>
    </row>
    <row r="43" spans="10:10" x14ac:dyDescent="0.2">
      <c r="J43">
        <v>172.72357469987199</v>
      </c>
    </row>
    <row r="44" spans="10:10" x14ac:dyDescent="0.2">
      <c r="J44">
        <v>214.48584272081899</v>
      </c>
    </row>
    <row r="45" spans="10:10" x14ac:dyDescent="0.2">
      <c r="J45">
        <v>182.112021324084</v>
      </c>
    </row>
    <row r="46" spans="10:10" x14ac:dyDescent="0.2">
      <c r="J46">
        <v>165.41062419962199</v>
      </c>
    </row>
    <row r="47" spans="10:10" x14ac:dyDescent="0.2">
      <c r="J47">
        <v>159.35308314759399</v>
      </c>
    </row>
    <row r="48" spans="10:10" x14ac:dyDescent="0.2">
      <c r="J48">
        <v>161.21152225361999</v>
      </c>
    </row>
    <row r="49" spans="10:10" x14ac:dyDescent="0.2">
      <c r="J49">
        <v>194.071879412914</v>
      </c>
    </row>
    <row r="50" spans="10:10" x14ac:dyDescent="0.2">
      <c r="J50">
        <v>168.73970518201401</v>
      </c>
    </row>
    <row r="51" spans="10:10" x14ac:dyDescent="0.2">
      <c r="J51">
        <v>167.32402162317601</v>
      </c>
    </row>
    <row r="52" spans="10:10" x14ac:dyDescent="0.2">
      <c r="J52">
        <v>139.02046362939501</v>
      </c>
    </row>
    <row r="53" spans="10:10" x14ac:dyDescent="0.2">
      <c r="J53">
        <v>123.458088700093</v>
      </c>
    </row>
    <row r="54" spans="10:10" x14ac:dyDescent="0.2">
      <c r="J54">
        <v>128.46414743841899</v>
      </c>
    </row>
    <row r="55" spans="10:10" x14ac:dyDescent="0.2">
      <c r="J55">
        <v>256.25041059270501</v>
      </c>
    </row>
    <row r="56" spans="10:10" x14ac:dyDescent="0.2">
      <c r="J56">
        <v>158.366737338766</v>
      </c>
    </row>
    <row r="57" spans="10:10" x14ac:dyDescent="0.2">
      <c r="J57">
        <v>148.28183176037001</v>
      </c>
    </row>
    <row r="58" spans="10:10" x14ac:dyDescent="0.2">
      <c r="J58">
        <v>155.95853229851701</v>
      </c>
    </row>
    <row r="59" spans="10:10" x14ac:dyDescent="0.2">
      <c r="J59">
        <v>157.62013826540499</v>
      </c>
    </row>
    <row r="60" spans="10:10" x14ac:dyDescent="0.2">
      <c r="J60">
        <v>153.625447066475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7C1A-538C-6C4F-9097-29C20B426A74}">
  <dimension ref="A1:L60"/>
  <sheetViews>
    <sheetView workbookViewId="0">
      <selection activeCell="F29" sqref="F29"/>
    </sheetView>
  </sheetViews>
  <sheetFormatPr baseColWidth="10" defaultRowHeight="16" x14ac:dyDescent="0.2"/>
  <sheetData>
    <row r="1" spans="1:12" x14ac:dyDescent="0.2">
      <c r="B1" s="4" t="s">
        <v>15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J1">
        <v>229.08694582764599</v>
      </c>
      <c r="L1">
        <v>143.26133012817601</v>
      </c>
    </row>
    <row r="2" spans="1:12" x14ac:dyDescent="0.2">
      <c r="A2" t="s">
        <v>33</v>
      </c>
      <c r="B2">
        <v>143.26133012817601</v>
      </c>
      <c r="C2">
        <v>229.08694582764599</v>
      </c>
      <c r="D2">
        <v>203.41514527598099</v>
      </c>
      <c r="E2">
        <v>158.614326093111</v>
      </c>
      <c r="F2">
        <v>142.615366131473</v>
      </c>
      <c r="G2">
        <v>138.753461626584</v>
      </c>
      <c r="H2">
        <v>127.45480331509199</v>
      </c>
      <c r="J2">
        <v>203.41514527598099</v>
      </c>
      <c r="L2">
        <v>157.53494570570001</v>
      </c>
    </row>
    <row r="3" spans="1:12" x14ac:dyDescent="0.2">
      <c r="A3" t="s">
        <v>35</v>
      </c>
      <c r="B3">
        <v>157.53494570570001</v>
      </c>
      <c r="C3">
        <v>179.339831306609</v>
      </c>
      <c r="D3">
        <v>194.605842866768</v>
      </c>
      <c r="E3">
        <v>190.48490490342201</v>
      </c>
      <c r="F3">
        <v>139.25971737513299</v>
      </c>
      <c r="G3">
        <v>172.918454200447</v>
      </c>
      <c r="H3">
        <v>160.43909950078199</v>
      </c>
      <c r="J3">
        <v>158.614326093111</v>
      </c>
      <c r="L3">
        <v>100.690101095613</v>
      </c>
    </row>
    <row r="4" spans="1:12" x14ac:dyDescent="0.2">
      <c r="A4" t="s">
        <v>34</v>
      </c>
      <c r="B4">
        <v>100.690101095613</v>
      </c>
      <c r="C4">
        <v>174.325531210939</v>
      </c>
      <c r="D4">
        <v>176.999460248265</v>
      </c>
      <c r="E4">
        <v>156.44398839391999</v>
      </c>
      <c r="F4">
        <v>107.881337574177</v>
      </c>
      <c r="G4">
        <v>112.35073336339499</v>
      </c>
      <c r="H4">
        <v>111.42859350040401</v>
      </c>
      <c r="J4">
        <v>142.615366131473</v>
      </c>
      <c r="L4" t="s">
        <v>31</v>
      </c>
    </row>
    <row r="5" spans="1:12" x14ac:dyDescent="0.2">
      <c r="A5" t="s">
        <v>36</v>
      </c>
      <c r="B5">
        <v>141.265904153647</v>
      </c>
      <c r="C5">
        <v>153.75330376567001</v>
      </c>
      <c r="D5">
        <v>172.29201578454001</v>
      </c>
      <c r="E5">
        <v>168.03021977150399</v>
      </c>
      <c r="F5">
        <v>131.98412007412699</v>
      </c>
      <c r="G5">
        <v>132.829995947047</v>
      </c>
      <c r="H5">
        <v>131.33767268257299</v>
      </c>
      <c r="J5">
        <v>138.753461626584</v>
      </c>
      <c r="L5">
        <v>141.265904153647</v>
      </c>
    </row>
    <row r="6" spans="1:12" x14ac:dyDescent="0.2">
      <c r="A6" t="s">
        <v>37</v>
      </c>
      <c r="B6">
        <v>160.02120247153499</v>
      </c>
      <c r="C6">
        <v>239.601253627576</v>
      </c>
      <c r="D6">
        <v>170.276459020766</v>
      </c>
      <c r="E6">
        <v>161.72158929004601</v>
      </c>
      <c r="F6">
        <v>142.89320894495901</v>
      </c>
      <c r="G6">
        <v>150.86645148953301</v>
      </c>
      <c r="H6">
        <v>133.23126100802301</v>
      </c>
      <c r="J6">
        <v>127.45480331509199</v>
      </c>
      <c r="L6">
        <v>160.02120247153499</v>
      </c>
    </row>
    <row r="7" spans="1:12" x14ac:dyDescent="0.2">
      <c r="A7" t="s">
        <v>38</v>
      </c>
      <c r="B7">
        <v>167.51382315207701</v>
      </c>
      <c r="C7">
        <v>172.72206234741401</v>
      </c>
      <c r="D7">
        <v>214.48551590038301</v>
      </c>
      <c r="E7">
        <v>182.11138613092101</v>
      </c>
      <c r="F7">
        <v>165.40776946798999</v>
      </c>
      <c r="G7">
        <v>159.348091262542</v>
      </c>
      <c r="H7">
        <v>161.21218185708099</v>
      </c>
      <c r="J7">
        <v>179.339831306609</v>
      </c>
      <c r="L7" t="s">
        <v>31</v>
      </c>
    </row>
    <row r="8" spans="1:12" x14ac:dyDescent="0.2">
      <c r="A8" t="s">
        <v>40</v>
      </c>
      <c r="B8">
        <v>134.67521562992999</v>
      </c>
      <c r="C8">
        <v>193.144594397106</v>
      </c>
      <c r="D8">
        <v>167.16240686466799</v>
      </c>
      <c r="E8">
        <v>167.21171619798901</v>
      </c>
      <c r="F8">
        <v>133.100114553683</v>
      </c>
      <c r="G8">
        <v>124.098095051698</v>
      </c>
      <c r="H8">
        <v>122.627094617556</v>
      </c>
      <c r="J8">
        <v>194.605842866768</v>
      </c>
      <c r="L8">
        <v>167.51382315207701</v>
      </c>
    </row>
    <row r="9" spans="1:12" x14ac:dyDescent="0.2">
      <c r="A9" t="s">
        <v>39</v>
      </c>
      <c r="B9">
        <v>146.88916916638999</v>
      </c>
      <c r="C9">
        <v>257.356170113693</v>
      </c>
      <c r="D9">
        <v>157.00129314628001</v>
      </c>
      <c r="E9">
        <v>155.238132094848</v>
      </c>
      <c r="F9">
        <v>160.26793587078299</v>
      </c>
      <c r="G9">
        <v>163.66459814268299</v>
      </c>
      <c r="H9">
        <v>147.91787166983099</v>
      </c>
      <c r="J9">
        <v>190.48490490342201</v>
      </c>
      <c r="L9">
        <v>134.67521562992999</v>
      </c>
    </row>
    <row r="10" spans="1:12" x14ac:dyDescent="0.2">
      <c r="J10">
        <v>139.25971737513299</v>
      </c>
      <c r="L10">
        <v>146.88916916638999</v>
      </c>
    </row>
    <row r="11" spans="1:12" x14ac:dyDescent="0.2">
      <c r="J11">
        <v>172.918454200447</v>
      </c>
    </row>
    <row r="12" spans="1:12" x14ac:dyDescent="0.2">
      <c r="J12">
        <v>160.43909950078199</v>
      </c>
    </row>
    <row r="13" spans="1:12" x14ac:dyDescent="0.2">
      <c r="J13">
        <v>174.325531210939</v>
      </c>
    </row>
    <row r="14" spans="1:12" x14ac:dyDescent="0.2">
      <c r="J14">
        <v>176.999460248265</v>
      </c>
    </row>
    <row r="15" spans="1:12" x14ac:dyDescent="0.2">
      <c r="J15">
        <v>156.44398839391999</v>
      </c>
    </row>
    <row r="16" spans="1:12" x14ac:dyDescent="0.2">
      <c r="J16">
        <v>107.881337574177</v>
      </c>
    </row>
    <row r="17" spans="10:10" x14ac:dyDescent="0.2">
      <c r="J17">
        <v>112.35073336339499</v>
      </c>
    </row>
    <row r="18" spans="10:10" x14ac:dyDescent="0.2">
      <c r="J18">
        <v>111.42859350040401</v>
      </c>
    </row>
    <row r="19" spans="10:10" x14ac:dyDescent="0.2">
      <c r="J19" t="s">
        <v>31</v>
      </c>
    </row>
    <row r="20" spans="10:10" x14ac:dyDescent="0.2">
      <c r="J20" t="s">
        <v>31</v>
      </c>
    </row>
    <row r="21" spans="10:10" x14ac:dyDescent="0.2">
      <c r="J21" t="s">
        <v>31</v>
      </c>
    </row>
    <row r="22" spans="10:10" x14ac:dyDescent="0.2">
      <c r="J22" t="s">
        <v>31</v>
      </c>
    </row>
    <row r="23" spans="10:10" x14ac:dyDescent="0.2">
      <c r="J23" t="s">
        <v>31</v>
      </c>
    </row>
    <row r="24" spans="10:10" x14ac:dyDescent="0.2">
      <c r="J24" t="s">
        <v>31</v>
      </c>
    </row>
    <row r="25" spans="10:10" x14ac:dyDescent="0.2">
      <c r="J25">
        <v>153.75330376567001</v>
      </c>
    </row>
    <row r="26" spans="10:10" x14ac:dyDescent="0.2">
      <c r="J26">
        <v>172.29201578454001</v>
      </c>
    </row>
    <row r="27" spans="10:10" x14ac:dyDescent="0.2">
      <c r="J27">
        <v>168.03021977150399</v>
      </c>
    </row>
    <row r="28" spans="10:10" x14ac:dyDescent="0.2">
      <c r="J28">
        <v>131.98412007412699</v>
      </c>
    </row>
    <row r="29" spans="10:10" x14ac:dyDescent="0.2">
      <c r="J29">
        <v>132.829995947047</v>
      </c>
    </row>
    <row r="30" spans="10:10" x14ac:dyDescent="0.2">
      <c r="J30">
        <v>131.33767268257299</v>
      </c>
    </row>
    <row r="31" spans="10:10" x14ac:dyDescent="0.2">
      <c r="J31">
        <v>239.601253627576</v>
      </c>
    </row>
    <row r="32" spans="10:10" x14ac:dyDescent="0.2">
      <c r="J32">
        <v>170.276459020766</v>
      </c>
    </row>
    <row r="33" spans="10:10" x14ac:dyDescent="0.2">
      <c r="J33">
        <v>161.72158929004601</v>
      </c>
    </row>
    <row r="34" spans="10:10" x14ac:dyDescent="0.2">
      <c r="J34">
        <v>142.89320894495901</v>
      </c>
    </row>
    <row r="35" spans="10:10" x14ac:dyDescent="0.2">
      <c r="J35">
        <v>150.86645148953301</v>
      </c>
    </row>
    <row r="36" spans="10:10" x14ac:dyDescent="0.2">
      <c r="J36">
        <v>133.23126100802301</v>
      </c>
    </row>
    <row r="37" spans="10:10" x14ac:dyDescent="0.2">
      <c r="J37" t="s">
        <v>31</v>
      </c>
    </row>
    <row r="38" spans="10:10" x14ac:dyDescent="0.2">
      <c r="J38" t="s">
        <v>31</v>
      </c>
    </row>
    <row r="39" spans="10:10" x14ac:dyDescent="0.2">
      <c r="J39" t="s">
        <v>31</v>
      </c>
    </row>
    <row r="40" spans="10:10" x14ac:dyDescent="0.2">
      <c r="J40" t="s">
        <v>31</v>
      </c>
    </row>
    <row r="41" spans="10:10" x14ac:dyDescent="0.2">
      <c r="J41" t="s">
        <v>31</v>
      </c>
    </row>
    <row r="42" spans="10:10" x14ac:dyDescent="0.2">
      <c r="J42" t="s">
        <v>31</v>
      </c>
    </row>
    <row r="43" spans="10:10" x14ac:dyDescent="0.2">
      <c r="J43">
        <v>172.72206234741401</v>
      </c>
    </row>
    <row r="44" spans="10:10" x14ac:dyDescent="0.2">
      <c r="J44">
        <v>214.48551590038301</v>
      </c>
    </row>
    <row r="45" spans="10:10" x14ac:dyDescent="0.2">
      <c r="J45">
        <v>182.11138613092101</v>
      </c>
    </row>
    <row r="46" spans="10:10" x14ac:dyDescent="0.2">
      <c r="J46">
        <v>165.40776946798999</v>
      </c>
    </row>
    <row r="47" spans="10:10" x14ac:dyDescent="0.2">
      <c r="J47">
        <v>159.348091262542</v>
      </c>
    </row>
    <row r="48" spans="10:10" x14ac:dyDescent="0.2">
      <c r="J48">
        <v>161.21218185708099</v>
      </c>
    </row>
    <row r="49" spans="10:10" x14ac:dyDescent="0.2">
      <c r="J49">
        <v>193.144594397106</v>
      </c>
    </row>
    <row r="50" spans="10:10" x14ac:dyDescent="0.2">
      <c r="J50">
        <v>167.16240686466799</v>
      </c>
    </row>
    <row r="51" spans="10:10" x14ac:dyDescent="0.2">
      <c r="J51">
        <v>167.21171619798901</v>
      </c>
    </row>
    <row r="52" spans="10:10" x14ac:dyDescent="0.2">
      <c r="J52">
        <v>133.100114553683</v>
      </c>
    </row>
    <row r="53" spans="10:10" x14ac:dyDescent="0.2">
      <c r="J53">
        <v>124.098095051698</v>
      </c>
    </row>
    <row r="54" spans="10:10" x14ac:dyDescent="0.2">
      <c r="J54">
        <v>122.627094617556</v>
      </c>
    </row>
    <row r="55" spans="10:10" x14ac:dyDescent="0.2">
      <c r="J55">
        <v>257.356170113693</v>
      </c>
    </row>
    <row r="56" spans="10:10" x14ac:dyDescent="0.2">
      <c r="J56">
        <v>157.00129314628001</v>
      </c>
    </row>
    <row r="57" spans="10:10" x14ac:dyDescent="0.2">
      <c r="J57">
        <v>155.238132094848</v>
      </c>
    </row>
    <row r="58" spans="10:10" x14ac:dyDescent="0.2">
      <c r="J58">
        <v>160.26793587078299</v>
      </c>
    </row>
    <row r="59" spans="10:10" x14ac:dyDescent="0.2">
      <c r="J59">
        <v>163.66459814268299</v>
      </c>
    </row>
    <row r="60" spans="10:10" x14ac:dyDescent="0.2">
      <c r="J60">
        <v>147.91787166983099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90329-A3A7-164E-B667-5F88C3E18706}">
  <dimension ref="A1:R39"/>
  <sheetViews>
    <sheetView workbookViewId="0">
      <selection activeCell="C28" sqref="C28"/>
    </sheetView>
  </sheetViews>
  <sheetFormatPr baseColWidth="10" defaultRowHeight="16" x14ac:dyDescent="0.2"/>
  <sheetData>
    <row r="1" spans="1:18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15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x14ac:dyDescent="0.2">
      <c r="A2" t="s">
        <v>6</v>
      </c>
      <c r="B2">
        <v>1</v>
      </c>
      <c r="C2" s="1">
        <f>L2/$K2</f>
        <v>551.32728165524486</v>
      </c>
      <c r="D2" s="1">
        <f t="shared" ref="D2:H10" si="0">M2/$K2</f>
        <v>370.24478655985843</v>
      </c>
      <c r="E2" s="1">
        <f t="shared" si="0"/>
        <v>142.10935966803294</v>
      </c>
      <c r="F2" s="1">
        <f t="shared" si="0"/>
        <v>13.588934231025521</v>
      </c>
      <c r="G2" s="1">
        <f t="shared" si="0"/>
        <v>4.2194400358563966</v>
      </c>
      <c r="H2" s="1">
        <f t="shared" si="0"/>
        <v>1</v>
      </c>
      <c r="I2" s="1"/>
      <c r="J2" t="s">
        <v>6</v>
      </c>
      <c r="K2" s="2">
        <v>210401342106152</v>
      </c>
      <c r="L2" s="1">
        <v>1.16E+17</v>
      </c>
      <c r="M2" s="1">
        <v>7.79E+16</v>
      </c>
      <c r="N2" s="1">
        <v>2.99E+16</v>
      </c>
      <c r="O2" s="1">
        <v>2859130000000000</v>
      </c>
      <c r="P2" s="2">
        <v>887775846480616</v>
      </c>
      <c r="Q2" s="2">
        <v>210401342106152</v>
      </c>
      <c r="R2" s="5"/>
    </row>
    <row r="3" spans="1:18" x14ac:dyDescent="0.2">
      <c r="A3" t="s">
        <v>7</v>
      </c>
      <c r="B3">
        <v>1</v>
      </c>
      <c r="C3" s="1">
        <f t="shared" ref="C3:C10" si="1">L3/$K3</f>
        <v>702.3927725809715</v>
      </c>
      <c r="D3" s="1">
        <f t="shared" si="0"/>
        <v>452.38856539113414</v>
      </c>
      <c r="E3" s="1">
        <f t="shared" si="0"/>
        <v>186.51107520511673</v>
      </c>
      <c r="F3" s="1">
        <f t="shared" si="0"/>
        <v>15.609826181651046</v>
      </c>
      <c r="G3" s="1">
        <f t="shared" si="0"/>
        <v>4.6046625719104854</v>
      </c>
      <c r="H3" s="1">
        <f t="shared" si="0"/>
        <v>1</v>
      </c>
      <c r="I3" s="1"/>
      <c r="J3" t="s">
        <v>7</v>
      </c>
      <c r="K3" s="2">
        <v>251995759224011</v>
      </c>
      <c r="L3" s="1">
        <v>1.77E+17</v>
      </c>
      <c r="M3" s="1">
        <v>1.14E+17</v>
      </c>
      <c r="N3" s="1">
        <v>4.7E+16</v>
      </c>
      <c r="O3" s="1">
        <v>3933610000000000</v>
      </c>
      <c r="P3" s="2">
        <v>1160355440778970</v>
      </c>
      <c r="Q3" s="2">
        <v>251995759224011</v>
      </c>
      <c r="R3" s="5"/>
    </row>
    <row r="4" spans="1:18" x14ac:dyDescent="0.2">
      <c r="A4" t="s">
        <v>8</v>
      </c>
      <c r="B4">
        <v>1</v>
      </c>
      <c r="C4" s="1">
        <f t="shared" si="1"/>
        <v>1248.9391796322489</v>
      </c>
      <c r="D4" s="1">
        <f t="shared" si="0"/>
        <v>934.93635077793499</v>
      </c>
      <c r="E4" s="1">
        <f t="shared" si="0"/>
        <v>308.34512022630832</v>
      </c>
      <c r="F4" s="1">
        <f>O4/$K4</f>
        <v>18.67043847241867</v>
      </c>
      <c r="G4" s="1">
        <f>P4/$K4</f>
        <v>5.5869872701555874</v>
      </c>
      <c r="H4" s="1">
        <f>Q4/$K4</f>
        <v>1</v>
      </c>
      <c r="I4" s="1"/>
      <c r="J4" t="s">
        <v>8</v>
      </c>
      <c r="K4" s="1">
        <v>7.07E+16</v>
      </c>
      <c r="L4" s="1">
        <v>8.83E+19</v>
      </c>
      <c r="M4" s="1">
        <v>6.61E+19</v>
      </c>
      <c r="N4" s="1">
        <v>2.18E+19</v>
      </c>
      <c r="O4" s="1">
        <v>1.32E+18</v>
      </c>
      <c r="P4" s="1">
        <v>3.95E+17</v>
      </c>
      <c r="Q4" s="1">
        <v>7.07E+16</v>
      </c>
      <c r="R4" s="5"/>
    </row>
    <row r="5" spans="1:18" x14ac:dyDescent="0.2">
      <c r="A5" t="s">
        <v>9</v>
      </c>
      <c r="B5">
        <v>1</v>
      </c>
      <c r="C5" s="1">
        <f t="shared" si="1"/>
        <v>677.99617008730115</v>
      </c>
      <c r="D5" s="1">
        <f t="shared" si="0"/>
        <v>474.5973190611108</v>
      </c>
      <c r="E5" s="1">
        <f t="shared" si="0"/>
        <v>242.38363080621014</v>
      </c>
      <c r="F5" s="1">
        <f t="shared" si="0"/>
        <v>18.538663038445815</v>
      </c>
      <c r="G5" s="1">
        <f t="shared" si="0"/>
        <v>5.3994443452431602</v>
      </c>
      <c r="H5" s="1">
        <f t="shared" si="0"/>
        <v>1</v>
      </c>
      <c r="I5" s="1"/>
      <c r="J5" t="s">
        <v>9</v>
      </c>
      <c r="K5" s="2">
        <v>235989533656802</v>
      </c>
      <c r="L5" s="1">
        <v>1.6E+17</v>
      </c>
      <c r="M5" s="1">
        <v>1.12E+17</v>
      </c>
      <c r="N5" s="1">
        <v>5.72E+16</v>
      </c>
      <c r="O5" s="2">
        <v>4374930445063420</v>
      </c>
      <c r="P5" s="2">
        <v>1274212353039790</v>
      </c>
      <c r="Q5" s="2">
        <v>235989533656802</v>
      </c>
      <c r="R5" s="5"/>
    </row>
    <row r="6" spans="1:18" x14ac:dyDescent="0.2">
      <c r="A6" t="s">
        <v>10</v>
      </c>
      <c r="B6">
        <v>1</v>
      </c>
      <c r="C6" s="1">
        <f t="shared" si="1"/>
        <v>835.54604473170048</v>
      </c>
      <c r="D6" s="1">
        <f t="shared" si="0"/>
        <v>573.55279341752328</v>
      </c>
      <c r="E6" s="1">
        <f t="shared" si="0"/>
        <v>284.2980821693032</v>
      </c>
      <c r="F6" s="1">
        <f t="shared" si="0"/>
        <v>21.590717956146307</v>
      </c>
      <c r="G6" s="1">
        <f t="shared" si="0"/>
        <v>5.9852358262723797</v>
      </c>
      <c r="H6" s="1">
        <f t="shared" si="0"/>
        <v>1</v>
      </c>
      <c r="I6" s="1"/>
      <c r="J6" t="s">
        <v>10</v>
      </c>
      <c r="K6" s="2">
        <v>282450023536143</v>
      </c>
      <c r="L6" s="1">
        <v>2.36E+17</v>
      </c>
      <c r="M6" s="1">
        <v>1.62E+17</v>
      </c>
      <c r="N6" s="1">
        <v>8.03E+16</v>
      </c>
      <c r="O6" s="2">
        <v>6098298794875750</v>
      </c>
      <c r="P6" s="1">
        <v>1690530000000000</v>
      </c>
      <c r="Q6" s="2">
        <v>282450023536143</v>
      </c>
      <c r="R6" s="5"/>
    </row>
    <row r="7" spans="1:18" x14ac:dyDescent="0.2">
      <c r="A7" t="s">
        <v>11</v>
      </c>
      <c r="B7">
        <v>1</v>
      </c>
      <c r="C7" s="1">
        <f t="shared" si="1"/>
        <v>322.58064516129031</v>
      </c>
      <c r="D7" s="1">
        <f t="shared" si="0"/>
        <v>218.54838709677421</v>
      </c>
      <c r="E7" s="1">
        <f t="shared" si="0"/>
        <v>100</v>
      </c>
      <c r="F7" s="1">
        <f t="shared" si="0"/>
        <v>4.725806451612903</v>
      </c>
      <c r="G7" s="1">
        <f t="shared" si="0"/>
        <v>1.9516129032258065</v>
      </c>
      <c r="H7" s="1">
        <f>Q7/$K7</f>
        <v>1</v>
      </c>
      <c r="I7" s="1"/>
      <c r="J7" t="s">
        <v>11</v>
      </c>
      <c r="K7" s="1">
        <v>1.24E+16</v>
      </c>
      <c r="L7" s="1">
        <v>4E+18</v>
      </c>
      <c r="M7" s="1">
        <v>2.71E+18</v>
      </c>
      <c r="N7" s="1">
        <v>1.24E+18</v>
      </c>
      <c r="O7" s="1">
        <v>5.86E+16</v>
      </c>
      <c r="P7" s="1">
        <v>2.42E+16</v>
      </c>
      <c r="Q7" s="1">
        <v>1.24E+16</v>
      </c>
      <c r="R7" s="5"/>
    </row>
    <row r="8" spans="1:18" x14ac:dyDescent="0.2">
      <c r="A8" t="s">
        <v>12</v>
      </c>
      <c r="B8">
        <v>1</v>
      </c>
      <c r="C8" s="1">
        <f t="shared" si="1"/>
        <v>680.50292899453643</v>
      </c>
      <c r="D8" s="1">
        <f t="shared" si="0"/>
        <v>638.88519177004866</v>
      </c>
      <c r="E8" s="1">
        <f t="shared" si="0"/>
        <v>285.38216547750267</v>
      </c>
      <c r="F8" s="1">
        <f t="shared" si="0"/>
        <v>19.791006510514478</v>
      </c>
      <c r="G8" s="1">
        <f t="shared" si="0"/>
        <v>5.5274837366238829</v>
      </c>
      <c r="H8" s="1">
        <f t="shared" si="0"/>
        <v>1</v>
      </c>
      <c r="I8" s="1"/>
      <c r="J8" t="s">
        <v>12</v>
      </c>
      <c r="K8" s="1">
        <v>6.5490147668145904E+16</v>
      </c>
      <c r="L8" s="1">
        <v>4.4566237308458E+19</v>
      </c>
      <c r="M8" s="1">
        <v>4.1840685552012198E+19</v>
      </c>
      <c r="N8" s="1">
        <v>1.8689720158976901E+19</v>
      </c>
      <c r="O8" s="1">
        <v>1.2961159388748301E+18</v>
      </c>
      <c r="P8" s="1">
        <v>3.6199572614477299E+17</v>
      </c>
      <c r="Q8" s="1">
        <v>6.5490147668145904E+16</v>
      </c>
      <c r="R8" s="5"/>
    </row>
    <row r="9" spans="1:18" x14ac:dyDescent="0.2">
      <c r="A9" t="s">
        <v>13</v>
      </c>
      <c r="B9">
        <v>1</v>
      </c>
      <c r="C9" s="1">
        <f t="shared" si="1"/>
        <v>318.90095573725125</v>
      </c>
      <c r="D9" s="1">
        <f t="shared" si="0"/>
        <v>185.92083490430383</v>
      </c>
      <c r="E9" s="1">
        <f t="shared" si="0"/>
        <v>81.986499052119939</v>
      </c>
      <c r="F9" s="1">
        <f t="shared" si="0"/>
        <v>4.7523099764384664</v>
      </c>
      <c r="G9" s="1">
        <f t="shared" si="0"/>
        <v>1.8881735121592917</v>
      </c>
      <c r="H9" s="1">
        <f t="shared" si="0"/>
        <v>1</v>
      </c>
      <c r="I9" s="1"/>
      <c r="J9" t="s">
        <v>13</v>
      </c>
      <c r="K9" s="1">
        <v>1.95973326789785E+16</v>
      </c>
      <c r="L9" s="1">
        <v>6.2496081212271104E+18</v>
      </c>
      <c r="M9" s="1">
        <v>3.6435524535730801E+18</v>
      </c>
      <c r="N9" s="1">
        <v>1.60671669710915E+18</v>
      </c>
      <c r="O9" s="1">
        <v>9.3132599601893104E+16</v>
      </c>
      <c r="P9" s="1">
        <v>3.7003164473420896E+16</v>
      </c>
      <c r="Q9" s="1">
        <v>1.95973326789785E+16</v>
      </c>
      <c r="R9" s="5"/>
    </row>
    <row r="10" spans="1:18" x14ac:dyDescent="0.2">
      <c r="A10" t="s">
        <v>14</v>
      </c>
      <c r="B10">
        <v>1</v>
      </c>
      <c r="C10" s="1">
        <f t="shared" si="1"/>
        <v>1.1762037741439968</v>
      </c>
      <c r="D10" s="1">
        <f t="shared" si="0"/>
        <v>1.2022059910445739</v>
      </c>
      <c r="E10" s="1">
        <f t="shared" si="0"/>
        <v>0.92216486919766372</v>
      </c>
      <c r="F10" s="1">
        <f t="shared" si="0"/>
        <v>2.4517190367327246</v>
      </c>
      <c r="G10" s="1">
        <f t="shared" si="0"/>
        <v>3.1980009120101558</v>
      </c>
      <c r="H10" s="1">
        <f t="shared" si="0"/>
        <v>3.3984148636143523</v>
      </c>
      <c r="I10" s="1"/>
      <c r="J10" t="s">
        <v>14</v>
      </c>
      <c r="K10" s="2">
        <v>566068.87199999997</v>
      </c>
      <c r="L10" s="1">
        <v>665812.34367183503</v>
      </c>
      <c r="M10" s="1">
        <v>680531.38926224399</v>
      </c>
      <c r="N10" s="1">
        <v>522008.82730474899</v>
      </c>
      <c r="O10" s="1">
        <v>1387841.82958422</v>
      </c>
      <c r="P10" s="1">
        <v>1810288.7689165601</v>
      </c>
      <c r="Q10" s="1">
        <v>1923736.8684342101</v>
      </c>
      <c r="R10" s="5"/>
    </row>
    <row r="11" spans="1:18" x14ac:dyDescent="0.2">
      <c r="D11" s="1"/>
      <c r="G11" s="1"/>
    </row>
    <row r="12" spans="1:18" x14ac:dyDescent="0.2">
      <c r="D12" s="1"/>
      <c r="G12" s="1"/>
    </row>
    <row r="13" spans="1:18" x14ac:dyDescent="0.2">
      <c r="D13" s="1"/>
      <c r="G13" s="1"/>
    </row>
    <row r="14" spans="1:18" x14ac:dyDescent="0.2">
      <c r="D14" s="1"/>
      <c r="F14" s="1"/>
      <c r="G14" s="1"/>
    </row>
    <row r="15" spans="1:18" x14ac:dyDescent="0.2">
      <c r="D15" s="1"/>
      <c r="E15" s="1"/>
      <c r="F15" s="1"/>
      <c r="G15" s="1"/>
    </row>
    <row r="16" spans="1:18" x14ac:dyDescent="0.2">
      <c r="E16" s="1"/>
      <c r="F16" s="1"/>
      <c r="G16" s="1"/>
    </row>
    <row r="17" spans="1:9" x14ac:dyDescent="0.2">
      <c r="E17" s="1"/>
      <c r="F17" s="1"/>
      <c r="G17" s="1"/>
    </row>
    <row r="18" spans="1:9" x14ac:dyDescent="0.2">
      <c r="E18" s="1"/>
      <c r="F18" s="1"/>
      <c r="G18" s="1"/>
    </row>
    <row r="19" spans="1:9" x14ac:dyDescent="0.2">
      <c r="E19" s="1"/>
      <c r="F19" s="1"/>
      <c r="G19" s="1"/>
    </row>
    <row r="20" spans="1:9" x14ac:dyDescent="0.2">
      <c r="E20" s="1"/>
      <c r="F20" s="1"/>
      <c r="G20" s="1"/>
    </row>
    <row r="21" spans="1:9" x14ac:dyDescent="0.2">
      <c r="E21" s="1"/>
      <c r="F21" s="1"/>
      <c r="G21" s="1"/>
    </row>
    <row r="22" spans="1:9" x14ac:dyDescent="0.2">
      <c r="E22" s="1"/>
      <c r="F22" s="1"/>
      <c r="G22" s="1"/>
    </row>
    <row r="23" spans="1:9" x14ac:dyDescent="0.2">
      <c r="E23" s="1"/>
      <c r="F23" s="1"/>
      <c r="G23" s="1"/>
    </row>
    <row r="24" spans="1:9" x14ac:dyDescent="0.2">
      <c r="F24" s="1"/>
      <c r="G24" s="1"/>
    </row>
    <row r="25" spans="1:9" x14ac:dyDescent="0.2">
      <c r="F25" s="1"/>
    </row>
    <row r="30" spans="1:9" x14ac:dyDescent="0.2">
      <c r="B30" t="s">
        <v>15</v>
      </c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 s="1"/>
    </row>
    <row r="31" spans="1:9" x14ac:dyDescent="0.2">
      <c r="A31" t="s">
        <v>6</v>
      </c>
      <c r="B31" s="6">
        <v>1.1525572600000001E-2</v>
      </c>
      <c r="C31" s="6">
        <v>0.2656080328</v>
      </c>
      <c r="D31" s="6">
        <v>0.2272705753</v>
      </c>
      <c r="E31" s="6">
        <v>0.13774791550000001</v>
      </c>
      <c r="F31" s="6">
        <v>4.6903981900000002E-2</v>
      </c>
      <c r="G31" s="6">
        <v>2.4923561810000001E-2</v>
      </c>
      <c r="H31" s="6">
        <v>1.1525572600000001E-2</v>
      </c>
      <c r="I31" s="1"/>
    </row>
    <row r="32" spans="1:9" x14ac:dyDescent="0.2">
      <c r="A32" t="s">
        <v>7</v>
      </c>
      <c r="B32" s="6">
        <v>1.262138873E-2</v>
      </c>
      <c r="C32" s="6">
        <v>0.3406360403</v>
      </c>
      <c r="D32" s="6">
        <v>0.2802730926</v>
      </c>
      <c r="E32" s="6">
        <v>0.17115161440000001</v>
      </c>
      <c r="F32" s="6">
        <v>5.4333292960000001E-2</v>
      </c>
      <c r="G32" s="6">
        <v>2.8570018959999999E-2</v>
      </c>
      <c r="H32" s="6">
        <v>1.262138873E-2</v>
      </c>
      <c r="I32" s="1"/>
    </row>
    <row r="33" spans="1:9" x14ac:dyDescent="0.2">
      <c r="A33" t="s">
        <v>8</v>
      </c>
      <c r="B33" s="6">
        <v>0.20632227249999999</v>
      </c>
      <c r="C33" s="6">
        <v>2.0325651929999999</v>
      </c>
      <c r="D33" s="6">
        <v>2.141207949</v>
      </c>
      <c r="E33" s="6">
        <v>1.6987760649999999</v>
      </c>
      <c r="F33" s="6">
        <v>1.0057547339999999</v>
      </c>
      <c r="G33" s="6">
        <v>0.53184699499999999</v>
      </c>
      <c r="H33" s="6">
        <v>0.20632227249999999</v>
      </c>
      <c r="I33" s="1"/>
    </row>
    <row r="34" spans="1:9" x14ac:dyDescent="0.2">
      <c r="A34" t="s">
        <v>9</v>
      </c>
      <c r="B34" s="6">
        <v>1.2104382130000001E-2</v>
      </c>
      <c r="C34" s="6">
        <v>0.30776680740000001</v>
      </c>
      <c r="D34" s="6">
        <v>0.2498915706</v>
      </c>
      <c r="E34" s="6">
        <v>0.17427527819999999</v>
      </c>
      <c r="F34" s="6">
        <v>5.7582117889999999E-2</v>
      </c>
      <c r="G34" s="6">
        <v>3.032077566E-2</v>
      </c>
      <c r="H34" s="6">
        <v>1.2104382130000001E-2</v>
      </c>
      <c r="I34" s="1"/>
    </row>
    <row r="35" spans="1:9" x14ac:dyDescent="0.2">
      <c r="A35" t="s">
        <v>10</v>
      </c>
      <c r="B35" s="6">
        <v>1.3505157009999999E-2</v>
      </c>
      <c r="C35" s="6">
        <v>0.39176497580000003</v>
      </c>
      <c r="D35" s="6">
        <v>0.3307704756</v>
      </c>
      <c r="E35" s="6">
        <v>0.21873810469999999</v>
      </c>
      <c r="F35" s="6">
        <v>6.8098254959999993E-2</v>
      </c>
      <c r="G35" s="6">
        <v>3.4918774299999997E-2</v>
      </c>
      <c r="H35" s="6">
        <v>1.3505157009999999E-2</v>
      </c>
      <c r="I35" s="1"/>
    </row>
    <row r="36" spans="1:9" x14ac:dyDescent="0.2">
      <c r="A36" t="s">
        <v>11</v>
      </c>
      <c r="B36" s="6">
        <v>0.26706851040000001</v>
      </c>
      <c r="C36" s="6">
        <v>1.78912541</v>
      </c>
      <c r="D36" s="6">
        <v>1.7664618990000001</v>
      </c>
      <c r="E36" s="6">
        <v>1.6333904720000001</v>
      </c>
      <c r="F36" s="6">
        <v>0.65850742890000002</v>
      </c>
      <c r="G36" s="6">
        <v>0.3705848101</v>
      </c>
      <c r="H36" s="6">
        <v>0.26706851040000001</v>
      </c>
      <c r="I36" s="1"/>
    </row>
    <row r="37" spans="1:9" x14ac:dyDescent="0.2">
      <c r="A37" t="s">
        <v>12</v>
      </c>
      <c r="B37" s="6">
        <v>0.216569734959659</v>
      </c>
      <c r="C37" s="6">
        <v>1.6495700603688701</v>
      </c>
      <c r="D37" s="6">
        <v>1.8964157588797399</v>
      </c>
      <c r="E37" s="6">
        <v>1.72753924343628</v>
      </c>
      <c r="F37" s="6">
        <v>1.1042624224258299</v>
      </c>
      <c r="G37" s="6">
        <v>0.56224676572990395</v>
      </c>
      <c r="H37" s="6">
        <v>0.216569734959659</v>
      </c>
      <c r="I37" s="1"/>
    </row>
    <row r="38" spans="1:9" x14ac:dyDescent="0.2">
      <c r="A38" t="s">
        <v>13</v>
      </c>
      <c r="B38" s="6">
        <v>0.30360532397494</v>
      </c>
      <c r="C38" s="6">
        <v>1.97378953778212</v>
      </c>
      <c r="D38" s="6">
        <v>1.8558108085640901</v>
      </c>
      <c r="E38" s="6">
        <v>1.6519274201896801</v>
      </c>
      <c r="F38" s="6">
        <v>0.67030068669368803</v>
      </c>
      <c r="G38" s="6">
        <v>0.43863872329112902</v>
      </c>
      <c r="H38" s="6">
        <v>0.30360532397494</v>
      </c>
      <c r="I38" s="1"/>
    </row>
    <row r="39" spans="1:9" x14ac:dyDescent="0.2">
      <c r="A39" t="s">
        <v>14</v>
      </c>
      <c r="B39" s="6">
        <v>1.754060425</v>
      </c>
      <c r="C39" s="6">
        <v>1.84496446700507</v>
      </c>
      <c r="D39" s="6">
        <v>1.8672665465117499</v>
      </c>
      <c r="E39" s="6">
        <v>1.7594160982830001</v>
      </c>
      <c r="F39" s="6">
        <v>1.9755881990281301</v>
      </c>
      <c r="G39" s="6">
        <v>1.94930725988255</v>
      </c>
      <c r="H39" s="6">
        <v>1.8075634517766499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D4D9-65C1-AE4A-A3ED-8C31CF24E579}">
  <dimension ref="A1:Q38"/>
  <sheetViews>
    <sheetView topLeftCell="D1" workbookViewId="0">
      <selection activeCell="P30" sqref="P30"/>
    </sheetView>
  </sheetViews>
  <sheetFormatPr baseColWidth="10" defaultRowHeight="16" x14ac:dyDescent="0.2"/>
  <sheetData>
    <row r="1" spans="1:17" x14ac:dyDescent="0.2">
      <c r="A1" s="2"/>
      <c r="B1" s="2" t="s">
        <v>15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/>
      <c r="J1" s="4"/>
      <c r="K1" s="2" t="s">
        <v>15</v>
      </c>
      <c r="L1" s="4" t="s">
        <v>0</v>
      </c>
      <c r="M1" s="4" t="s">
        <v>1</v>
      </c>
      <c r="N1" s="4" t="s">
        <v>2</v>
      </c>
      <c r="O1" s="4" t="s">
        <v>3</v>
      </c>
      <c r="P1" s="4" t="s">
        <v>4</v>
      </c>
      <c r="Q1" s="4" t="s">
        <v>5</v>
      </c>
    </row>
    <row r="2" spans="1:17" x14ac:dyDescent="0.2">
      <c r="A2" s="4" t="s">
        <v>6</v>
      </c>
      <c r="B2" s="4">
        <v>1</v>
      </c>
      <c r="C2" s="1">
        <f>L2/$K2</f>
        <v>252.87356321839081</v>
      </c>
      <c r="D2" s="1">
        <f t="shared" ref="D2:I10" si="0">M2/$K2</f>
        <v>171.95402298850576</v>
      </c>
      <c r="E2" s="1">
        <f t="shared" si="0"/>
        <v>66.206896551724142</v>
      </c>
      <c r="F2" s="1">
        <f t="shared" si="0"/>
        <v>7.0114942528735629</v>
      </c>
      <c r="G2" s="1">
        <f t="shared" si="0"/>
        <v>2.5057471264367814</v>
      </c>
      <c r="H2" s="1">
        <f t="shared" si="0"/>
        <v>1</v>
      </c>
      <c r="I2" s="1">
        <f t="shared" si="0"/>
        <v>0</v>
      </c>
      <c r="J2" s="4" t="s">
        <v>6</v>
      </c>
      <c r="K2" s="1">
        <v>4.35E+18</v>
      </c>
      <c r="L2" s="1">
        <v>1.1E+21</v>
      </c>
      <c r="M2" s="1">
        <v>7.48E+20</v>
      </c>
      <c r="N2" s="1">
        <v>2.88E+20</v>
      </c>
      <c r="O2" s="1">
        <v>3.05E+19</v>
      </c>
      <c r="P2" s="1">
        <v>1.09E+19</v>
      </c>
      <c r="Q2" s="1">
        <v>4.35E+18</v>
      </c>
    </row>
    <row r="3" spans="1:17" x14ac:dyDescent="0.2">
      <c r="A3" s="4" t="s">
        <v>7</v>
      </c>
      <c r="B3" s="4">
        <v>1</v>
      </c>
      <c r="C3" s="1">
        <f t="shared" ref="C3:C10" si="1">L3/$K3</f>
        <v>285.71428571428572</v>
      </c>
      <c r="D3" s="1">
        <f t="shared" si="0"/>
        <v>183.19327731092437</v>
      </c>
      <c r="E3" s="1">
        <f t="shared" si="0"/>
        <v>76.30252100840336</v>
      </c>
      <c r="F3" s="1">
        <f t="shared" si="0"/>
        <v>7.0588235294117645</v>
      </c>
      <c r="G3" s="1">
        <f t="shared" si="0"/>
        <v>2.5546218487394956</v>
      </c>
      <c r="H3" s="1">
        <f t="shared" si="0"/>
        <v>1</v>
      </c>
      <c r="I3" s="1">
        <f t="shared" si="0"/>
        <v>0</v>
      </c>
      <c r="J3" s="4" t="s">
        <v>7</v>
      </c>
      <c r="K3" s="1">
        <v>5.95E+18</v>
      </c>
      <c r="L3" s="1">
        <v>1.7E+21</v>
      </c>
      <c r="M3" s="1">
        <v>1.09E+21</v>
      </c>
      <c r="N3" s="1">
        <v>4.54E+20</v>
      </c>
      <c r="O3" s="1">
        <v>4.2E+19</v>
      </c>
      <c r="P3" s="1">
        <v>1.52E+19</v>
      </c>
      <c r="Q3" s="1">
        <v>5.95E+18</v>
      </c>
    </row>
    <row r="4" spans="1:17" x14ac:dyDescent="0.2">
      <c r="A4" s="4" t="s">
        <v>8</v>
      </c>
      <c r="B4" s="4">
        <v>1</v>
      </c>
      <c r="C4" s="1">
        <f t="shared" si="1"/>
        <v>370.3125</v>
      </c>
      <c r="D4" s="1">
        <f t="shared" si="0"/>
        <v>274.47916666666669</v>
      </c>
      <c r="E4" s="1">
        <f t="shared" si="0"/>
        <v>93.229166666666671</v>
      </c>
      <c r="F4" s="1">
        <f t="shared" si="0"/>
        <v>6.041666666666667</v>
      </c>
      <c r="G4" s="1">
        <f t="shared" si="0"/>
        <v>2.4114583333333335</v>
      </c>
      <c r="H4" s="1">
        <f t="shared" si="0"/>
        <v>1</v>
      </c>
      <c r="I4" s="1">
        <f t="shared" si="0"/>
        <v>0</v>
      </c>
      <c r="J4" s="4" t="s">
        <v>8</v>
      </c>
      <c r="K4" s="1">
        <v>1.92E+21</v>
      </c>
      <c r="L4" s="1">
        <v>7.1100000000000003E+23</v>
      </c>
      <c r="M4" s="1">
        <v>5.2700000000000001E+23</v>
      </c>
      <c r="N4" s="1">
        <v>1.79E+23</v>
      </c>
      <c r="O4" s="1">
        <v>1.16E+22</v>
      </c>
      <c r="P4" s="1">
        <v>4.63E+21</v>
      </c>
      <c r="Q4" s="1">
        <v>1.92E+21</v>
      </c>
    </row>
    <row r="5" spans="1:17" x14ac:dyDescent="0.2">
      <c r="A5" s="4" t="s">
        <v>9</v>
      </c>
      <c r="B5" s="4">
        <v>1</v>
      </c>
      <c r="C5" s="1">
        <f t="shared" si="1"/>
        <v>639.34426229508199</v>
      </c>
      <c r="D5" s="1">
        <f t="shared" si="0"/>
        <v>446.99453551912569</v>
      </c>
      <c r="E5" s="1">
        <f t="shared" si="0"/>
        <v>228.96174863387975</v>
      </c>
      <c r="F5" s="1">
        <f t="shared" si="0"/>
        <v>17.650273224043715</v>
      </c>
      <c r="G5" s="1">
        <f t="shared" si="0"/>
        <v>5.1912568306010929</v>
      </c>
      <c r="H5" s="1">
        <f t="shared" si="0"/>
        <v>1</v>
      </c>
      <c r="I5" s="1">
        <f t="shared" si="0"/>
        <v>0</v>
      </c>
      <c r="J5" s="4" t="s">
        <v>9</v>
      </c>
      <c r="K5" s="1">
        <v>1.83E+20</v>
      </c>
      <c r="L5" s="1">
        <v>1.17E+23</v>
      </c>
      <c r="M5" s="1">
        <v>8.1799999999999998E+22</v>
      </c>
      <c r="N5" s="1">
        <v>4.1899999999999997E+22</v>
      </c>
      <c r="O5" s="1">
        <v>3.23E+21</v>
      </c>
      <c r="P5" s="1">
        <v>9.5E+20</v>
      </c>
      <c r="Q5" s="1">
        <v>1.83E+20</v>
      </c>
    </row>
    <row r="6" spans="1:17" x14ac:dyDescent="0.2">
      <c r="A6" s="4" t="s">
        <v>10</v>
      </c>
      <c r="B6" s="4">
        <v>1</v>
      </c>
      <c r="C6" s="1">
        <f t="shared" si="1"/>
        <v>785.38812785388131</v>
      </c>
      <c r="D6" s="1">
        <f t="shared" si="0"/>
        <v>538.81278538812785</v>
      </c>
      <c r="E6" s="1">
        <f t="shared" si="0"/>
        <v>268.49315068493155</v>
      </c>
      <c r="F6" s="1">
        <f t="shared" si="0"/>
        <v>20.593607305936072</v>
      </c>
      <c r="G6" s="1">
        <f t="shared" si="0"/>
        <v>5.7534246575342465</v>
      </c>
      <c r="H6" s="1">
        <f t="shared" si="0"/>
        <v>1</v>
      </c>
      <c r="I6" s="1">
        <f t="shared" si="0"/>
        <v>0</v>
      </c>
      <c r="J6" s="4" t="s">
        <v>10</v>
      </c>
      <c r="K6" s="1">
        <v>2.19E+20</v>
      </c>
      <c r="L6" s="1">
        <v>1.7200000000000001E+23</v>
      </c>
      <c r="M6" s="1">
        <v>1.18E+23</v>
      </c>
      <c r="N6" s="1">
        <v>5.8800000000000004E+22</v>
      </c>
      <c r="O6" s="1">
        <v>4.51E+21</v>
      </c>
      <c r="P6" s="1">
        <v>1.26E+21</v>
      </c>
      <c r="Q6" s="1">
        <v>2.19E+20</v>
      </c>
    </row>
    <row r="7" spans="1:17" x14ac:dyDescent="0.2">
      <c r="A7" s="4" t="s">
        <v>11</v>
      </c>
      <c r="B7" s="4">
        <v>1</v>
      </c>
      <c r="C7" s="1">
        <f t="shared" si="1"/>
        <v>286.53846153846155</v>
      </c>
      <c r="D7" s="1">
        <f t="shared" si="0"/>
        <v>194.23076923076923</v>
      </c>
      <c r="E7" s="1">
        <f t="shared" si="0"/>
        <v>89.038461538461547</v>
      </c>
      <c r="F7" s="1">
        <f t="shared" si="0"/>
        <v>4.3173076923076925</v>
      </c>
      <c r="G7" s="1">
        <f t="shared" si="0"/>
        <v>1.8653846153846152</v>
      </c>
      <c r="H7" s="1">
        <f t="shared" si="0"/>
        <v>1</v>
      </c>
      <c r="I7" s="1">
        <f t="shared" si="0"/>
        <v>0</v>
      </c>
      <c r="J7" s="4" t="s">
        <v>11</v>
      </c>
      <c r="K7" s="1">
        <v>1.04E+22</v>
      </c>
      <c r="L7" s="1">
        <v>2.98E+24</v>
      </c>
      <c r="M7" s="1">
        <v>2.0199999999999999E+24</v>
      </c>
      <c r="N7" s="1">
        <v>9.2600000000000002E+23</v>
      </c>
      <c r="O7" s="1">
        <v>4.4899999999999999E+22</v>
      </c>
      <c r="P7" s="1">
        <v>1.9399999999999998E+22</v>
      </c>
      <c r="Q7" s="1">
        <v>1.04E+22</v>
      </c>
    </row>
    <row r="8" spans="1:17" x14ac:dyDescent="0.2">
      <c r="A8" s="4" t="s">
        <v>12</v>
      </c>
      <c r="B8" s="4">
        <v>1</v>
      </c>
      <c r="C8" s="1">
        <f t="shared" si="1"/>
        <v>681.01653925300991</v>
      </c>
      <c r="D8" s="1">
        <f t="shared" si="0"/>
        <v>639.36643558041135</v>
      </c>
      <c r="E8" s="1">
        <f t="shared" si="0"/>
        <v>285.5997515937745</v>
      </c>
      <c r="F8" s="1">
        <f t="shared" si="0"/>
        <v>19.804179963711057</v>
      </c>
      <c r="G8" s="1">
        <f t="shared" si="0"/>
        <v>5.532958436221235</v>
      </c>
      <c r="H8" s="1">
        <f t="shared" si="0"/>
        <v>1</v>
      </c>
      <c r="I8" s="1">
        <f t="shared" si="0"/>
        <v>0</v>
      </c>
      <c r="J8" s="4" t="s">
        <v>12</v>
      </c>
      <c r="K8" s="5">
        <v>1.48213546119482E+22</v>
      </c>
      <c r="L8" s="5">
        <v>1.00935876248706E+25</v>
      </c>
      <c r="M8" s="5">
        <v>9.4762766687146105E+24</v>
      </c>
      <c r="N8" s="5">
        <v>4.2329751954556502E+24</v>
      </c>
      <c r="O8" s="5">
        <v>2.93524774041001E+23</v>
      </c>
      <c r="P8" s="5">
        <v>8.2005939036405295E+22</v>
      </c>
      <c r="Q8" s="5">
        <v>1.48213546119482E+22</v>
      </c>
    </row>
    <row r="9" spans="1:17" x14ac:dyDescent="0.2">
      <c r="A9" s="4" t="s">
        <v>13</v>
      </c>
      <c r="B9" s="4">
        <v>1</v>
      </c>
      <c r="C9" s="1">
        <f t="shared" si="1"/>
        <v>319.0254261252627</v>
      </c>
      <c r="D9" s="1">
        <f t="shared" si="0"/>
        <v>185.98626429882879</v>
      </c>
      <c r="E9" s="1">
        <f t="shared" si="0"/>
        <v>82.014101250685627</v>
      </c>
      <c r="F9" s="1">
        <f t="shared" si="0"/>
        <v>4.753438493316497</v>
      </c>
      <c r="G9" s="1">
        <f t="shared" si="0"/>
        <v>1.8893459353742807</v>
      </c>
      <c r="H9" s="1">
        <f t="shared" si="0"/>
        <v>1</v>
      </c>
      <c r="I9" s="1">
        <f t="shared" si="0"/>
        <v>0</v>
      </c>
      <c r="J9" s="4" t="s">
        <v>13</v>
      </c>
      <c r="K9" s="5">
        <v>4.4371142836687098E+21</v>
      </c>
      <c r="L9" s="5">
        <v>1.4155522751139E+24</v>
      </c>
      <c r="M9" s="5">
        <v>8.2524230988651706E+23</v>
      </c>
      <c r="N9" s="5">
        <v>3.63905940121669E+23</v>
      </c>
      <c r="O9" s="5">
        <v>2.10915498352353E+22</v>
      </c>
      <c r="P9" s="5">
        <v>8.3832438366406401E+21</v>
      </c>
      <c r="Q9" s="5">
        <v>4.4371142836687098E+21</v>
      </c>
    </row>
    <row r="10" spans="1:17" x14ac:dyDescent="0.2">
      <c r="A10" s="4" t="s">
        <v>14</v>
      </c>
      <c r="B10" s="4">
        <v>1</v>
      </c>
      <c r="C10" s="1">
        <f t="shared" si="1"/>
        <v>1.4038977440871787</v>
      </c>
      <c r="D10" s="1">
        <f t="shared" si="0"/>
        <v>1.4357683066343694</v>
      </c>
      <c r="E10" s="1">
        <f t="shared" si="0"/>
        <v>1.0862679901194463</v>
      </c>
      <c r="F10" s="1">
        <f t="shared" si="0"/>
        <v>3.1412383496252798</v>
      </c>
      <c r="G10" s="1">
        <f t="shared" si="0"/>
        <v>4.1113386955809581</v>
      </c>
      <c r="H10" s="1">
        <f t="shared" si="0"/>
        <v>4.3706796308991835</v>
      </c>
      <c r="I10" s="1">
        <f t="shared" si="0"/>
        <v>0</v>
      </c>
      <c r="J10" s="4" t="s">
        <v>14</v>
      </c>
      <c r="K10" s="2">
        <v>104833121863</v>
      </c>
      <c r="L10" s="5">
        <v>147174983289.082</v>
      </c>
      <c r="M10" s="5">
        <v>150516073856.43399</v>
      </c>
      <c r="N10" s="5">
        <v>113876864584.06799</v>
      </c>
      <c r="O10" s="5">
        <v>329305822706.99597</v>
      </c>
      <c r="P10" s="5">
        <v>431004470493.90601</v>
      </c>
      <c r="Q10" s="5">
        <v>458191990370.18597</v>
      </c>
    </row>
    <row r="29" spans="1:9" x14ac:dyDescent="0.2">
      <c r="C29" t="s">
        <v>15</v>
      </c>
      <c r="D29" t="s">
        <v>0</v>
      </c>
      <c r="E29" t="s">
        <v>1</v>
      </c>
      <c r="F29" t="s">
        <v>2</v>
      </c>
      <c r="G29" t="s">
        <v>3</v>
      </c>
      <c r="H29" t="s">
        <v>4</v>
      </c>
      <c r="I29" t="s">
        <v>5</v>
      </c>
    </row>
    <row r="30" spans="1:9" x14ac:dyDescent="0.2">
      <c r="A30" t="s">
        <v>6</v>
      </c>
      <c r="C30" s="6">
        <v>1.7108512669999999E-2</v>
      </c>
      <c r="D30" s="6">
        <v>0.26603442939999999</v>
      </c>
      <c r="E30" s="6">
        <v>0.2280917988</v>
      </c>
      <c r="F30" s="6">
        <v>0.138772388</v>
      </c>
      <c r="G30" s="6">
        <v>4.8768703619999999E-2</v>
      </c>
      <c r="H30" s="6">
        <v>2.7793534429999999E-2</v>
      </c>
      <c r="I30" s="6">
        <v>1.7108512669999999E-2</v>
      </c>
    </row>
    <row r="31" spans="1:9" x14ac:dyDescent="0.2">
      <c r="A31" t="s">
        <v>7</v>
      </c>
      <c r="C31" s="6">
        <v>2.0011079040000001E-2</v>
      </c>
      <c r="D31" s="6">
        <v>0.3415299879</v>
      </c>
      <c r="E31" s="6">
        <v>0.28047002850000002</v>
      </c>
      <c r="F31" s="6">
        <v>0.17231096539999999</v>
      </c>
      <c r="G31" s="6">
        <v>5.6828631990000003E-2</v>
      </c>
      <c r="H31" s="6">
        <v>3.2829339040000002E-2</v>
      </c>
      <c r="I31" s="6">
        <v>2.0011079040000001E-2</v>
      </c>
    </row>
    <row r="32" spans="1:9" x14ac:dyDescent="0.2">
      <c r="A32" t="s">
        <v>8</v>
      </c>
      <c r="C32" s="6">
        <v>0.36794279390000001</v>
      </c>
      <c r="D32" s="6">
        <v>2.0229909109999999</v>
      </c>
      <c r="E32" s="6">
        <v>2.1244308709999999</v>
      </c>
      <c r="F32" s="6">
        <v>1.703311993</v>
      </c>
      <c r="G32" s="6">
        <v>0.96551286359999999</v>
      </c>
      <c r="H32" s="6">
        <v>0.60209987880000004</v>
      </c>
      <c r="I32" s="6">
        <v>0.36794279390000001</v>
      </c>
    </row>
    <row r="33" spans="1:10" x14ac:dyDescent="0.2">
      <c r="A33" t="s">
        <v>9</v>
      </c>
      <c r="C33" s="6">
        <v>1.2453649529999999E-2</v>
      </c>
      <c r="D33" s="6">
        <v>0.30808927899999999</v>
      </c>
      <c r="E33" s="6">
        <v>0.25000414180000002</v>
      </c>
      <c r="F33" s="6">
        <v>0.17465647149999999</v>
      </c>
      <c r="G33" s="6">
        <v>5.7881727049999998E-2</v>
      </c>
      <c r="H33" s="6">
        <v>3.05706507E-2</v>
      </c>
      <c r="I33" s="6">
        <v>1.2453649529999999E-2</v>
      </c>
    </row>
    <row r="34" spans="1:10" x14ac:dyDescent="0.2">
      <c r="A34" t="s">
        <v>10</v>
      </c>
      <c r="C34" s="6">
        <v>1.38829946E-2</v>
      </c>
      <c r="D34" s="6">
        <v>0.3916557095</v>
      </c>
      <c r="E34" s="6">
        <v>0.3304802859</v>
      </c>
      <c r="F34" s="6">
        <v>0.2192834098</v>
      </c>
      <c r="G34" s="6">
        <v>6.845896185E-2</v>
      </c>
      <c r="H34" s="6">
        <v>3.5309551359999997E-2</v>
      </c>
      <c r="I34" s="6">
        <v>1.38829946E-2</v>
      </c>
    </row>
    <row r="35" spans="1:10" x14ac:dyDescent="0.2">
      <c r="A35" t="s">
        <v>11</v>
      </c>
      <c r="C35" s="6">
        <v>0.28309858560000001</v>
      </c>
      <c r="D35" s="6">
        <v>1.7872388370000001</v>
      </c>
      <c r="E35" s="6">
        <v>1.7656834450000001</v>
      </c>
      <c r="F35" s="6">
        <v>1.6334132509999999</v>
      </c>
      <c r="G35" s="6">
        <v>0.66533752759999998</v>
      </c>
      <c r="H35" s="6">
        <v>0.37996482920000002</v>
      </c>
      <c r="I35" s="6">
        <v>0.28309858560000001</v>
      </c>
    </row>
    <row r="36" spans="1:10" x14ac:dyDescent="0.2">
      <c r="A36" t="s">
        <v>12</v>
      </c>
      <c r="C36" s="7">
        <v>0.216563573257256</v>
      </c>
      <c r="D36" s="7">
        <v>1.6495097002365</v>
      </c>
      <c r="E36" s="7">
        <v>1.8963703137125301</v>
      </c>
      <c r="F36" s="7">
        <v>1.72752475612942</v>
      </c>
      <c r="G36" s="7">
        <v>1.10418285163398</v>
      </c>
      <c r="H36" s="7">
        <v>0.56232396598921297</v>
      </c>
      <c r="I36" s="7">
        <v>0.216563573257256</v>
      </c>
    </row>
    <row r="37" spans="1:10" x14ac:dyDescent="0.2">
      <c r="A37" t="s">
        <v>13</v>
      </c>
      <c r="C37" s="7">
        <v>0.30365606397135703</v>
      </c>
      <c r="D37" s="7">
        <v>1.97374593758772</v>
      </c>
      <c r="E37" s="7">
        <v>1.85568888608592</v>
      </c>
      <c r="F37" s="7">
        <v>1.6518205038284199</v>
      </c>
      <c r="G37" s="7">
        <v>0.67019289715335295</v>
      </c>
      <c r="H37" s="7">
        <v>0.43861504348809399</v>
      </c>
      <c r="I37" s="7">
        <v>0.30365606397135703</v>
      </c>
    </row>
    <row r="38" spans="1:10" x14ac:dyDescent="0.2">
      <c r="A38" t="s">
        <v>14</v>
      </c>
      <c r="C38" s="6">
        <v>1.6757304209999999</v>
      </c>
      <c r="D38" s="7">
        <v>1.8440648131059201</v>
      </c>
      <c r="E38" s="7">
        <v>1.8576585533314101</v>
      </c>
      <c r="F38" s="7">
        <v>1.7411914594137601</v>
      </c>
      <c r="G38" s="7">
        <v>1.9819081697418299</v>
      </c>
      <c r="H38" s="7">
        <v>1.9791365286968401</v>
      </c>
      <c r="I38" s="7">
        <v>1.82413251403198</v>
      </c>
      <c r="J38" s="7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BFB8-AD74-414E-B71C-D937B0577262}">
  <dimension ref="A1:T37"/>
  <sheetViews>
    <sheetView topLeftCell="A2" workbookViewId="0">
      <selection activeCell="B35" sqref="B35:B36"/>
    </sheetView>
  </sheetViews>
  <sheetFormatPr baseColWidth="10" defaultRowHeight="16" x14ac:dyDescent="0.2"/>
  <cols>
    <col min="10" max="10" width="21" bestFit="1" customWidth="1"/>
  </cols>
  <sheetData>
    <row r="1" spans="1:20" x14ac:dyDescent="0.2">
      <c r="A1" s="2"/>
      <c r="B1" s="2" t="s">
        <v>15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/>
      <c r="J1" s="4"/>
      <c r="K1" s="4" t="s">
        <v>15</v>
      </c>
      <c r="L1" s="4" t="s">
        <v>0</v>
      </c>
      <c r="M1" s="4" t="s">
        <v>1</v>
      </c>
      <c r="N1" s="4" t="s">
        <v>2</v>
      </c>
      <c r="O1" s="4" t="s">
        <v>3</v>
      </c>
      <c r="P1" s="4" t="s">
        <v>4</v>
      </c>
      <c r="Q1" s="4" t="s">
        <v>5</v>
      </c>
      <c r="R1" s="4"/>
      <c r="S1" s="4"/>
      <c r="T1" s="4"/>
    </row>
    <row r="2" spans="1:20" x14ac:dyDescent="0.2">
      <c r="A2" s="4" t="s">
        <v>6</v>
      </c>
      <c r="B2" s="4">
        <v>1</v>
      </c>
      <c r="C2" s="1">
        <f>L2/$K2</f>
        <v>15.108052516487616</v>
      </c>
      <c r="D2" s="1">
        <f t="shared" ref="D2:H10" si="0">M2/$K2</f>
        <v>0.98409887026710252</v>
      </c>
      <c r="E2" s="1">
        <f t="shared" si="0"/>
        <v>0.87262591161355363</v>
      </c>
      <c r="F2" s="1">
        <f t="shared" si="0"/>
        <v>0.98342302815372162</v>
      </c>
      <c r="G2" s="1">
        <f t="shared" si="0"/>
        <v>0.99538436690581211</v>
      </c>
      <c r="H2" s="1">
        <f t="shared" si="0"/>
        <v>1</v>
      </c>
      <c r="I2" s="1"/>
      <c r="J2" s="4" t="s">
        <v>6</v>
      </c>
      <c r="K2" s="2">
        <v>2.3846516339999999</v>
      </c>
      <c r="L2" s="2">
        <v>36.027442120000003</v>
      </c>
      <c r="M2" s="2">
        <v>2.346732979</v>
      </c>
      <c r="N2" s="2">
        <v>2.0809088060000001</v>
      </c>
      <c r="O2" s="2">
        <v>2.3451213310000001</v>
      </c>
      <c r="P2" s="2">
        <v>2.3736449570000002</v>
      </c>
      <c r="Q2" s="2">
        <v>2.3846516339999999</v>
      </c>
      <c r="R2" s="1"/>
      <c r="S2" s="1"/>
      <c r="T2" s="1"/>
    </row>
    <row r="3" spans="1:20" x14ac:dyDescent="0.2">
      <c r="A3" s="4" t="s">
        <v>7</v>
      </c>
      <c r="B3" s="4">
        <v>1</v>
      </c>
      <c r="C3" s="1">
        <f t="shared" ref="C3:C10" si="1">L3/$K3</f>
        <v>3.8555159231899609</v>
      </c>
      <c r="D3" s="1">
        <f t="shared" si="0"/>
        <v>1.143233894045562</v>
      </c>
      <c r="E3" s="1">
        <f t="shared" si="0"/>
        <v>0.91696698525759435</v>
      </c>
      <c r="F3" s="1">
        <f t="shared" si="0"/>
        <v>0.92259977034875118</v>
      </c>
      <c r="G3" s="1">
        <f t="shared" si="0"/>
        <v>0.99718381039247839</v>
      </c>
      <c r="H3" s="1">
        <f t="shared" si="0"/>
        <v>1</v>
      </c>
      <c r="I3" s="1"/>
      <c r="J3" s="4" t="s">
        <v>7</v>
      </c>
      <c r="K3" s="2">
        <v>3.5454168190000002</v>
      </c>
      <c r="L3" s="2">
        <v>13.669411</v>
      </c>
      <c r="M3" s="2">
        <v>4.0532406759999997</v>
      </c>
      <c r="N3" s="2">
        <v>3.2510301720000001</v>
      </c>
      <c r="O3" s="2">
        <v>3.2710007430000001</v>
      </c>
      <c r="P3" s="2">
        <v>3.5354322530000002</v>
      </c>
      <c r="Q3" s="2">
        <v>3.5454168190000002</v>
      </c>
      <c r="R3" s="1"/>
      <c r="S3" s="1"/>
      <c r="T3" s="1"/>
    </row>
    <row r="4" spans="1:20" x14ac:dyDescent="0.2">
      <c r="A4" s="4" t="s">
        <v>8</v>
      </c>
      <c r="B4" s="4">
        <v>1</v>
      </c>
      <c r="C4" s="1">
        <f t="shared" si="1"/>
        <v>1.7144797933810125</v>
      </c>
      <c r="D4" s="1">
        <f t="shared" si="0"/>
        <v>1.5443000724540632</v>
      </c>
      <c r="E4" s="1">
        <f t="shared" si="0"/>
        <v>0.95516166407664882</v>
      </c>
      <c r="F4" s="1">
        <f t="shared" si="0"/>
        <v>0.41191878032540952</v>
      </c>
      <c r="G4" s="1">
        <f t="shared" si="0"/>
        <v>0.74987976997355754</v>
      </c>
      <c r="H4" s="1">
        <f t="shared" si="0"/>
        <v>1</v>
      </c>
      <c r="I4" s="1"/>
      <c r="J4" s="4" t="s">
        <v>8</v>
      </c>
      <c r="K4" s="2">
        <v>1363.0871159999999</v>
      </c>
      <c r="L4" s="2">
        <v>2336.9853170000001</v>
      </c>
      <c r="M4" s="2">
        <v>2105.0155319999999</v>
      </c>
      <c r="N4" s="2">
        <v>1301.968558</v>
      </c>
      <c r="O4" s="2">
        <v>561.4811823</v>
      </c>
      <c r="P4" s="2">
        <v>1022.1514529999999</v>
      </c>
      <c r="Q4" s="2">
        <v>1363.0871159999999</v>
      </c>
      <c r="R4" s="1"/>
      <c r="S4" s="1"/>
      <c r="T4" s="1"/>
    </row>
    <row r="5" spans="1:20" x14ac:dyDescent="0.2">
      <c r="A5" s="4" t="s">
        <v>9</v>
      </c>
      <c r="B5" s="4">
        <v>1</v>
      </c>
      <c r="C5" s="1">
        <f t="shared" si="1"/>
        <v>85.845797703061379</v>
      </c>
      <c r="D5" s="1">
        <f t="shared" si="0"/>
        <v>0.91307072913062159</v>
      </c>
      <c r="E5" s="1">
        <f t="shared" si="0"/>
        <v>0.87731090062157491</v>
      </c>
      <c r="F5" s="1">
        <f t="shared" si="0"/>
        <v>0.93134866095369317</v>
      </c>
      <c r="G5" s="1">
        <f t="shared" si="0"/>
        <v>0.97634857200815106</v>
      </c>
      <c r="H5" s="1">
        <f t="shared" si="0"/>
        <v>1</v>
      </c>
      <c r="I5" s="1"/>
      <c r="J5" s="4" t="s">
        <v>9</v>
      </c>
      <c r="K5" s="2">
        <v>8.6112241540000003</v>
      </c>
      <c r="L5" s="2">
        <v>739.23740669999995</v>
      </c>
      <c r="M5" s="2">
        <v>7.8626567170000001</v>
      </c>
      <c r="N5" s="2">
        <v>7.5547208179999998</v>
      </c>
      <c r="O5" s="2">
        <v>8.0200520849999997</v>
      </c>
      <c r="P5" s="2">
        <v>8.4075564059999994</v>
      </c>
      <c r="Q5" s="2">
        <v>8.6112241540000003</v>
      </c>
      <c r="R5" s="1"/>
      <c r="S5" s="1"/>
      <c r="T5" s="1"/>
    </row>
    <row r="6" spans="1:20" x14ac:dyDescent="0.2">
      <c r="A6" s="4" t="s">
        <v>10</v>
      </c>
      <c r="B6" s="4">
        <v>1</v>
      </c>
      <c r="C6" s="1">
        <f t="shared" si="1"/>
        <v>121.42030461441159</v>
      </c>
      <c r="D6" s="1">
        <f t="shared" si="0"/>
        <v>1.0822257409231022</v>
      </c>
      <c r="E6" s="1">
        <f t="shared" si="0"/>
        <v>0.86760428200954487</v>
      </c>
      <c r="F6" s="1">
        <f t="shared" si="0"/>
        <v>0.94492071151749413</v>
      </c>
      <c r="G6" s="1">
        <f t="shared" si="0"/>
        <v>0.91455020992429614</v>
      </c>
      <c r="H6" s="1">
        <f t="shared" si="0"/>
        <v>1</v>
      </c>
      <c r="I6" s="1"/>
      <c r="J6" s="4" t="s">
        <v>10</v>
      </c>
      <c r="K6" s="2">
        <v>12.118487699999999</v>
      </c>
      <c r="L6" s="2">
        <v>1471.430468</v>
      </c>
      <c r="M6" s="2">
        <v>13.11493933</v>
      </c>
      <c r="N6" s="2">
        <v>10.514051820000001</v>
      </c>
      <c r="O6" s="2">
        <v>11.45101002</v>
      </c>
      <c r="P6" s="2">
        <v>11.08296547</v>
      </c>
      <c r="Q6" s="2">
        <v>12.118487699999999</v>
      </c>
      <c r="R6" s="1"/>
      <c r="S6" s="1"/>
      <c r="T6" s="1"/>
    </row>
    <row r="7" spans="1:20" x14ac:dyDescent="0.2">
      <c r="A7" s="4" t="s">
        <v>11</v>
      </c>
      <c r="B7" s="4">
        <v>1</v>
      </c>
      <c r="C7" s="1">
        <f t="shared" si="1"/>
        <v>27.249362548231293</v>
      </c>
      <c r="D7" s="1">
        <f t="shared" si="0"/>
        <v>24.109827108723206</v>
      </c>
      <c r="E7" s="1">
        <f t="shared" si="0"/>
        <v>14.629108610898093</v>
      </c>
      <c r="F7" s="1">
        <f t="shared" si="0"/>
        <v>0.82669986125781791</v>
      </c>
      <c r="G7" s="1">
        <f t="shared" si="0"/>
        <v>1.3203083927369379</v>
      </c>
      <c r="H7" s="1">
        <f t="shared" si="0"/>
        <v>1</v>
      </c>
      <c r="I7" s="1"/>
      <c r="J7" s="4" t="s">
        <v>11</v>
      </c>
      <c r="K7" s="2">
        <v>6603.0379970000004</v>
      </c>
      <c r="L7" s="2">
        <v>179928.57629999999</v>
      </c>
      <c r="M7" s="2">
        <v>159198.10449999999</v>
      </c>
      <c r="N7" s="2">
        <v>96596.560020000004</v>
      </c>
      <c r="O7" s="2">
        <v>5458.7305960000003</v>
      </c>
      <c r="P7" s="2">
        <v>8718.0464850000008</v>
      </c>
      <c r="Q7" s="2">
        <v>6603.0379970000004</v>
      </c>
      <c r="R7" s="1"/>
      <c r="S7" s="1"/>
      <c r="T7" s="1"/>
    </row>
    <row r="8" spans="1:20" x14ac:dyDescent="0.2">
      <c r="A8" s="4" t="s">
        <v>12</v>
      </c>
      <c r="B8" s="4">
        <v>1</v>
      </c>
      <c r="C8" s="1">
        <f t="shared" si="1"/>
        <v>1</v>
      </c>
      <c r="D8" s="1">
        <f t="shared" si="0"/>
        <v>0.91985844662876848</v>
      </c>
      <c r="E8" s="1">
        <f t="shared" si="0"/>
        <v>0.66737209492313765</v>
      </c>
      <c r="F8" s="1">
        <v>0.1</v>
      </c>
      <c r="G8" s="1">
        <v>0.1</v>
      </c>
      <c r="H8" s="1">
        <v>0.1</v>
      </c>
      <c r="J8" s="4" t="s">
        <v>12</v>
      </c>
      <c r="K8" s="2">
        <v>52483.602733110703</v>
      </c>
      <c r="L8" s="2">
        <v>52483.602733110703</v>
      </c>
      <c r="M8" s="2">
        <v>48277.4852835606</v>
      </c>
      <c r="N8" s="2">
        <v>35026.091905109803</v>
      </c>
      <c r="O8" s="2">
        <v>18.289575572989101</v>
      </c>
      <c r="P8" s="2">
        <v>4.3559933679216298</v>
      </c>
      <c r="Q8" s="2">
        <v>1.33387552480367</v>
      </c>
      <c r="R8" s="1"/>
      <c r="S8" s="1"/>
      <c r="T8" s="1"/>
    </row>
    <row r="9" spans="1:20" x14ac:dyDescent="0.2">
      <c r="A9" s="4" t="s">
        <v>13</v>
      </c>
      <c r="B9" s="4">
        <v>1</v>
      </c>
      <c r="C9" s="1">
        <f t="shared" si="1"/>
        <v>1</v>
      </c>
      <c r="D9" s="1">
        <f t="shared" si="0"/>
        <v>0.92631082696298295</v>
      </c>
      <c r="E9" s="1">
        <f t="shared" si="0"/>
        <v>0.65162528814967791</v>
      </c>
      <c r="F9" s="1">
        <v>0.1</v>
      </c>
      <c r="G9" s="1">
        <v>0.1</v>
      </c>
      <c r="H9" s="1">
        <v>0.1</v>
      </c>
      <c r="J9" s="4" t="s">
        <v>13</v>
      </c>
      <c r="K9" s="2">
        <v>52682.192369373697</v>
      </c>
      <c r="L9" s="2">
        <v>52682.192369373697</v>
      </c>
      <c r="M9" s="2">
        <v>48800.085179897498</v>
      </c>
      <c r="N9" s="2">
        <v>34329.048783049897</v>
      </c>
      <c r="O9" s="2">
        <v>21.091512817601199</v>
      </c>
      <c r="P9" s="2">
        <v>5.6502281397785197</v>
      </c>
      <c r="Q9" s="2">
        <v>3.7600551516762</v>
      </c>
      <c r="R9" s="1"/>
      <c r="S9" s="1"/>
      <c r="T9" s="1"/>
    </row>
    <row r="10" spans="1:20" x14ac:dyDescent="0.2">
      <c r="A10" s="4" t="s">
        <v>14</v>
      </c>
      <c r="B10" s="4">
        <v>1</v>
      </c>
      <c r="C10" s="1">
        <f t="shared" si="1"/>
        <v>1</v>
      </c>
      <c r="D10" s="1">
        <f t="shared" si="0"/>
        <v>1.1782247051115402</v>
      </c>
      <c r="E10" s="1">
        <f t="shared" si="0"/>
        <v>1.4205464548447382</v>
      </c>
      <c r="F10" s="1">
        <f t="shared" si="0"/>
        <v>0.62538870262046264</v>
      </c>
      <c r="G10" s="1">
        <f t="shared" si="0"/>
        <v>0.41929371631820817</v>
      </c>
      <c r="H10" s="1">
        <f t="shared" si="0"/>
        <v>0.26161857190873627</v>
      </c>
      <c r="I10" s="1"/>
      <c r="J10" s="4" t="s">
        <v>14</v>
      </c>
      <c r="K10" s="2">
        <v>13832.789204816399</v>
      </c>
      <c r="L10" s="2">
        <v>13832.789204816399</v>
      </c>
      <c r="M10" s="2">
        <v>16298.1339817149</v>
      </c>
      <c r="N10" s="2">
        <v>19650.1196655165</v>
      </c>
      <c r="O10" s="2">
        <v>8650.8700944224693</v>
      </c>
      <c r="P10" s="2">
        <v>5800.00159273386</v>
      </c>
      <c r="Q10" s="2">
        <v>3618.9145572786501</v>
      </c>
      <c r="R10" s="1"/>
      <c r="S10" s="1"/>
      <c r="T10" s="1"/>
    </row>
    <row r="28" spans="1:9" x14ac:dyDescent="0.2">
      <c r="A28" t="s">
        <v>41</v>
      </c>
      <c r="B28" s="2" t="s">
        <v>15</v>
      </c>
      <c r="C28" s="4" t="s">
        <v>0</v>
      </c>
      <c r="D28" s="4" t="s">
        <v>1</v>
      </c>
      <c r="E28" s="4" t="s">
        <v>2</v>
      </c>
      <c r="F28" s="4" t="s">
        <v>3</v>
      </c>
      <c r="G28" s="4" t="s">
        <v>4</v>
      </c>
      <c r="H28" s="4" t="s">
        <v>5</v>
      </c>
    </row>
    <row r="29" spans="1:9" x14ac:dyDescent="0.2">
      <c r="A29" s="4" t="s">
        <v>6</v>
      </c>
      <c r="B29" s="6">
        <v>1.269452622E-2</v>
      </c>
      <c r="C29" s="6">
        <v>1.662755883E-2</v>
      </c>
      <c r="D29" s="6">
        <v>1.2340222559999999E-2</v>
      </c>
      <c r="E29" s="6">
        <v>1.1788322469999999E-2</v>
      </c>
      <c r="F29" s="6">
        <v>1.246831115E-2</v>
      </c>
      <c r="G29" s="6">
        <v>1.260286624E-2</v>
      </c>
      <c r="H29" s="6">
        <v>1.269452622E-2</v>
      </c>
      <c r="I29" s="1"/>
    </row>
    <row r="30" spans="1:9" x14ac:dyDescent="0.2">
      <c r="A30" s="4" t="s">
        <v>7</v>
      </c>
      <c r="B30" s="6">
        <v>1.545120231E-2</v>
      </c>
      <c r="C30" s="6">
        <v>1.7211240820000001E-2</v>
      </c>
      <c r="D30" s="6">
        <v>1.6042603660000002E-2</v>
      </c>
      <c r="E30" s="6">
        <v>1.476509629E-2</v>
      </c>
      <c r="F30" s="6">
        <v>1.477245355E-2</v>
      </c>
      <c r="G30" s="6">
        <v>1.5464624769999999E-2</v>
      </c>
      <c r="H30" s="6">
        <v>1.545120231E-2</v>
      </c>
      <c r="I30" s="1"/>
    </row>
    <row r="31" spans="1:9" x14ac:dyDescent="0.2">
      <c r="A31" s="4" t="s">
        <v>8</v>
      </c>
      <c r="B31" s="6">
        <v>0.32293183089999999</v>
      </c>
      <c r="C31" s="6">
        <v>0.459679271</v>
      </c>
      <c r="D31" s="6">
        <v>0.3705861701</v>
      </c>
      <c r="E31" s="6">
        <v>0.22664804490000001</v>
      </c>
      <c r="F31" s="6">
        <v>0.20438311549999999</v>
      </c>
      <c r="G31" s="6">
        <v>0.2733602846</v>
      </c>
      <c r="H31" s="6">
        <v>0.32293183089999999</v>
      </c>
      <c r="I31" s="1"/>
    </row>
    <row r="32" spans="1:9" x14ac:dyDescent="0.2">
      <c r="A32" s="4" t="s">
        <v>9</v>
      </c>
      <c r="B32" s="6">
        <v>2.7255243509999999E-3</v>
      </c>
      <c r="C32" s="6">
        <v>3.6687249480000001E-3</v>
      </c>
      <c r="D32" s="6">
        <v>2.5380328160000002E-3</v>
      </c>
      <c r="E32" s="6">
        <v>2.5300356160000001E-3</v>
      </c>
      <c r="F32" s="6">
        <v>2.6493385530000002E-3</v>
      </c>
      <c r="G32" s="6">
        <v>2.716968462E-3</v>
      </c>
      <c r="H32" s="6">
        <v>2.7255243509999999E-3</v>
      </c>
    </row>
    <row r="33" spans="1:8" x14ac:dyDescent="0.2">
      <c r="A33" s="4" t="s">
        <v>10</v>
      </c>
      <c r="B33" s="6">
        <v>3.2509767129999998E-3</v>
      </c>
      <c r="C33" s="6">
        <v>5.2584337260000004E-3</v>
      </c>
      <c r="D33" s="6">
        <v>3.283387342E-3</v>
      </c>
      <c r="E33" s="6">
        <v>3.0126684030000002E-3</v>
      </c>
      <c r="F33" s="6">
        <v>3.156605058E-3</v>
      </c>
      <c r="G33" s="6">
        <v>3.0839859119999999E-3</v>
      </c>
      <c r="H33" s="6">
        <v>3.2509767129999998E-3</v>
      </c>
    </row>
    <row r="34" spans="1:8" x14ac:dyDescent="0.2">
      <c r="A34" s="4" t="s">
        <v>11</v>
      </c>
      <c r="B34" s="6">
        <v>7.1033519360000005E-2</v>
      </c>
      <c r="C34" s="6">
        <v>0.44734297740000001</v>
      </c>
      <c r="D34" s="6">
        <v>0.3312706413</v>
      </c>
      <c r="E34" s="6">
        <v>0.17124541300000001</v>
      </c>
      <c r="F34" s="6">
        <v>5.9882282219999999E-2</v>
      </c>
      <c r="G34" s="6">
        <v>7.850875367E-2</v>
      </c>
      <c r="H34" s="6">
        <v>7.1033519360000005E-2</v>
      </c>
    </row>
    <row r="35" spans="1:8" x14ac:dyDescent="0.2">
      <c r="A35" s="4" t="s">
        <v>12</v>
      </c>
      <c r="B35" s="6">
        <v>0.43223498999232002</v>
      </c>
      <c r="C35" s="6">
        <v>0.43223498999232002</v>
      </c>
      <c r="D35" s="6">
        <v>0.35322187815351003</v>
      </c>
      <c r="E35" s="6">
        <v>0.219690508838496</v>
      </c>
      <c r="F35" s="6">
        <v>5.00854263060054E-3</v>
      </c>
      <c r="G35" s="6">
        <v>2.90023712317349E-3</v>
      </c>
      <c r="H35" s="6">
        <v>1.9393532771708501E-3</v>
      </c>
    </row>
    <row r="36" spans="1:8" x14ac:dyDescent="0.2">
      <c r="A36" s="4" t="s">
        <v>13</v>
      </c>
      <c r="B36" s="6">
        <v>0.43410406214125202</v>
      </c>
      <c r="C36" s="6">
        <v>0.43410406214125202</v>
      </c>
      <c r="D36" s="6">
        <v>0.36049169748494397</v>
      </c>
      <c r="E36" s="6">
        <v>0.217033887260555</v>
      </c>
      <c r="F36" s="6">
        <v>5.1514285968253101E-3</v>
      </c>
      <c r="G36" s="6">
        <v>3.4708765161468101E-3</v>
      </c>
      <c r="H36" s="6">
        <v>3.09104751233514E-3</v>
      </c>
    </row>
    <row r="37" spans="1:8" x14ac:dyDescent="0.2">
      <c r="A37" s="4" t="s">
        <v>14</v>
      </c>
      <c r="B37" s="6">
        <v>0.93453348444067097</v>
      </c>
      <c r="C37" s="6">
        <v>0.93453348444067097</v>
      </c>
      <c r="D37" s="6">
        <v>0.92065459867104205</v>
      </c>
      <c r="E37" s="6">
        <v>0.90150472537238002</v>
      </c>
      <c r="F37" s="6">
        <v>0.96196380472111598</v>
      </c>
      <c r="G37" s="6">
        <v>0.97639286024470495</v>
      </c>
      <c r="H37" s="6">
        <v>0.98663268230721601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A425-CBBA-6449-B02B-8C13DE6762D7}">
  <dimension ref="A1:R164"/>
  <sheetViews>
    <sheetView workbookViewId="0"/>
  </sheetViews>
  <sheetFormatPr baseColWidth="10" defaultRowHeight="16" x14ac:dyDescent="0.2"/>
  <sheetData>
    <row r="1" spans="1:18" x14ac:dyDescent="0.2">
      <c r="A1" s="2" t="s">
        <v>42</v>
      </c>
      <c r="B1" s="2"/>
      <c r="C1" s="2"/>
      <c r="D1" s="2"/>
      <c r="E1" s="2"/>
      <c r="F1" s="2"/>
      <c r="G1" s="2" t="s">
        <v>43</v>
      </c>
      <c r="H1" s="2"/>
      <c r="K1" s="2" t="s">
        <v>15</v>
      </c>
      <c r="L1" s="2"/>
      <c r="M1" s="2"/>
      <c r="N1" s="2"/>
      <c r="O1" s="2"/>
      <c r="P1" s="2"/>
      <c r="Q1" s="2" t="s">
        <v>43</v>
      </c>
      <c r="R1" s="2"/>
    </row>
    <row r="2" spans="1:18" x14ac:dyDescent="0.2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K2" s="2" t="s">
        <v>44</v>
      </c>
      <c r="L2" s="2" t="s">
        <v>45</v>
      </c>
      <c r="M2" s="2" t="s">
        <v>46</v>
      </c>
      <c r="N2" s="2" t="s">
        <v>47</v>
      </c>
      <c r="O2" s="2" t="s">
        <v>48</v>
      </c>
      <c r="P2" s="2" t="s">
        <v>49</v>
      </c>
      <c r="Q2" s="2" t="s">
        <v>50</v>
      </c>
      <c r="R2" s="2" t="s">
        <v>51</v>
      </c>
    </row>
    <row r="3" spans="1:18" x14ac:dyDescent="0.2">
      <c r="A3" s="2" t="s">
        <v>24</v>
      </c>
      <c r="B3" s="2" t="s">
        <v>16</v>
      </c>
      <c r="C3" s="2" t="s">
        <v>17</v>
      </c>
      <c r="D3" s="2">
        <v>0.01</v>
      </c>
      <c r="E3" s="2">
        <v>1</v>
      </c>
      <c r="F3" s="2">
        <v>1471.4304676998299</v>
      </c>
      <c r="G3" s="2">
        <v>5.25843372572906E-3</v>
      </c>
      <c r="H3" s="2">
        <v>4.4889628820006799E-2</v>
      </c>
      <c r="K3" s="2" t="s">
        <v>24</v>
      </c>
      <c r="L3" s="2" t="s">
        <v>20</v>
      </c>
      <c r="M3" s="2" t="s">
        <v>18</v>
      </c>
      <c r="N3" s="2">
        <v>0.01</v>
      </c>
      <c r="O3" s="2">
        <v>1</v>
      </c>
      <c r="P3" s="2">
        <v>14829.901750000001</v>
      </c>
      <c r="Q3" s="2">
        <v>0.92930234150000002</v>
      </c>
      <c r="R3" s="2">
        <v>0.2604497026</v>
      </c>
    </row>
    <row r="4" spans="1:18" x14ac:dyDescent="0.2">
      <c r="A4" s="2" t="s">
        <v>24</v>
      </c>
      <c r="B4" s="2" t="s">
        <v>16</v>
      </c>
      <c r="C4" s="2" t="s">
        <v>17</v>
      </c>
      <c r="D4" s="2">
        <v>1.4999999999999999E-2</v>
      </c>
      <c r="E4" s="2">
        <v>0.66600000000000004</v>
      </c>
      <c r="F4" s="2">
        <v>13.114939326234801</v>
      </c>
      <c r="G4" s="2">
        <v>3.2833873420284199E-3</v>
      </c>
      <c r="H4" s="2">
        <v>4.2379837295961897E-3</v>
      </c>
      <c r="K4" s="2" t="s">
        <v>22</v>
      </c>
      <c r="L4" s="2" t="s">
        <v>20</v>
      </c>
      <c r="M4" s="2" t="s">
        <v>18</v>
      </c>
      <c r="N4" s="2">
        <v>2.726E-2</v>
      </c>
      <c r="O4" s="2">
        <v>0.36682999999999999</v>
      </c>
      <c r="P4" s="2">
        <v>566068.87199999997</v>
      </c>
      <c r="Q4" s="2">
        <v>1.754060425</v>
      </c>
      <c r="R4" s="2">
        <v>3.819164904</v>
      </c>
    </row>
    <row r="5" spans="1:18" x14ac:dyDescent="0.2">
      <c r="A5" s="2" t="s">
        <v>24</v>
      </c>
      <c r="B5" s="2" t="s">
        <v>16</v>
      </c>
      <c r="C5" s="2" t="s">
        <v>17</v>
      </c>
      <c r="D5" s="2">
        <v>0.03</v>
      </c>
      <c r="E5" s="2">
        <v>0.33300000000000002</v>
      </c>
      <c r="F5" s="2">
        <v>10.514051822476199</v>
      </c>
      <c r="G5" s="2">
        <v>3.0126684026370999E-3</v>
      </c>
      <c r="H5" s="2">
        <v>3.79455802950466E-3</v>
      </c>
      <c r="K5" s="2" t="s">
        <v>23</v>
      </c>
      <c r="L5" s="2" t="s">
        <v>20</v>
      </c>
      <c r="M5" s="2" t="s">
        <v>18</v>
      </c>
      <c r="N5" s="2">
        <v>2.5729999999999999E-2</v>
      </c>
      <c r="O5" s="2">
        <v>0.38861000000000001</v>
      </c>
      <c r="P5" s="2">
        <v>104833121863</v>
      </c>
      <c r="Q5" s="2">
        <v>1.6757304209999999</v>
      </c>
      <c r="R5" s="2">
        <v>3.5151006279999999</v>
      </c>
    </row>
    <row r="6" spans="1:18" x14ac:dyDescent="0.2">
      <c r="A6" s="2" t="s">
        <v>24</v>
      </c>
      <c r="B6" s="2" t="s">
        <v>16</v>
      </c>
      <c r="C6" s="2" t="s">
        <v>17</v>
      </c>
      <c r="D6" s="2">
        <v>0.33300000000000002</v>
      </c>
      <c r="E6" s="2">
        <v>0.03</v>
      </c>
      <c r="F6" s="2">
        <v>11.4510100246913</v>
      </c>
      <c r="G6" s="2">
        <v>3.1566050575043002E-3</v>
      </c>
      <c r="H6" s="2">
        <v>3.9600260205664203E-3</v>
      </c>
    </row>
    <row r="7" spans="1:18" x14ac:dyDescent="0.2">
      <c r="A7" s="2" t="s">
        <v>24</v>
      </c>
      <c r="B7" s="2" t="s">
        <v>16</v>
      </c>
      <c r="C7" s="2" t="s">
        <v>17</v>
      </c>
      <c r="D7" s="2">
        <v>0.66600000000000004</v>
      </c>
      <c r="E7" s="2">
        <v>1.4999999999999999E-2</v>
      </c>
      <c r="F7" s="2">
        <v>11.0829654725274</v>
      </c>
      <c r="G7" s="2">
        <v>3.0839859115758001E-3</v>
      </c>
      <c r="H7" s="2">
        <v>3.8958670905977402E-3</v>
      </c>
    </row>
    <row r="8" spans="1:18" x14ac:dyDescent="0.2">
      <c r="A8" s="2" t="s">
        <v>24</v>
      </c>
      <c r="B8" s="2" t="s">
        <v>16</v>
      </c>
      <c r="C8" s="2" t="s">
        <v>17</v>
      </c>
      <c r="D8" s="2">
        <v>1</v>
      </c>
      <c r="E8" s="2">
        <v>0.01</v>
      </c>
      <c r="F8" s="2">
        <v>12.118487700729601</v>
      </c>
      <c r="G8" s="2">
        <v>3.25097671286918E-3</v>
      </c>
      <c r="H8" s="2">
        <v>4.0738061115378303E-3</v>
      </c>
    </row>
    <row r="9" spans="1:18" x14ac:dyDescent="0.2">
      <c r="A9" s="2" t="s">
        <v>24</v>
      </c>
      <c r="B9" s="2" t="s">
        <v>16</v>
      </c>
      <c r="C9" s="2" t="s">
        <v>18</v>
      </c>
      <c r="D9" s="2">
        <v>0.01</v>
      </c>
      <c r="E9" s="2">
        <v>1</v>
      </c>
      <c r="F9" s="2">
        <v>179928.576319079</v>
      </c>
      <c r="G9" s="2">
        <v>0.447342977396187</v>
      </c>
      <c r="H9" s="2">
        <v>0.49034597732874002</v>
      </c>
    </row>
    <row r="10" spans="1:18" x14ac:dyDescent="0.2">
      <c r="A10" s="2" t="s">
        <v>24</v>
      </c>
      <c r="B10" s="2" t="s">
        <v>16</v>
      </c>
      <c r="C10" s="2" t="s">
        <v>18</v>
      </c>
      <c r="D10" s="2">
        <v>1.4999999999999999E-2</v>
      </c>
      <c r="E10" s="2">
        <v>0.66600000000000004</v>
      </c>
      <c r="F10" s="2">
        <v>159198.10448365001</v>
      </c>
      <c r="G10" s="2">
        <v>0.33127064128044298</v>
      </c>
      <c r="H10" s="2">
        <v>0.461234188267032</v>
      </c>
    </row>
    <row r="11" spans="1:18" x14ac:dyDescent="0.2">
      <c r="A11" s="2" t="s">
        <v>24</v>
      </c>
      <c r="B11" s="2" t="s">
        <v>16</v>
      </c>
      <c r="C11" s="2" t="s">
        <v>18</v>
      </c>
      <c r="D11" s="2">
        <v>0.03</v>
      </c>
      <c r="E11" s="2">
        <v>0.33300000000000002</v>
      </c>
      <c r="F11" s="2">
        <v>96596.560024957202</v>
      </c>
      <c r="G11" s="2">
        <v>0.17124541297724999</v>
      </c>
      <c r="H11" s="2">
        <v>0.359280275722832</v>
      </c>
    </row>
    <row r="12" spans="1:18" x14ac:dyDescent="0.2">
      <c r="A12" s="2" t="s">
        <v>24</v>
      </c>
      <c r="B12" s="2" t="s">
        <v>16</v>
      </c>
      <c r="C12" s="2" t="s">
        <v>18</v>
      </c>
      <c r="D12" s="2">
        <v>0.33300000000000002</v>
      </c>
      <c r="E12" s="2">
        <v>0.03</v>
      </c>
      <c r="F12" s="2">
        <v>5458.7305959802497</v>
      </c>
      <c r="G12" s="2">
        <v>5.9882282215676902E-2</v>
      </c>
      <c r="H12" s="2">
        <v>8.5407965283722798E-2</v>
      </c>
    </row>
    <row r="13" spans="1:18" x14ac:dyDescent="0.2">
      <c r="A13" s="2" t="s">
        <v>24</v>
      </c>
      <c r="B13" s="2" t="s">
        <v>16</v>
      </c>
      <c r="C13" s="2" t="s">
        <v>18</v>
      </c>
      <c r="D13" s="2">
        <v>0.66600000000000004</v>
      </c>
      <c r="E13" s="2">
        <v>1.4999999999999999E-2</v>
      </c>
      <c r="F13" s="2">
        <v>8718.0464850398093</v>
      </c>
      <c r="G13" s="2">
        <v>7.8508753667226996E-2</v>
      </c>
      <c r="H13" s="2">
        <v>0.10793496006672</v>
      </c>
    </row>
    <row r="14" spans="1:18" x14ac:dyDescent="0.2">
      <c r="A14" s="2" t="s">
        <v>24</v>
      </c>
      <c r="B14" s="2" t="s">
        <v>16</v>
      </c>
      <c r="C14" s="2" t="s">
        <v>18</v>
      </c>
      <c r="D14" s="2">
        <v>1</v>
      </c>
      <c r="E14" s="2">
        <v>0.01</v>
      </c>
      <c r="F14" s="2">
        <v>6603.0379966483697</v>
      </c>
      <c r="G14" s="2">
        <v>7.1033519355063995E-2</v>
      </c>
      <c r="H14" s="2">
        <v>9.3934351876780703E-2</v>
      </c>
    </row>
    <row r="15" spans="1:18" x14ac:dyDescent="0.2">
      <c r="A15" s="2" t="s">
        <v>24</v>
      </c>
      <c r="B15" s="2" t="s">
        <v>16</v>
      </c>
      <c r="C15" s="2" t="s">
        <v>19</v>
      </c>
      <c r="D15" s="2">
        <v>0.01</v>
      </c>
      <c r="E15" s="2">
        <v>1</v>
      </c>
      <c r="F15" s="2">
        <v>739.23740671296798</v>
      </c>
      <c r="G15" s="2">
        <v>3.6687249483872701E-3</v>
      </c>
      <c r="H15" s="2">
        <v>3.1816697466928799E-2</v>
      </c>
    </row>
    <row r="16" spans="1:18" x14ac:dyDescent="0.2">
      <c r="A16" s="2" t="s">
        <v>24</v>
      </c>
      <c r="B16" s="2" t="s">
        <v>16</v>
      </c>
      <c r="C16" s="2" t="s">
        <v>19</v>
      </c>
      <c r="D16" s="2">
        <v>1.4999999999999999E-2</v>
      </c>
      <c r="E16" s="2">
        <v>0.66600000000000004</v>
      </c>
      <c r="F16" s="2">
        <v>7.8626567174416602</v>
      </c>
      <c r="G16" s="2">
        <v>2.5380328155031702E-3</v>
      </c>
      <c r="H16" s="2">
        <v>3.2813139770035498E-3</v>
      </c>
    </row>
    <row r="17" spans="1:8" x14ac:dyDescent="0.2">
      <c r="A17" s="2" t="s">
        <v>24</v>
      </c>
      <c r="B17" s="2" t="s">
        <v>16</v>
      </c>
      <c r="C17" s="2" t="s">
        <v>19</v>
      </c>
      <c r="D17" s="2">
        <v>0.03</v>
      </c>
      <c r="E17" s="2">
        <v>0.33300000000000002</v>
      </c>
      <c r="F17" s="2">
        <v>7.5547208179126004</v>
      </c>
      <c r="G17" s="2">
        <v>2.5300356163714E-3</v>
      </c>
      <c r="H17" s="2">
        <v>3.2164169410149098E-3</v>
      </c>
    </row>
    <row r="18" spans="1:8" x14ac:dyDescent="0.2">
      <c r="A18" s="2" t="s">
        <v>24</v>
      </c>
      <c r="B18" s="2" t="s">
        <v>16</v>
      </c>
      <c r="C18" s="2" t="s">
        <v>19</v>
      </c>
      <c r="D18" s="2">
        <v>0.33300000000000002</v>
      </c>
      <c r="E18" s="2">
        <v>0.03</v>
      </c>
      <c r="F18" s="2">
        <v>8.0200520846763705</v>
      </c>
      <c r="G18" s="2">
        <v>2.6493385528576401E-3</v>
      </c>
      <c r="H18" s="2">
        <v>3.3139940579133302E-3</v>
      </c>
    </row>
    <row r="19" spans="1:8" x14ac:dyDescent="0.2">
      <c r="A19" s="2" t="s">
        <v>24</v>
      </c>
      <c r="B19" s="2" t="s">
        <v>16</v>
      </c>
      <c r="C19" s="2" t="s">
        <v>19</v>
      </c>
      <c r="D19" s="2">
        <v>0.66600000000000004</v>
      </c>
      <c r="E19" s="2">
        <v>1.4999999999999999E-2</v>
      </c>
      <c r="F19" s="2">
        <v>8.4075564059427101</v>
      </c>
      <c r="G19" s="2">
        <v>2.7169684618245401E-3</v>
      </c>
      <c r="H19" s="2">
        <v>3.3931106776598501E-3</v>
      </c>
    </row>
    <row r="20" spans="1:8" x14ac:dyDescent="0.2">
      <c r="A20" s="2" t="s">
        <v>24</v>
      </c>
      <c r="B20" s="2" t="s">
        <v>16</v>
      </c>
      <c r="C20" s="2" t="s">
        <v>19</v>
      </c>
      <c r="D20" s="2">
        <v>1</v>
      </c>
      <c r="E20" s="2">
        <v>0.01</v>
      </c>
      <c r="F20" s="2">
        <v>8.6112241540089798</v>
      </c>
      <c r="G20" s="2">
        <v>2.7255243506759002E-3</v>
      </c>
      <c r="H20" s="2">
        <v>3.4339627366613001E-3</v>
      </c>
    </row>
    <row r="21" spans="1:8" x14ac:dyDescent="0.2">
      <c r="A21" s="2" t="s">
        <v>24</v>
      </c>
      <c r="B21" s="2" t="s">
        <v>20</v>
      </c>
      <c r="C21" s="2" t="s">
        <v>17</v>
      </c>
      <c r="D21" s="2">
        <v>0.01</v>
      </c>
      <c r="E21" s="2">
        <v>1</v>
      </c>
      <c r="F21" s="2">
        <v>52682.192369373697</v>
      </c>
      <c r="G21" s="2">
        <v>0.43410406214125202</v>
      </c>
      <c r="H21" s="2">
        <v>0.48227294121771003</v>
      </c>
    </row>
    <row r="22" spans="1:8" x14ac:dyDescent="0.2">
      <c r="A22" s="2" t="s">
        <v>24</v>
      </c>
      <c r="B22" s="2" t="s">
        <v>20</v>
      </c>
      <c r="C22" s="2" t="s">
        <v>17</v>
      </c>
      <c r="D22" s="2">
        <v>1.4999999999999999E-2</v>
      </c>
      <c r="E22" s="2">
        <v>0.66600000000000004</v>
      </c>
      <c r="F22" s="2">
        <v>48800.085179897498</v>
      </c>
      <c r="G22" s="2">
        <v>0.36049169748494397</v>
      </c>
      <c r="H22" s="2">
        <v>0.46416379883953301</v>
      </c>
    </row>
    <row r="23" spans="1:8" x14ac:dyDescent="0.2">
      <c r="A23" s="2" t="s">
        <v>24</v>
      </c>
      <c r="B23" s="2" t="s">
        <v>20</v>
      </c>
      <c r="C23" s="2" t="s">
        <v>17</v>
      </c>
      <c r="D23" s="2">
        <v>0.03</v>
      </c>
      <c r="E23" s="2">
        <v>0.33300000000000002</v>
      </c>
      <c r="F23" s="2">
        <v>34329.048783049897</v>
      </c>
      <c r="G23" s="2">
        <v>0.217033887260555</v>
      </c>
      <c r="H23" s="2">
        <v>0.389306684496178</v>
      </c>
    </row>
    <row r="24" spans="1:8" x14ac:dyDescent="0.2">
      <c r="A24" s="2" t="s">
        <v>24</v>
      </c>
      <c r="B24" s="2" t="s">
        <v>20</v>
      </c>
      <c r="C24" s="2" t="s">
        <v>17</v>
      </c>
      <c r="D24" s="2">
        <v>0.33300000000000002</v>
      </c>
      <c r="E24" s="2">
        <v>0.03</v>
      </c>
      <c r="F24" s="2">
        <v>21.091512817601199</v>
      </c>
      <c r="G24" s="2">
        <v>5.1514285968253101E-3</v>
      </c>
      <c r="H24" s="2">
        <v>9.6497228788626193E-3</v>
      </c>
    </row>
    <row r="25" spans="1:8" x14ac:dyDescent="0.2">
      <c r="A25" s="2" t="s">
        <v>24</v>
      </c>
      <c r="B25" s="2" t="s">
        <v>20</v>
      </c>
      <c r="C25" s="2" t="s">
        <v>17</v>
      </c>
      <c r="D25" s="2">
        <v>0.66600000000000004</v>
      </c>
      <c r="E25" s="2">
        <v>1.4999999999999999E-2</v>
      </c>
      <c r="F25" s="2">
        <v>5.6502281397785197</v>
      </c>
      <c r="G25" s="2">
        <v>3.4708765161468101E-3</v>
      </c>
      <c r="H25" s="2">
        <v>4.99452242809891E-3</v>
      </c>
    </row>
    <row r="26" spans="1:8" x14ac:dyDescent="0.2">
      <c r="A26" s="2" t="s">
        <v>24</v>
      </c>
      <c r="B26" s="2" t="s">
        <v>20</v>
      </c>
      <c r="C26" s="2" t="s">
        <v>17</v>
      </c>
      <c r="D26" s="2">
        <v>1</v>
      </c>
      <c r="E26" s="2">
        <v>0.01</v>
      </c>
      <c r="F26" s="2">
        <v>3.7600551516762</v>
      </c>
      <c r="G26" s="2">
        <v>3.09104751233514E-3</v>
      </c>
      <c r="H26" s="2">
        <v>4.0743476527108401E-3</v>
      </c>
    </row>
    <row r="27" spans="1:8" x14ac:dyDescent="0.2">
      <c r="A27" s="2" t="s">
        <v>24</v>
      </c>
      <c r="B27" s="2" t="s">
        <v>20</v>
      </c>
      <c r="C27" s="2" t="s">
        <v>18</v>
      </c>
      <c r="D27" s="2">
        <v>0.01</v>
      </c>
      <c r="E27" s="2">
        <v>1</v>
      </c>
      <c r="F27" s="2">
        <v>13832.789204816399</v>
      </c>
      <c r="G27" s="2">
        <v>0.93453348444067097</v>
      </c>
      <c r="H27" s="2">
        <v>0.25154147797439802</v>
      </c>
    </row>
    <row r="28" spans="1:8" x14ac:dyDescent="0.2">
      <c r="A28" s="2" t="s">
        <v>24</v>
      </c>
      <c r="B28" s="2" t="s">
        <v>20</v>
      </c>
      <c r="C28" s="2" t="s">
        <v>18</v>
      </c>
      <c r="D28" s="2">
        <v>1.4999999999999999E-2</v>
      </c>
      <c r="E28" s="2">
        <v>0.66600000000000004</v>
      </c>
      <c r="F28" s="2">
        <v>16298.1339817149</v>
      </c>
      <c r="G28" s="2">
        <v>0.92065459867104205</v>
      </c>
      <c r="H28" s="2">
        <v>0.27303836255942998</v>
      </c>
    </row>
    <row r="29" spans="1:8" x14ac:dyDescent="0.2">
      <c r="A29" s="2" t="s">
        <v>24</v>
      </c>
      <c r="B29" s="2" t="s">
        <v>20</v>
      </c>
      <c r="C29" s="2" t="s">
        <v>18</v>
      </c>
      <c r="D29" s="2">
        <v>0.03</v>
      </c>
      <c r="E29" s="2">
        <v>0.33300000000000002</v>
      </c>
      <c r="F29" s="2">
        <v>19650.1196655165</v>
      </c>
      <c r="G29" s="2">
        <v>0.90150472537238002</v>
      </c>
      <c r="H29" s="2">
        <v>0.29980393493298901</v>
      </c>
    </row>
    <row r="30" spans="1:8" x14ac:dyDescent="0.2">
      <c r="A30" s="2" t="s">
        <v>24</v>
      </c>
      <c r="B30" s="2" t="s">
        <v>20</v>
      </c>
      <c r="C30" s="2" t="s">
        <v>18</v>
      </c>
      <c r="D30" s="2">
        <v>0.33300000000000002</v>
      </c>
      <c r="E30" s="2">
        <v>0.03</v>
      </c>
      <c r="F30" s="2">
        <v>8650.8700944224693</v>
      </c>
      <c r="G30" s="2">
        <v>0.96196380472111598</v>
      </c>
      <c r="H30" s="2">
        <v>0.19892282772252501</v>
      </c>
    </row>
    <row r="31" spans="1:8" x14ac:dyDescent="0.2">
      <c r="A31" s="2" t="s">
        <v>24</v>
      </c>
      <c r="B31" s="2" t="s">
        <v>20</v>
      </c>
      <c r="C31" s="2" t="s">
        <v>18</v>
      </c>
      <c r="D31" s="2">
        <v>0.66600000000000004</v>
      </c>
      <c r="E31" s="2">
        <v>1.4999999999999999E-2</v>
      </c>
      <c r="F31" s="2">
        <v>5800.00159273386</v>
      </c>
      <c r="G31" s="2">
        <v>0.97639286024470495</v>
      </c>
      <c r="H31" s="2">
        <v>0.162880384303107</v>
      </c>
    </row>
    <row r="32" spans="1:8" x14ac:dyDescent="0.2">
      <c r="A32" s="2" t="s">
        <v>24</v>
      </c>
      <c r="B32" s="2" t="s">
        <v>20</v>
      </c>
      <c r="C32" s="2" t="s">
        <v>18</v>
      </c>
      <c r="D32" s="2">
        <v>1</v>
      </c>
      <c r="E32" s="2">
        <v>0.01</v>
      </c>
      <c r="F32" s="2">
        <v>3618.9145572786501</v>
      </c>
      <c r="G32" s="2">
        <v>0.98663268230721601</v>
      </c>
      <c r="H32" s="2">
        <v>0.12866010268746</v>
      </c>
    </row>
    <row r="33" spans="1:8" x14ac:dyDescent="0.2">
      <c r="A33" s="2" t="s">
        <v>24</v>
      </c>
      <c r="B33" s="2" t="s">
        <v>20</v>
      </c>
      <c r="C33" s="2" t="s">
        <v>19</v>
      </c>
      <c r="D33" s="2">
        <v>0.01</v>
      </c>
      <c r="E33" s="2">
        <v>1</v>
      </c>
      <c r="F33" s="2">
        <v>52483.602733110703</v>
      </c>
      <c r="G33" s="2">
        <v>0.43223498999232002</v>
      </c>
      <c r="H33" s="2">
        <v>0.48137342290276802</v>
      </c>
    </row>
    <row r="34" spans="1:8" x14ac:dyDescent="0.2">
      <c r="A34" s="2" t="s">
        <v>24</v>
      </c>
      <c r="B34" s="2" t="s">
        <v>20</v>
      </c>
      <c r="C34" s="2" t="s">
        <v>19</v>
      </c>
      <c r="D34" s="2">
        <v>1.4999999999999999E-2</v>
      </c>
      <c r="E34" s="2">
        <v>0.66600000000000004</v>
      </c>
      <c r="F34" s="2">
        <v>48277.4852835606</v>
      </c>
      <c r="G34" s="2">
        <v>0.35322187815351003</v>
      </c>
      <c r="H34" s="2">
        <v>0.46168164539548101</v>
      </c>
    </row>
    <row r="35" spans="1:8" x14ac:dyDescent="0.2">
      <c r="A35" s="2" t="s">
        <v>24</v>
      </c>
      <c r="B35" s="2" t="s">
        <v>20</v>
      </c>
      <c r="C35" s="2" t="s">
        <v>19</v>
      </c>
      <c r="D35" s="2">
        <v>0.03</v>
      </c>
      <c r="E35" s="2">
        <v>0.33300000000000002</v>
      </c>
      <c r="F35" s="2">
        <v>35026.091905109803</v>
      </c>
      <c r="G35" s="2">
        <v>0.219690508838496</v>
      </c>
      <c r="H35" s="2">
        <v>0.39324764498081299</v>
      </c>
    </row>
    <row r="36" spans="1:8" x14ac:dyDescent="0.2">
      <c r="A36" s="2" t="s">
        <v>24</v>
      </c>
      <c r="B36" s="2" t="s">
        <v>20</v>
      </c>
      <c r="C36" s="2" t="s">
        <v>19</v>
      </c>
      <c r="D36" s="2">
        <v>0.33300000000000002</v>
      </c>
      <c r="E36" s="2">
        <v>0.03</v>
      </c>
      <c r="F36" s="2">
        <v>18.289575572989101</v>
      </c>
      <c r="G36" s="2">
        <v>5.00854263060054E-3</v>
      </c>
      <c r="H36" s="2">
        <v>8.9861177008072907E-3</v>
      </c>
    </row>
    <row r="37" spans="1:8" x14ac:dyDescent="0.2">
      <c r="A37" s="2" t="s">
        <v>24</v>
      </c>
      <c r="B37" s="2" t="s">
        <v>20</v>
      </c>
      <c r="C37" s="2" t="s">
        <v>19</v>
      </c>
      <c r="D37" s="2">
        <v>0.66600000000000004</v>
      </c>
      <c r="E37" s="2">
        <v>1.4999999999999999E-2</v>
      </c>
      <c r="F37" s="2">
        <v>4.3559933679216298</v>
      </c>
      <c r="G37" s="2">
        <v>2.90023712317349E-3</v>
      </c>
      <c r="H37" s="2">
        <v>4.3854472748199097E-3</v>
      </c>
    </row>
    <row r="38" spans="1:8" x14ac:dyDescent="0.2">
      <c r="A38" s="2" t="s">
        <v>24</v>
      </c>
      <c r="B38" s="2" t="s">
        <v>20</v>
      </c>
      <c r="C38" s="2" t="s">
        <v>19</v>
      </c>
      <c r="D38" s="2">
        <v>1</v>
      </c>
      <c r="E38" s="2">
        <v>0.01</v>
      </c>
      <c r="F38" s="2">
        <v>1.33387552480367</v>
      </c>
      <c r="G38" s="2">
        <v>1.9393532771708501E-3</v>
      </c>
      <c r="H38" s="2">
        <v>2.42676621931829E-3</v>
      </c>
    </row>
    <row r="39" spans="1:8" x14ac:dyDescent="0.2">
      <c r="A39" s="2" t="s">
        <v>24</v>
      </c>
      <c r="B39" s="2" t="s">
        <v>21</v>
      </c>
      <c r="C39" s="2" t="s">
        <v>17</v>
      </c>
      <c r="D39" s="2">
        <v>0.01</v>
      </c>
      <c r="E39" s="2">
        <v>1</v>
      </c>
      <c r="F39" s="1">
        <v>13.6694110033215</v>
      </c>
      <c r="G39" s="2">
        <v>1.72112408206581E-2</v>
      </c>
      <c r="H39" s="2">
        <v>3.7917098064173198E-2</v>
      </c>
    </row>
    <row r="40" spans="1:8" x14ac:dyDescent="0.2">
      <c r="A40" s="2" t="s">
        <v>24</v>
      </c>
      <c r="B40" s="2" t="s">
        <v>21</v>
      </c>
      <c r="C40" s="2" t="s">
        <v>17</v>
      </c>
      <c r="D40" s="2">
        <v>1.4999999999999999E-2</v>
      </c>
      <c r="E40" s="2">
        <v>0.66600000000000004</v>
      </c>
      <c r="F40" s="1">
        <v>4.0532406758119297</v>
      </c>
      <c r="G40" s="2">
        <v>1.6042603664711198E-2</v>
      </c>
      <c r="H40" s="2">
        <v>2.06472105741323E-2</v>
      </c>
    </row>
    <row r="41" spans="1:8" x14ac:dyDescent="0.2">
      <c r="A41" s="2" t="s">
        <v>24</v>
      </c>
      <c r="B41" s="2" t="s">
        <v>21</v>
      </c>
      <c r="C41" s="2" t="s">
        <v>17</v>
      </c>
      <c r="D41" s="2">
        <v>0.03</v>
      </c>
      <c r="E41" s="2">
        <v>0.33300000000000002</v>
      </c>
      <c r="F41" s="1">
        <v>3.25103017238294</v>
      </c>
      <c r="G41" s="2">
        <v>1.4765096291355201E-2</v>
      </c>
      <c r="H41" s="2">
        <v>1.8491438223536601E-2</v>
      </c>
    </row>
    <row r="42" spans="1:8" x14ac:dyDescent="0.2">
      <c r="A42" s="2" t="s">
        <v>24</v>
      </c>
      <c r="B42" s="2" t="s">
        <v>21</v>
      </c>
      <c r="C42" s="2" t="s">
        <v>17</v>
      </c>
      <c r="D42" s="2">
        <v>0.33300000000000002</v>
      </c>
      <c r="E42" s="2">
        <v>0.03</v>
      </c>
      <c r="F42" s="2">
        <v>3.2710007425652199</v>
      </c>
      <c r="G42" s="2">
        <v>1.4772453548452301E-2</v>
      </c>
      <c r="H42" s="2">
        <v>1.85481462770015E-2</v>
      </c>
    </row>
    <row r="43" spans="1:8" x14ac:dyDescent="0.2">
      <c r="A43" s="2" t="s">
        <v>24</v>
      </c>
      <c r="B43" s="2" t="s">
        <v>21</v>
      </c>
      <c r="C43" s="2" t="s">
        <v>17</v>
      </c>
      <c r="D43" s="2">
        <v>0.66600000000000004</v>
      </c>
      <c r="E43" s="2">
        <v>1.4999999999999999E-2</v>
      </c>
      <c r="F43" s="1">
        <v>3.5354322531978899</v>
      </c>
      <c r="G43" s="2">
        <v>1.54646247682723E-2</v>
      </c>
      <c r="H43" s="2">
        <v>1.92833041219354E-2</v>
      </c>
    </row>
    <row r="44" spans="1:8" x14ac:dyDescent="0.2">
      <c r="A44" s="2" t="s">
        <v>24</v>
      </c>
      <c r="B44" s="2" t="s">
        <v>21</v>
      </c>
      <c r="C44" s="2" t="s">
        <v>17</v>
      </c>
      <c r="D44" s="2">
        <v>1</v>
      </c>
      <c r="E44" s="2">
        <v>0.01</v>
      </c>
      <c r="F44" s="2">
        <v>3.5454168186700201</v>
      </c>
      <c r="G44" s="2">
        <v>1.54512023137374E-2</v>
      </c>
      <c r="H44" s="2">
        <v>1.93105143261602E-2</v>
      </c>
    </row>
    <row r="45" spans="1:8" x14ac:dyDescent="0.2">
      <c r="A45" s="2" t="s">
        <v>24</v>
      </c>
      <c r="B45" s="2" t="s">
        <v>21</v>
      </c>
      <c r="C45" s="2" t="s">
        <v>18</v>
      </c>
      <c r="D45" s="2">
        <v>0.01</v>
      </c>
      <c r="E45" s="2">
        <v>1</v>
      </c>
      <c r="F45" s="1">
        <v>2336.9853166296298</v>
      </c>
      <c r="G45" s="2">
        <v>0.45967927101438999</v>
      </c>
      <c r="H45" s="2">
        <v>0.52553541552083005</v>
      </c>
    </row>
    <row r="46" spans="1:8" x14ac:dyDescent="0.2">
      <c r="A46" s="2" t="s">
        <v>24</v>
      </c>
      <c r="B46" s="2" t="s">
        <v>21</v>
      </c>
      <c r="C46" s="2" t="s">
        <v>18</v>
      </c>
      <c r="D46" s="2">
        <v>1.4999999999999999E-2</v>
      </c>
      <c r="E46" s="2">
        <v>0.66600000000000004</v>
      </c>
      <c r="F46" s="1">
        <v>2105.0155320401</v>
      </c>
      <c r="G46" s="2">
        <v>0.37058617006806399</v>
      </c>
      <c r="H46" s="2">
        <v>0.498771521725278</v>
      </c>
    </row>
    <row r="47" spans="1:8" x14ac:dyDescent="0.2">
      <c r="A47" s="2" t="s">
        <v>24</v>
      </c>
      <c r="B47" s="2" t="s">
        <v>21</v>
      </c>
      <c r="C47" s="2" t="s">
        <v>18</v>
      </c>
      <c r="D47" s="2">
        <v>0.03</v>
      </c>
      <c r="E47" s="2">
        <v>0.33300000000000002</v>
      </c>
      <c r="F47" s="1">
        <v>1301.96855779579</v>
      </c>
      <c r="G47" s="2">
        <v>0.22664804485020701</v>
      </c>
      <c r="H47" s="2">
        <v>0.39226019913576099</v>
      </c>
    </row>
    <row r="48" spans="1:8" x14ac:dyDescent="0.2">
      <c r="A48" s="2" t="s">
        <v>24</v>
      </c>
      <c r="B48" s="2" t="s">
        <v>21</v>
      </c>
      <c r="C48" s="2" t="s">
        <v>18</v>
      </c>
      <c r="D48" s="2">
        <v>0.33300000000000002</v>
      </c>
      <c r="E48" s="2">
        <v>0.03</v>
      </c>
      <c r="F48" s="1">
        <v>561.48118230921898</v>
      </c>
      <c r="G48" s="2">
        <v>0.20438311553830399</v>
      </c>
      <c r="H48" s="2">
        <v>0.25759747352029999</v>
      </c>
    </row>
    <row r="49" spans="1:8" x14ac:dyDescent="0.2">
      <c r="A49" s="2" t="s">
        <v>24</v>
      </c>
      <c r="B49" s="2" t="s">
        <v>21</v>
      </c>
      <c r="C49" s="2" t="s">
        <v>18</v>
      </c>
      <c r="D49" s="2">
        <v>0.66600000000000004</v>
      </c>
      <c r="E49" s="2">
        <v>1.4999999999999999E-2</v>
      </c>
      <c r="F49" s="1">
        <v>1022.15145305646</v>
      </c>
      <c r="G49" s="2">
        <v>0.27336028464504097</v>
      </c>
      <c r="H49" s="2">
        <v>0.34756146690266598</v>
      </c>
    </row>
    <row r="50" spans="1:8" x14ac:dyDescent="0.2">
      <c r="A50" s="2" t="s">
        <v>24</v>
      </c>
      <c r="B50" s="2" t="s">
        <v>21</v>
      </c>
      <c r="C50" s="2" t="s">
        <v>18</v>
      </c>
      <c r="D50" s="2">
        <v>1</v>
      </c>
      <c r="E50" s="2">
        <v>0.01</v>
      </c>
      <c r="F50" s="1">
        <v>1363.08711618861</v>
      </c>
      <c r="G50" s="2">
        <v>0.322931830882148</v>
      </c>
      <c r="H50" s="2">
        <v>0.40136158473442402</v>
      </c>
    </row>
    <row r="51" spans="1:8" x14ac:dyDescent="0.2">
      <c r="A51" s="2" t="s">
        <v>24</v>
      </c>
      <c r="B51" s="2" t="s">
        <v>21</v>
      </c>
      <c r="C51" s="2" t="s">
        <v>19</v>
      </c>
      <c r="D51" s="2">
        <v>0.01</v>
      </c>
      <c r="E51" s="2">
        <v>1</v>
      </c>
      <c r="F51" s="1">
        <v>36.027442121438497</v>
      </c>
      <c r="G51" s="2">
        <v>1.6627558833209599E-2</v>
      </c>
      <c r="H51" s="2">
        <v>6.1472243717148399E-2</v>
      </c>
    </row>
    <row r="52" spans="1:8" x14ac:dyDescent="0.2">
      <c r="A52" s="2" t="s">
        <v>24</v>
      </c>
      <c r="B52" s="2" t="s">
        <v>21</v>
      </c>
      <c r="C52" s="2" t="s">
        <v>19</v>
      </c>
      <c r="D52" s="2">
        <v>1.4999999999999999E-2</v>
      </c>
      <c r="E52" s="2">
        <v>0.66600000000000004</v>
      </c>
      <c r="F52" s="1">
        <v>2.34673297944842</v>
      </c>
      <c r="G52" s="2">
        <v>1.23402225614926E-2</v>
      </c>
      <c r="H52" s="2">
        <v>1.5688961193289001E-2</v>
      </c>
    </row>
    <row r="53" spans="1:8" x14ac:dyDescent="0.2">
      <c r="A53" s="2" t="s">
        <v>24</v>
      </c>
      <c r="B53" s="2" t="s">
        <v>21</v>
      </c>
      <c r="C53" s="2" t="s">
        <v>19</v>
      </c>
      <c r="D53" s="2">
        <v>0.03</v>
      </c>
      <c r="E53" s="2">
        <v>0.33300000000000002</v>
      </c>
      <c r="F53" s="1">
        <v>2.08090880638983</v>
      </c>
      <c r="G53" s="2">
        <v>1.17883224711419E-2</v>
      </c>
      <c r="H53" s="2">
        <v>1.4773686347865699E-2</v>
      </c>
    </row>
    <row r="54" spans="1:8" x14ac:dyDescent="0.2">
      <c r="A54" s="2" t="s">
        <v>24</v>
      </c>
      <c r="B54" s="2" t="s">
        <v>21</v>
      </c>
      <c r="C54" s="2" t="s">
        <v>19</v>
      </c>
      <c r="D54" s="2">
        <v>0.33300000000000002</v>
      </c>
      <c r="E54" s="2">
        <v>0.03</v>
      </c>
      <c r="F54" s="2">
        <v>2.3451213314397101</v>
      </c>
      <c r="G54" s="2">
        <v>1.2468311152209E-2</v>
      </c>
      <c r="H54" s="2">
        <v>1.56835729735832E-2</v>
      </c>
    </row>
    <row r="55" spans="1:8" x14ac:dyDescent="0.2">
      <c r="A55" s="2" t="s">
        <v>24</v>
      </c>
      <c r="B55" s="2" t="s">
        <v>21</v>
      </c>
      <c r="C55" s="2" t="s">
        <v>19</v>
      </c>
      <c r="D55" s="2">
        <v>0.66600000000000004</v>
      </c>
      <c r="E55" s="2">
        <v>1.4999999999999999E-2</v>
      </c>
      <c r="F55" s="1">
        <v>2.3736449565398501</v>
      </c>
      <c r="G55" s="2">
        <v>1.2602866241285799E-2</v>
      </c>
      <c r="H55" s="2">
        <v>1.5778664062759899E-2</v>
      </c>
    </row>
    <row r="56" spans="1:8" x14ac:dyDescent="0.2">
      <c r="A56" s="2" t="s">
        <v>24</v>
      </c>
      <c r="B56" s="2" t="s">
        <v>21</v>
      </c>
      <c r="C56" s="2" t="s">
        <v>19</v>
      </c>
      <c r="D56" s="2">
        <v>1</v>
      </c>
      <c r="E56" s="2">
        <v>0.01</v>
      </c>
      <c r="F56" s="1">
        <v>2.3846516339112802</v>
      </c>
      <c r="G56" s="2">
        <v>1.26945262188613E-2</v>
      </c>
      <c r="H56" s="2">
        <v>1.58152048689921E-2</v>
      </c>
    </row>
    <row r="57" spans="1:8" x14ac:dyDescent="0.2">
      <c r="A57" s="2" t="s">
        <v>22</v>
      </c>
      <c r="B57" s="2" t="s">
        <v>16</v>
      </c>
      <c r="C57" s="2" t="s">
        <v>17</v>
      </c>
      <c r="D57" s="2">
        <v>0.01</v>
      </c>
      <c r="E57" s="2">
        <v>1</v>
      </c>
      <c r="F57" s="1">
        <v>2.35549128052644E+17</v>
      </c>
      <c r="G57" s="2">
        <v>0.39176497579969999</v>
      </c>
      <c r="H57" s="2">
        <v>0.48961568860635002</v>
      </c>
    </row>
    <row r="58" spans="1:8" x14ac:dyDescent="0.2">
      <c r="A58" s="2" t="s">
        <v>22</v>
      </c>
      <c r="B58" s="2" t="s">
        <v>16</v>
      </c>
      <c r="C58" s="2" t="s">
        <v>17</v>
      </c>
      <c r="D58" s="2">
        <v>1.4999999999999999E-2</v>
      </c>
      <c r="E58" s="2">
        <v>0.66600000000000004</v>
      </c>
      <c r="F58" s="1">
        <v>1.6216529991082E+17</v>
      </c>
      <c r="G58" s="2">
        <v>0.33077047559954798</v>
      </c>
      <c r="H58" s="2">
        <v>0.40625015497750699</v>
      </c>
    </row>
    <row r="59" spans="1:8" x14ac:dyDescent="0.2">
      <c r="A59" s="2" t="s">
        <v>22</v>
      </c>
      <c r="B59" s="2" t="s">
        <v>16</v>
      </c>
      <c r="C59" s="2" t="s">
        <v>17</v>
      </c>
      <c r="D59" s="2">
        <v>0.03</v>
      </c>
      <c r="E59" s="2">
        <v>0.33300000000000002</v>
      </c>
      <c r="F59" s="1">
        <v>8.0335985665103808E+16</v>
      </c>
      <c r="G59" s="2">
        <v>0.218738104661439</v>
      </c>
      <c r="H59" s="2">
        <v>0.285936527148062</v>
      </c>
    </row>
    <row r="60" spans="1:8" x14ac:dyDescent="0.2">
      <c r="A60" s="2" t="s">
        <v>22</v>
      </c>
      <c r="B60" s="2" t="s">
        <v>16</v>
      </c>
      <c r="C60" s="2" t="s">
        <v>17</v>
      </c>
      <c r="D60" s="2">
        <v>0.33300000000000002</v>
      </c>
      <c r="E60" s="2">
        <v>0.03</v>
      </c>
      <c r="F60" s="1">
        <v>6098298794875750</v>
      </c>
      <c r="G60" s="2">
        <v>6.8098254961032598E-2</v>
      </c>
      <c r="H60" s="2">
        <v>7.8780534781605696E-2</v>
      </c>
    </row>
    <row r="61" spans="1:8" x14ac:dyDescent="0.2">
      <c r="A61" s="2" t="s">
        <v>22</v>
      </c>
      <c r="B61" s="2" t="s">
        <v>16</v>
      </c>
      <c r="C61" s="2" t="s">
        <v>17</v>
      </c>
      <c r="D61" s="2">
        <v>0.66600000000000004</v>
      </c>
      <c r="E61" s="2">
        <v>1.4999999999999999E-2</v>
      </c>
      <c r="F61" s="1">
        <v>1690527904652200</v>
      </c>
      <c r="G61" s="2">
        <v>3.4918774296937002E-2</v>
      </c>
      <c r="H61" s="2">
        <v>4.1478758283196603E-2</v>
      </c>
    </row>
    <row r="62" spans="1:8" x14ac:dyDescent="0.2">
      <c r="A62" s="2" t="s">
        <v>22</v>
      </c>
      <c r="B62" s="2" t="s">
        <v>16</v>
      </c>
      <c r="C62" s="2" t="s">
        <v>17</v>
      </c>
      <c r="D62" s="2">
        <v>1</v>
      </c>
      <c r="E62" s="2">
        <v>0.01</v>
      </c>
      <c r="F62" s="1">
        <v>282450023536143</v>
      </c>
      <c r="G62" s="2">
        <v>1.35051570126735E-2</v>
      </c>
      <c r="H62" s="2">
        <v>1.6954515453264402E-2</v>
      </c>
    </row>
    <row r="63" spans="1:8" x14ac:dyDescent="0.2">
      <c r="A63" s="2" t="s">
        <v>22</v>
      </c>
      <c r="B63" s="2" t="s">
        <v>16</v>
      </c>
      <c r="C63" s="2" t="s">
        <v>18</v>
      </c>
      <c r="D63" s="2">
        <v>0.01</v>
      </c>
      <c r="E63" s="2">
        <v>1</v>
      </c>
      <c r="F63" s="1">
        <v>3.9960002560233201E+18</v>
      </c>
      <c r="G63" s="2">
        <v>1.7891254097265501</v>
      </c>
      <c r="H63" s="2">
        <v>6.04304461963814</v>
      </c>
    </row>
    <row r="64" spans="1:8" x14ac:dyDescent="0.2">
      <c r="A64" s="2" t="s">
        <v>22</v>
      </c>
      <c r="B64" s="2" t="s">
        <v>16</v>
      </c>
      <c r="C64" s="2" t="s">
        <v>18</v>
      </c>
      <c r="D64" s="2">
        <v>1.4999999999999999E-2</v>
      </c>
      <c r="E64" s="2">
        <v>0.66600000000000004</v>
      </c>
      <c r="F64" s="1">
        <v>2.7051552253400003E+18</v>
      </c>
      <c r="G64" s="2">
        <v>1.7664618986092699</v>
      </c>
      <c r="H64" s="2">
        <v>4.9720918465705699</v>
      </c>
    </row>
    <row r="65" spans="1:8" x14ac:dyDescent="0.2">
      <c r="A65" s="2" t="s">
        <v>22</v>
      </c>
      <c r="B65" s="2" t="s">
        <v>16</v>
      </c>
      <c r="C65" s="2" t="s">
        <v>18</v>
      </c>
      <c r="D65" s="2">
        <v>0.03</v>
      </c>
      <c r="E65" s="2">
        <v>0.33300000000000002</v>
      </c>
      <c r="F65" s="1">
        <v>1.23978430172287E+18</v>
      </c>
      <c r="G65" s="2">
        <v>1.6333904719092101</v>
      </c>
      <c r="H65" s="2">
        <v>3.3660155172168</v>
      </c>
    </row>
    <row r="66" spans="1:8" x14ac:dyDescent="0.2">
      <c r="A66" s="2" t="s">
        <v>22</v>
      </c>
      <c r="B66" s="2" t="s">
        <v>16</v>
      </c>
      <c r="C66" s="2" t="s">
        <v>18</v>
      </c>
      <c r="D66" s="2">
        <v>0.33300000000000002</v>
      </c>
      <c r="E66" s="2">
        <v>0.03</v>
      </c>
      <c r="F66" s="1">
        <v>5.8591198769308704E+16</v>
      </c>
      <c r="G66" s="2">
        <v>0.65850742891900305</v>
      </c>
      <c r="H66" s="2">
        <v>0.73174411628501901</v>
      </c>
    </row>
    <row r="67" spans="1:8" x14ac:dyDescent="0.2">
      <c r="A67" s="2" t="s">
        <v>22</v>
      </c>
      <c r="B67" s="2" t="s">
        <v>16</v>
      </c>
      <c r="C67" s="2" t="s">
        <v>18</v>
      </c>
      <c r="D67" s="2">
        <v>0.66600000000000004</v>
      </c>
      <c r="E67" s="2">
        <v>1.4999999999999999E-2</v>
      </c>
      <c r="F67" s="1">
        <v>2.42316261375451E+16</v>
      </c>
      <c r="G67" s="2">
        <v>0.37058481014293299</v>
      </c>
      <c r="H67" s="2">
        <v>0.47058093373758197</v>
      </c>
    </row>
    <row r="68" spans="1:8" x14ac:dyDescent="0.2">
      <c r="A68" s="2" t="s">
        <v>22</v>
      </c>
      <c r="B68" s="2" t="s">
        <v>16</v>
      </c>
      <c r="C68" s="2" t="s">
        <v>18</v>
      </c>
      <c r="D68" s="2">
        <v>1</v>
      </c>
      <c r="E68" s="2">
        <v>0.01</v>
      </c>
      <c r="F68" s="1">
        <v>1.24150817224219E+16</v>
      </c>
      <c r="G68" s="2">
        <v>0.26706851042947799</v>
      </c>
      <c r="H68" s="2">
        <v>0.336835485933003</v>
      </c>
    </row>
    <row r="69" spans="1:8" x14ac:dyDescent="0.2">
      <c r="A69" s="2" t="s">
        <v>22</v>
      </c>
      <c r="B69" s="2" t="s">
        <v>16</v>
      </c>
      <c r="C69" s="2" t="s">
        <v>19</v>
      </c>
      <c r="D69" s="2">
        <v>0.01</v>
      </c>
      <c r="E69" s="2">
        <v>1</v>
      </c>
      <c r="F69" s="1">
        <v>1.5981844246684701E+17</v>
      </c>
      <c r="G69" s="2">
        <v>0.30776680739243301</v>
      </c>
      <c r="H69" s="2">
        <v>0.399947298096753</v>
      </c>
    </row>
    <row r="70" spans="1:8" x14ac:dyDescent="0.2">
      <c r="A70" s="2" t="s">
        <v>22</v>
      </c>
      <c r="B70" s="2" t="s">
        <v>16</v>
      </c>
      <c r="C70" s="2" t="s">
        <v>19</v>
      </c>
      <c r="D70" s="2">
        <v>1.4999999999999999E-2</v>
      </c>
      <c r="E70" s="2">
        <v>0.66600000000000004</v>
      </c>
      <c r="F70" s="1">
        <v>1.11856356474516E+17</v>
      </c>
      <c r="G70" s="2">
        <v>0.24989157064494499</v>
      </c>
      <c r="H70" s="2">
        <v>0.334595160138143</v>
      </c>
    </row>
    <row r="71" spans="1:8" x14ac:dyDescent="0.2">
      <c r="A71" s="2" t="s">
        <v>22</v>
      </c>
      <c r="B71" s="2" t="s">
        <v>16</v>
      </c>
      <c r="C71" s="2" t="s">
        <v>19</v>
      </c>
      <c r="D71" s="2">
        <v>0.03</v>
      </c>
      <c r="E71" s="2">
        <v>0.33300000000000002</v>
      </c>
      <c r="F71" s="1">
        <v>5.7166750405590096E+16</v>
      </c>
      <c r="G71" s="2">
        <v>0.174275278200963</v>
      </c>
      <c r="H71" s="2">
        <v>0.23919994373905201</v>
      </c>
    </row>
    <row r="72" spans="1:8" x14ac:dyDescent="0.2">
      <c r="A72" s="2" t="s">
        <v>22</v>
      </c>
      <c r="B72" s="2" t="s">
        <v>16</v>
      </c>
      <c r="C72" s="2" t="s">
        <v>19</v>
      </c>
      <c r="D72" s="2">
        <v>0.33300000000000002</v>
      </c>
      <c r="E72" s="2">
        <v>0.03</v>
      </c>
      <c r="F72" s="1">
        <v>4374930445063420</v>
      </c>
      <c r="G72" s="2">
        <v>5.7582117889013303E-2</v>
      </c>
      <c r="H72" s="2">
        <v>6.6172096839763703E-2</v>
      </c>
    </row>
    <row r="73" spans="1:8" x14ac:dyDescent="0.2">
      <c r="A73" s="2" t="s">
        <v>22</v>
      </c>
      <c r="B73" s="2" t="s">
        <v>16</v>
      </c>
      <c r="C73" s="2" t="s">
        <v>19</v>
      </c>
      <c r="D73" s="2">
        <v>0.66600000000000004</v>
      </c>
      <c r="E73" s="2">
        <v>1.4999999999999999E-2</v>
      </c>
      <c r="F73" s="1">
        <v>1274212353039790</v>
      </c>
      <c r="G73" s="2">
        <v>3.03207756610816E-2</v>
      </c>
      <c r="H73" s="2">
        <v>3.5711675430520298E-2</v>
      </c>
    </row>
    <row r="74" spans="1:8" x14ac:dyDescent="0.2">
      <c r="A74" s="2" t="s">
        <v>22</v>
      </c>
      <c r="B74" s="2" t="s">
        <v>16</v>
      </c>
      <c r="C74" s="2" t="s">
        <v>19</v>
      </c>
      <c r="D74" s="2">
        <v>1</v>
      </c>
      <c r="E74" s="2">
        <v>0.01</v>
      </c>
      <c r="F74" s="1">
        <v>235989533656802</v>
      </c>
      <c r="G74" s="2">
        <v>1.21043821269668E-2</v>
      </c>
      <c r="H74" s="2">
        <v>1.5368648975156E-2</v>
      </c>
    </row>
    <row r="75" spans="1:8" x14ac:dyDescent="0.2">
      <c r="A75" s="2" t="s">
        <v>22</v>
      </c>
      <c r="B75" s="2" t="s">
        <v>20</v>
      </c>
      <c r="C75" s="2" t="s">
        <v>17</v>
      </c>
      <c r="D75" s="2">
        <v>0.01</v>
      </c>
      <c r="E75" s="2">
        <v>1</v>
      </c>
      <c r="F75" s="1">
        <v>6.2496081212271104E+18</v>
      </c>
      <c r="G75" s="2">
        <v>1.97378953778212</v>
      </c>
      <c r="H75" s="2">
        <v>6.7753607814988204</v>
      </c>
    </row>
    <row r="76" spans="1:8" x14ac:dyDescent="0.2">
      <c r="A76" s="2" t="s">
        <v>22</v>
      </c>
      <c r="B76" s="2" t="s">
        <v>20</v>
      </c>
      <c r="C76" s="2" t="s">
        <v>17</v>
      </c>
      <c r="D76" s="2">
        <v>1.4999999999999999E-2</v>
      </c>
      <c r="E76" s="2">
        <v>0.66600000000000004</v>
      </c>
      <c r="F76" s="1">
        <v>3.6435524535730801E+18</v>
      </c>
      <c r="G76" s="2">
        <v>1.8558108085640901</v>
      </c>
      <c r="H76" s="2">
        <v>5.1733105076298402</v>
      </c>
    </row>
    <row r="77" spans="1:8" x14ac:dyDescent="0.2">
      <c r="A77" s="2" t="s">
        <v>22</v>
      </c>
      <c r="B77" s="2" t="s">
        <v>20</v>
      </c>
      <c r="C77" s="2" t="s">
        <v>17</v>
      </c>
      <c r="D77" s="2">
        <v>0.03</v>
      </c>
      <c r="E77" s="2">
        <v>0.33300000000000002</v>
      </c>
      <c r="F77" s="1">
        <v>1.60671669710915E+18</v>
      </c>
      <c r="G77" s="2">
        <v>1.6519274201896801</v>
      </c>
      <c r="H77" s="2">
        <v>3.4353871465230998</v>
      </c>
    </row>
    <row r="78" spans="1:8" x14ac:dyDescent="0.2">
      <c r="A78" s="2" t="s">
        <v>22</v>
      </c>
      <c r="B78" s="2" t="s">
        <v>20</v>
      </c>
      <c r="C78" s="2" t="s">
        <v>17</v>
      </c>
      <c r="D78" s="2">
        <v>0.33300000000000002</v>
      </c>
      <c r="E78" s="2">
        <v>0.03</v>
      </c>
      <c r="F78" s="1">
        <v>9.3132599601893104E+16</v>
      </c>
      <c r="G78" s="2">
        <v>0.67030068669368803</v>
      </c>
      <c r="H78" s="2">
        <v>0.82709785727627105</v>
      </c>
    </row>
    <row r="79" spans="1:8" x14ac:dyDescent="0.2">
      <c r="A79" s="2" t="s">
        <v>22</v>
      </c>
      <c r="B79" s="2" t="s">
        <v>20</v>
      </c>
      <c r="C79" s="2" t="s">
        <v>17</v>
      </c>
      <c r="D79" s="2">
        <v>0.66600000000000004</v>
      </c>
      <c r="E79" s="2">
        <v>1.4999999999999999E-2</v>
      </c>
      <c r="F79" s="1">
        <v>3.7003164473420896E+16</v>
      </c>
      <c r="G79" s="2">
        <v>0.43863872329112902</v>
      </c>
      <c r="H79" s="2">
        <v>0.52134530398373902</v>
      </c>
    </row>
    <row r="80" spans="1:8" x14ac:dyDescent="0.2">
      <c r="A80" s="2" t="s">
        <v>22</v>
      </c>
      <c r="B80" s="2" t="s">
        <v>20</v>
      </c>
      <c r="C80" s="2" t="s">
        <v>17</v>
      </c>
      <c r="D80" s="2">
        <v>1</v>
      </c>
      <c r="E80" s="2">
        <v>0.01</v>
      </c>
      <c r="F80" s="1">
        <v>1.95973326789785E+16</v>
      </c>
      <c r="G80" s="2">
        <v>0.30360532397494</v>
      </c>
      <c r="H80" s="2">
        <v>0.379406280341608</v>
      </c>
    </row>
    <row r="81" spans="1:8" x14ac:dyDescent="0.2">
      <c r="A81" s="2" t="s">
        <v>22</v>
      </c>
      <c r="B81" s="2" t="s">
        <v>20</v>
      </c>
      <c r="C81" s="2" t="s">
        <v>18</v>
      </c>
      <c r="D81" s="2">
        <v>0.01</v>
      </c>
      <c r="E81" s="2">
        <v>1</v>
      </c>
      <c r="F81" s="1">
        <v>665812.34367183503</v>
      </c>
      <c r="G81" s="2">
        <v>1.84496446700507</v>
      </c>
      <c r="H81" s="2">
        <v>4.1419961896468998</v>
      </c>
    </row>
    <row r="82" spans="1:8" x14ac:dyDescent="0.2">
      <c r="A82" s="2" t="s">
        <v>22</v>
      </c>
      <c r="B82" s="2" t="s">
        <v>20</v>
      </c>
      <c r="C82" s="2" t="s">
        <v>18</v>
      </c>
      <c r="D82" s="2">
        <v>1.4999999999999999E-2</v>
      </c>
      <c r="E82" s="2">
        <v>0.66600000000000004</v>
      </c>
      <c r="F82" s="1">
        <v>680531.38926224399</v>
      </c>
      <c r="G82" s="2">
        <v>1.8672665465117499</v>
      </c>
      <c r="H82" s="2">
        <v>4.1875292602470404</v>
      </c>
    </row>
    <row r="83" spans="1:8" x14ac:dyDescent="0.2">
      <c r="A83" s="2" t="s">
        <v>22</v>
      </c>
      <c r="B83" s="2" t="s">
        <v>20</v>
      </c>
      <c r="C83" s="2" t="s">
        <v>18</v>
      </c>
      <c r="D83" s="2">
        <v>0.03</v>
      </c>
      <c r="E83" s="2">
        <v>0.33300000000000002</v>
      </c>
      <c r="F83" s="1">
        <v>522008.82730474899</v>
      </c>
      <c r="G83" s="2">
        <v>1.7594160982830001</v>
      </c>
      <c r="H83" s="2">
        <v>3.6675217441609198</v>
      </c>
    </row>
    <row r="84" spans="1:8" x14ac:dyDescent="0.2">
      <c r="A84" s="2" t="s">
        <v>22</v>
      </c>
      <c r="B84" s="2" t="s">
        <v>20</v>
      </c>
      <c r="C84" s="2" t="s">
        <v>18</v>
      </c>
      <c r="D84" s="2">
        <v>0.33300000000000002</v>
      </c>
      <c r="E84" s="2">
        <v>0.03</v>
      </c>
      <c r="F84" s="1">
        <v>1387841.82958422</v>
      </c>
      <c r="G84" s="2">
        <v>1.9755881990281301</v>
      </c>
      <c r="H84" s="2">
        <v>5.9800354750302702</v>
      </c>
    </row>
    <row r="85" spans="1:8" x14ac:dyDescent="0.2">
      <c r="A85" s="2" t="s">
        <v>22</v>
      </c>
      <c r="B85" s="2" t="s">
        <v>20</v>
      </c>
      <c r="C85" s="2" t="s">
        <v>18</v>
      </c>
      <c r="D85" s="2">
        <v>0.66600000000000004</v>
      </c>
      <c r="E85" s="2">
        <v>1.4999999999999999E-2</v>
      </c>
      <c r="F85" s="1">
        <v>1810288.7689165601</v>
      </c>
      <c r="G85" s="2">
        <v>1.94930725988255</v>
      </c>
      <c r="H85" s="2">
        <v>6.8297955357861699</v>
      </c>
    </row>
    <row r="86" spans="1:8" x14ac:dyDescent="0.2">
      <c r="A86" s="2" t="s">
        <v>22</v>
      </c>
      <c r="B86" s="2" t="s">
        <v>20</v>
      </c>
      <c r="C86" s="2" t="s">
        <v>18</v>
      </c>
      <c r="D86" s="2">
        <v>1</v>
      </c>
      <c r="E86" s="2">
        <v>0.01</v>
      </c>
      <c r="F86" s="1">
        <v>1923736.8684342101</v>
      </c>
      <c r="G86" s="2">
        <v>1.8075634517766499</v>
      </c>
      <c r="H86" s="2">
        <v>7.0405503392635103</v>
      </c>
    </row>
    <row r="87" spans="1:8" x14ac:dyDescent="0.2">
      <c r="A87" s="2" t="s">
        <v>22</v>
      </c>
      <c r="B87" s="2" t="s">
        <v>20</v>
      </c>
      <c r="C87" s="2" t="s">
        <v>19</v>
      </c>
      <c r="D87" s="2">
        <v>0.01</v>
      </c>
      <c r="E87" s="2">
        <v>1</v>
      </c>
      <c r="F87" s="1">
        <v>4.4566237308458E+19</v>
      </c>
      <c r="G87" s="2">
        <v>1.6495700603688701</v>
      </c>
      <c r="H87" s="2">
        <v>7.1002767404527303</v>
      </c>
    </row>
    <row r="88" spans="1:8" x14ac:dyDescent="0.2">
      <c r="A88" s="2" t="s">
        <v>22</v>
      </c>
      <c r="B88" s="2" t="s">
        <v>20</v>
      </c>
      <c r="C88" s="2" t="s">
        <v>19</v>
      </c>
      <c r="D88" s="2">
        <v>1.4999999999999999E-2</v>
      </c>
      <c r="E88" s="2">
        <v>0.66600000000000004</v>
      </c>
      <c r="F88" s="1">
        <v>4.1840685552012198E+19</v>
      </c>
      <c r="G88" s="2">
        <v>1.8964157588797399</v>
      </c>
      <c r="H88" s="2">
        <v>6.8797346473815599</v>
      </c>
    </row>
    <row r="89" spans="1:8" x14ac:dyDescent="0.2">
      <c r="A89" s="2" t="s">
        <v>22</v>
      </c>
      <c r="B89" s="2" t="s">
        <v>20</v>
      </c>
      <c r="C89" s="2" t="s">
        <v>19</v>
      </c>
      <c r="D89" s="2">
        <v>0.03</v>
      </c>
      <c r="E89" s="2">
        <v>0.33300000000000002</v>
      </c>
      <c r="F89" s="1">
        <v>1.8689720158976901E+19</v>
      </c>
      <c r="G89" s="2">
        <v>1.72753924343628</v>
      </c>
      <c r="H89" s="2">
        <v>4.5980500178012598</v>
      </c>
    </row>
    <row r="90" spans="1:8" x14ac:dyDescent="0.2">
      <c r="A90" s="2" t="s">
        <v>22</v>
      </c>
      <c r="B90" s="2" t="s">
        <v>20</v>
      </c>
      <c r="C90" s="2" t="s">
        <v>19</v>
      </c>
      <c r="D90" s="2">
        <v>0.33300000000000002</v>
      </c>
      <c r="E90" s="2">
        <v>0.03</v>
      </c>
      <c r="F90" s="1">
        <v>1.2961159388748301E+18</v>
      </c>
      <c r="G90" s="2">
        <v>1.1042624224258299</v>
      </c>
      <c r="H90" s="2">
        <v>1.2108607939243601</v>
      </c>
    </row>
    <row r="91" spans="1:8" x14ac:dyDescent="0.2">
      <c r="A91" s="2" t="s">
        <v>22</v>
      </c>
      <c r="B91" s="2" t="s">
        <v>20</v>
      </c>
      <c r="C91" s="2" t="s">
        <v>19</v>
      </c>
      <c r="D91" s="2">
        <v>0.66600000000000004</v>
      </c>
      <c r="E91" s="2">
        <v>1.4999999999999999E-2</v>
      </c>
      <c r="F91" s="1">
        <v>3.6199572614477299E+17</v>
      </c>
      <c r="G91" s="2">
        <v>0.56224676572990395</v>
      </c>
      <c r="H91" s="2">
        <v>0.63991753878674196</v>
      </c>
    </row>
    <row r="92" spans="1:8" x14ac:dyDescent="0.2">
      <c r="A92" s="2" t="s">
        <v>22</v>
      </c>
      <c r="B92" s="2" t="s">
        <v>20</v>
      </c>
      <c r="C92" s="2" t="s">
        <v>19</v>
      </c>
      <c r="D92" s="2">
        <v>1</v>
      </c>
      <c r="E92" s="2">
        <v>0.01</v>
      </c>
      <c r="F92" s="1">
        <v>6.5490147668145904E+16</v>
      </c>
      <c r="G92" s="2">
        <v>0.216569734959659</v>
      </c>
      <c r="H92" s="2">
        <v>0.27218254885107601</v>
      </c>
    </row>
    <row r="93" spans="1:8" x14ac:dyDescent="0.2">
      <c r="A93" s="2" t="s">
        <v>22</v>
      </c>
      <c r="B93" s="2" t="s">
        <v>21</v>
      </c>
      <c r="C93" s="2" t="s">
        <v>17</v>
      </c>
      <c r="D93" s="2">
        <v>0.01</v>
      </c>
      <c r="E93" s="2">
        <v>1</v>
      </c>
      <c r="F93" s="1">
        <v>1.77034790266204E+17</v>
      </c>
      <c r="G93" s="2">
        <v>0.34063604033268702</v>
      </c>
      <c r="H93" s="2">
        <v>0.42059364185246001</v>
      </c>
    </row>
    <row r="94" spans="1:8" x14ac:dyDescent="0.2">
      <c r="A94" s="2" t="s">
        <v>22</v>
      </c>
      <c r="B94" s="2" t="s">
        <v>21</v>
      </c>
      <c r="C94" s="2" t="s">
        <v>17</v>
      </c>
      <c r="D94" s="2">
        <v>1.4999999999999999E-2</v>
      </c>
      <c r="E94" s="2">
        <v>0.66600000000000004</v>
      </c>
      <c r="F94" s="1">
        <v>1.1413640780695699E+17</v>
      </c>
      <c r="G94" s="2">
        <v>0.28027309257149102</v>
      </c>
      <c r="H94" s="2">
        <v>0.33771122232648998</v>
      </c>
    </row>
    <row r="95" spans="1:8" x14ac:dyDescent="0.2">
      <c r="A95" s="2" t="s">
        <v>22</v>
      </c>
      <c r="B95" s="2" t="s">
        <v>21</v>
      </c>
      <c r="C95" s="2" t="s">
        <v>17</v>
      </c>
      <c r="D95" s="2">
        <v>0.03</v>
      </c>
      <c r="E95" s="2">
        <v>0.33300000000000002</v>
      </c>
      <c r="F95" s="1">
        <v>4.70110163673138E+16</v>
      </c>
      <c r="G95" s="2">
        <v>0.17115161441948001</v>
      </c>
      <c r="H95" s="2">
        <v>0.21673707752138299</v>
      </c>
    </row>
    <row r="96" spans="1:8" x14ac:dyDescent="0.2">
      <c r="A96" s="2" t="s">
        <v>22</v>
      </c>
      <c r="B96" s="2" t="s">
        <v>21</v>
      </c>
      <c r="C96" s="2" t="s">
        <v>17</v>
      </c>
      <c r="D96" s="2">
        <v>0.33300000000000002</v>
      </c>
      <c r="E96" s="2">
        <v>0.03</v>
      </c>
      <c r="F96" s="1">
        <v>3933613202557630</v>
      </c>
      <c r="G96" s="2">
        <v>5.4333292956280803E-2</v>
      </c>
      <c r="H96" s="2">
        <v>6.2694467670011703E-2</v>
      </c>
    </row>
    <row r="97" spans="1:8" x14ac:dyDescent="0.2">
      <c r="A97" s="2" t="s">
        <v>22</v>
      </c>
      <c r="B97" s="2" t="s">
        <v>21</v>
      </c>
      <c r="C97" s="2" t="s">
        <v>17</v>
      </c>
      <c r="D97" s="2">
        <v>0.66600000000000004</v>
      </c>
      <c r="E97" s="2">
        <v>1.4999999999999999E-2</v>
      </c>
      <c r="F97" s="1">
        <v>1160355440778970</v>
      </c>
      <c r="G97" s="2">
        <v>2.8570018957144699E-2</v>
      </c>
      <c r="H97" s="2">
        <v>3.40509250085222E-2</v>
      </c>
    </row>
    <row r="98" spans="1:8" x14ac:dyDescent="0.2">
      <c r="A98" s="2" t="s">
        <v>22</v>
      </c>
      <c r="B98" s="2" t="s">
        <v>21</v>
      </c>
      <c r="C98" s="2" t="s">
        <v>17</v>
      </c>
      <c r="D98" s="2">
        <v>1</v>
      </c>
      <c r="E98" s="2">
        <v>0.01</v>
      </c>
      <c r="F98" s="1">
        <v>251995759224011</v>
      </c>
      <c r="G98" s="2">
        <v>1.26213887285234E-2</v>
      </c>
      <c r="H98" s="2">
        <v>1.58682856168776E-2</v>
      </c>
    </row>
    <row r="99" spans="1:8" x14ac:dyDescent="0.2">
      <c r="A99" s="2" t="s">
        <v>22</v>
      </c>
      <c r="B99" s="2" t="s">
        <v>21</v>
      </c>
      <c r="C99" s="2" t="s">
        <v>18</v>
      </c>
      <c r="D99" s="2">
        <v>0.01</v>
      </c>
      <c r="E99" s="2">
        <v>1</v>
      </c>
      <c r="F99" s="1">
        <v>8.8272602310578799E+19</v>
      </c>
      <c r="G99" s="2">
        <v>2.0325651928548698</v>
      </c>
      <c r="H99" s="2">
        <v>9.0258617634357492</v>
      </c>
    </row>
    <row r="100" spans="1:8" x14ac:dyDescent="0.2">
      <c r="A100" s="2" t="s">
        <v>22</v>
      </c>
      <c r="B100" s="2" t="s">
        <v>21</v>
      </c>
      <c r="C100" s="2" t="s">
        <v>18</v>
      </c>
      <c r="D100" s="2">
        <v>1.4999999999999999E-2</v>
      </c>
      <c r="E100" s="2">
        <v>0.66600000000000004</v>
      </c>
      <c r="F100" s="1">
        <v>6.6122328541654901E+19</v>
      </c>
      <c r="G100" s="2">
        <v>2.14120794920004</v>
      </c>
      <c r="H100" s="2">
        <v>7.81177601434353</v>
      </c>
    </row>
    <row r="101" spans="1:8" x14ac:dyDescent="0.2">
      <c r="A101" s="2" t="s">
        <v>22</v>
      </c>
      <c r="B101" s="2" t="s">
        <v>21</v>
      </c>
      <c r="C101" s="2" t="s">
        <v>18</v>
      </c>
      <c r="D101" s="2">
        <v>0.03</v>
      </c>
      <c r="E101" s="2">
        <v>0.33300000000000002</v>
      </c>
      <c r="F101" s="1">
        <v>2.18308790079877E+19</v>
      </c>
      <c r="G101" s="2">
        <v>1.69877606516519</v>
      </c>
      <c r="H101" s="2">
        <v>4.4886043304473997</v>
      </c>
    </row>
    <row r="102" spans="1:8" x14ac:dyDescent="0.2">
      <c r="A102" s="2" t="s">
        <v>22</v>
      </c>
      <c r="B102" s="2" t="s">
        <v>21</v>
      </c>
      <c r="C102" s="2" t="s">
        <v>18</v>
      </c>
      <c r="D102" s="2">
        <v>0.33300000000000002</v>
      </c>
      <c r="E102" s="2">
        <v>0.03</v>
      </c>
      <c r="F102" s="1">
        <v>1.3248621302693299E+18</v>
      </c>
      <c r="G102" s="2">
        <v>1.0057547341836801</v>
      </c>
      <c r="H102" s="2">
        <v>1.10576045924879</v>
      </c>
    </row>
    <row r="103" spans="1:8" x14ac:dyDescent="0.2">
      <c r="A103" s="2" t="s">
        <v>22</v>
      </c>
      <c r="B103" s="2" t="s">
        <v>21</v>
      </c>
      <c r="C103" s="2" t="s">
        <v>18</v>
      </c>
      <c r="D103" s="2">
        <v>0.66600000000000004</v>
      </c>
      <c r="E103" s="2">
        <v>1.4999999999999999E-2</v>
      </c>
      <c r="F103" s="1">
        <v>3.9493901072547098E+17</v>
      </c>
      <c r="G103" s="2">
        <v>0.53184699503593502</v>
      </c>
      <c r="H103" s="2">
        <v>0.60372718193365604</v>
      </c>
    </row>
    <row r="104" spans="1:8" x14ac:dyDescent="0.2">
      <c r="A104" s="2" t="s">
        <v>22</v>
      </c>
      <c r="B104" s="2" t="s">
        <v>21</v>
      </c>
      <c r="C104" s="2" t="s">
        <v>18</v>
      </c>
      <c r="D104" s="2">
        <v>1</v>
      </c>
      <c r="E104" s="2">
        <v>0.01</v>
      </c>
      <c r="F104" s="1">
        <v>7.0720151778598304E+16</v>
      </c>
      <c r="G104" s="2">
        <v>0.20632227249340099</v>
      </c>
      <c r="H104" s="2">
        <v>0.25547435115510098</v>
      </c>
    </row>
    <row r="105" spans="1:8" x14ac:dyDescent="0.2">
      <c r="A105" s="2" t="s">
        <v>22</v>
      </c>
      <c r="B105" s="2" t="s">
        <v>21</v>
      </c>
      <c r="C105" s="2" t="s">
        <v>19</v>
      </c>
      <c r="D105" s="2">
        <v>0.01</v>
      </c>
      <c r="E105" s="2">
        <v>1</v>
      </c>
      <c r="F105" s="1">
        <v>1.1573089171973101E+17</v>
      </c>
      <c r="G105" s="2">
        <v>0.26560803279242101</v>
      </c>
      <c r="H105" s="2">
        <v>0.34019712672593</v>
      </c>
    </row>
    <row r="106" spans="1:8" x14ac:dyDescent="0.2">
      <c r="A106" s="2" t="s">
        <v>22</v>
      </c>
      <c r="B106" s="2" t="s">
        <v>21</v>
      </c>
      <c r="C106" s="2" t="s">
        <v>19</v>
      </c>
      <c r="D106" s="2">
        <v>1.4999999999999999E-2</v>
      </c>
      <c r="E106" s="2">
        <v>0.66600000000000004</v>
      </c>
      <c r="F106" s="1">
        <v>7.7909254337259296E+16</v>
      </c>
      <c r="G106" s="2">
        <v>0.22727057533988701</v>
      </c>
      <c r="H106" s="2">
        <v>0.27912614362307803</v>
      </c>
    </row>
    <row r="107" spans="1:8" x14ac:dyDescent="0.2">
      <c r="A107" s="2" t="s">
        <v>22</v>
      </c>
      <c r="B107" s="2" t="s">
        <v>21</v>
      </c>
      <c r="C107" s="2" t="s">
        <v>19</v>
      </c>
      <c r="D107" s="2">
        <v>0.03</v>
      </c>
      <c r="E107" s="2">
        <v>0.33300000000000002</v>
      </c>
      <c r="F107" s="1">
        <v>2.99113074851689E+16</v>
      </c>
      <c r="G107" s="2">
        <v>0.13774791554941901</v>
      </c>
      <c r="H107" s="2">
        <v>0.17295124404017501</v>
      </c>
    </row>
    <row r="108" spans="1:8" x14ac:dyDescent="0.2">
      <c r="A108" s="2" t="s">
        <v>22</v>
      </c>
      <c r="B108" s="2" t="s">
        <v>21</v>
      </c>
      <c r="C108" s="2" t="s">
        <v>19</v>
      </c>
      <c r="D108" s="2">
        <v>0.33300000000000002</v>
      </c>
      <c r="E108" s="2">
        <v>0.03</v>
      </c>
      <c r="F108" s="1">
        <v>2859126822021750</v>
      </c>
      <c r="G108" s="2">
        <v>4.6903981897572403E-2</v>
      </c>
      <c r="H108" s="2">
        <v>5.3471541147432598E-2</v>
      </c>
    </row>
    <row r="109" spans="1:8" x14ac:dyDescent="0.2">
      <c r="A109" s="2" t="s">
        <v>22</v>
      </c>
      <c r="B109" s="2" t="s">
        <v>21</v>
      </c>
      <c r="C109" s="2" t="s">
        <v>19</v>
      </c>
      <c r="D109" s="2">
        <v>0.66600000000000004</v>
      </c>
      <c r="E109" s="2">
        <v>1.4999999999999999E-2</v>
      </c>
      <c r="F109" s="1">
        <v>887775846480616</v>
      </c>
      <c r="G109" s="2">
        <v>2.4923561809761699E-2</v>
      </c>
      <c r="H109" s="2">
        <v>2.9795978629652199E-2</v>
      </c>
    </row>
    <row r="110" spans="1:8" x14ac:dyDescent="0.2">
      <c r="A110" s="2" t="s">
        <v>22</v>
      </c>
      <c r="B110" s="2" t="s">
        <v>21</v>
      </c>
      <c r="C110" s="2" t="s">
        <v>19</v>
      </c>
      <c r="D110" s="2">
        <v>1</v>
      </c>
      <c r="E110" s="2">
        <v>0.01</v>
      </c>
      <c r="F110" s="1">
        <v>210401342106152</v>
      </c>
      <c r="G110" s="2">
        <v>1.15255726027996E-2</v>
      </c>
      <c r="H110" s="2">
        <v>1.4505417871268699E-2</v>
      </c>
    </row>
    <row r="111" spans="1:8" x14ac:dyDescent="0.2">
      <c r="A111" s="2" t="s">
        <v>23</v>
      </c>
      <c r="B111" s="2" t="s">
        <v>16</v>
      </c>
      <c r="C111" s="2" t="s">
        <v>17</v>
      </c>
      <c r="D111" s="2">
        <v>0.01</v>
      </c>
      <c r="E111" s="2">
        <v>1</v>
      </c>
      <c r="F111" s="1">
        <v>1.7188198740687199E+23</v>
      </c>
      <c r="G111" s="2">
        <v>0.39165570947869399</v>
      </c>
      <c r="H111" s="2">
        <v>0.48944725857983101</v>
      </c>
    </row>
    <row r="112" spans="1:8" x14ac:dyDescent="0.2">
      <c r="A112" s="2" t="s">
        <v>23</v>
      </c>
      <c r="B112" s="2" t="s">
        <v>16</v>
      </c>
      <c r="C112" s="2" t="s">
        <v>17</v>
      </c>
      <c r="D112" s="2">
        <v>1.4999999999999999E-2</v>
      </c>
      <c r="E112" s="2">
        <v>0.66600000000000004</v>
      </c>
      <c r="F112" s="1">
        <v>1.182975142281E+23</v>
      </c>
      <c r="G112" s="2">
        <v>0.33048028592982698</v>
      </c>
      <c r="H112" s="2">
        <v>0.40604907595433498</v>
      </c>
    </row>
    <row r="113" spans="1:8" x14ac:dyDescent="0.2">
      <c r="A113" s="2" t="s">
        <v>23</v>
      </c>
      <c r="B113" s="2" t="s">
        <v>16</v>
      </c>
      <c r="C113" s="2" t="s">
        <v>17</v>
      </c>
      <c r="D113" s="2">
        <v>0.03</v>
      </c>
      <c r="E113" s="2">
        <v>0.33300000000000002</v>
      </c>
      <c r="F113" s="1">
        <v>5.8832868444036498E+22</v>
      </c>
      <c r="G113" s="2">
        <v>0.21928340982293401</v>
      </c>
      <c r="H113" s="2">
        <v>0.28635233489808598</v>
      </c>
    </row>
    <row r="114" spans="1:8" x14ac:dyDescent="0.2">
      <c r="A114" s="2" t="s">
        <v>23</v>
      </c>
      <c r="B114" s="2" t="s">
        <v>16</v>
      </c>
      <c r="C114" s="2" t="s">
        <v>17</v>
      </c>
      <c r="D114" s="2">
        <v>0.33300000000000002</v>
      </c>
      <c r="E114" s="2">
        <v>0.03</v>
      </c>
      <c r="F114" s="1">
        <v>4.5078144198488999E+21</v>
      </c>
      <c r="G114" s="2">
        <v>6.8458961853454597E-2</v>
      </c>
      <c r="H114" s="2">
        <v>7.9263588684706399E-2</v>
      </c>
    </row>
    <row r="115" spans="1:8" x14ac:dyDescent="0.2">
      <c r="A115" t="s">
        <v>23</v>
      </c>
      <c r="B115" t="s">
        <v>16</v>
      </c>
      <c r="C115" t="s">
        <v>17</v>
      </c>
      <c r="D115">
        <v>0.66600000000000004</v>
      </c>
      <c r="E115">
        <v>1.4999999999999999E-2</v>
      </c>
      <c r="F115" s="5">
        <v>1.2626935448976999E+21</v>
      </c>
      <c r="G115">
        <v>3.5309551363212101E-2</v>
      </c>
      <c r="H115">
        <v>4.1950746868132799E-2</v>
      </c>
    </row>
    <row r="116" spans="1:8" x14ac:dyDescent="0.2">
      <c r="A116" t="s">
        <v>23</v>
      </c>
      <c r="B116" t="s">
        <v>16</v>
      </c>
      <c r="C116" t="s">
        <v>17</v>
      </c>
      <c r="D116">
        <v>1</v>
      </c>
      <c r="E116">
        <v>0.01</v>
      </c>
      <c r="F116" s="5">
        <v>2.1857564044593699E+20</v>
      </c>
      <c r="G116">
        <v>1.38829946039929E-2</v>
      </c>
      <c r="H116">
        <v>1.74538643693051E-2</v>
      </c>
    </row>
    <row r="117" spans="1:8" x14ac:dyDescent="0.2">
      <c r="A117" t="s">
        <v>23</v>
      </c>
      <c r="B117" t="s">
        <v>16</v>
      </c>
      <c r="C117" t="s">
        <v>18</v>
      </c>
      <c r="D117">
        <v>0.01</v>
      </c>
      <c r="E117">
        <v>1</v>
      </c>
      <c r="F117" s="5">
        <v>2.9797669777014698E+24</v>
      </c>
      <c r="G117">
        <v>1.78723883661809</v>
      </c>
      <c r="H117">
        <v>6.0323529463764203</v>
      </c>
    </row>
    <row r="118" spans="1:8" x14ac:dyDescent="0.2">
      <c r="A118" t="s">
        <v>23</v>
      </c>
      <c r="B118" t="s">
        <v>16</v>
      </c>
      <c r="C118" t="s">
        <v>18</v>
      </c>
      <c r="D118">
        <v>1.4999999999999999E-2</v>
      </c>
      <c r="E118">
        <v>0.66600000000000004</v>
      </c>
      <c r="F118" s="5">
        <v>2.0223683295339701E+24</v>
      </c>
      <c r="G118">
        <v>1.76568344489064</v>
      </c>
      <c r="H118">
        <v>4.9696490443577401</v>
      </c>
    </row>
    <row r="119" spans="1:8" x14ac:dyDescent="0.2">
      <c r="A119" t="s">
        <v>23</v>
      </c>
      <c r="B119" t="s">
        <v>16</v>
      </c>
      <c r="C119" t="s">
        <v>18</v>
      </c>
      <c r="D119">
        <v>0.03</v>
      </c>
      <c r="E119">
        <v>0.33300000000000002</v>
      </c>
      <c r="F119" s="5">
        <v>9.2621549697427903E+23</v>
      </c>
      <c r="G119">
        <v>1.63341325124235</v>
      </c>
      <c r="H119">
        <v>3.36319163219027</v>
      </c>
    </row>
    <row r="120" spans="1:8" x14ac:dyDescent="0.2">
      <c r="A120" t="s">
        <v>23</v>
      </c>
      <c r="B120" t="s">
        <v>16</v>
      </c>
      <c r="C120" t="s">
        <v>18</v>
      </c>
      <c r="D120">
        <v>0.33300000000000002</v>
      </c>
      <c r="E120">
        <v>0.03</v>
      </c>
      <c r="F120" s="5">
        <v>4.48565605511666E+22</v>
      </c>
      <c r="G120">
        <v>0.66533752756562803</v>
      </c>
      <c r="H120">
        <v>0.74013097035125897</v>
      </c>
    </row>
    <row r="121" spans="1:8" x14ac:dyDescent="0.2">
      <c r="A121" t="s">
        <v>23</v>
      </c>
      <c r="B121" t="s">
        <v>16</v>
      </c>
      <c r="C121" t="s">
        <v>18</v>
      </c>
      <c r="D121">
        <v>0.66600000000000004</v>
      </c>
      <c r="E121">
        <v>1.4999999999999999E-2</v>
      </c>
      <c r="F121" s="5">
        <v>1.9395978294142798E+22</v>
      </c>
      <c r="G121">
        <v>0.37996482924104102</v>
      </c>
      <c r="H121">
        <v>0.486688895104254</v>
      </c>
    </row>
    <row r="122" spans="1:8" x14ac:dyDescent="0.2">
      <c r="A122" t="s">
        <v>23</v>
      </c>
      <c r="B122" t="s">
        <v>16</v>
      </c>
      <c r="C122" t="s">
        <v>18</v>
      </c>
      <c r="D122">
        <v>1</v>
      </c>
      <c r="E122">
        <v>0.01</v>
      </c>
      <c r="F122" s="5">
        <v>1.04383100710796E+22</v>
      </c>
      <c r="G122">
        <v>0.28309858564010298</v>
      </c>
      <c r="H122">
        <v>0.357034915375396</v>
      </c>
    </row>
    <row r="123" spans="1:8" x14ac:dyDescent="0.2">
      <c r="A123" t="s">
        <v>23</v>
      </c>
      <c r="B123" t="s">
        <v>16</v>
      </c>
      <c r="C123" t="s">
        <v>19</v>
      </c>
      <c r="D123">
        <v>0.01</v>
      </c>
      <c r="E123">
        <v>1</v>
      </c>
      <c r="F123" s="5">
        <v>1.16903147541116E+23</v>
      </c>
      <c r="G123">
        <v>0.30808927901167199</v>
      </c>
      <c r="H123">
        <v>0.40028153217055301</v>
      </c>
    </row>
    <row r="124" spans="1:8" x14ac:dyDescent="0.2">
      <c r="A124" t="s">
        <v>23</v>
      </c>
      <c r="B124" t="s">
        <v>16</v>
      </c>
      <c r="C124" t="s">
        <v>19</v>
      </c>
      <c r="D124">
        <v>1.4999999999999999E-2</v>
      </c>
      <c r="E124">
        <v>0.66600000000000004</v>
      </c>
      <c r="F124" s="5">
        <v>8.1847771334125902E+22</v>
      </c>
      <c r="G124">
        <v>0.25000414176811497</v>
      </c>
      <c r="H124">
        <v>0.33493141206556398</v>
      </c>
    </row>
    <row r="125" spans="1:8" x14ac:dyDescent="0.2">
      <c r="A125" t="s">
        <v>23</v>
      </c>
      <c r="B125" t="s">
        <v>16</v>
      </c>
      <c r="C125" t="s">
        <v>19</v>
      </c>
      <c r="D125">
        <v>0.03</v>
      </c>
      <c r="E125">
        <v>0.33300000000000002</v>
      </c>
      <c r="F125" s="5">
        <v>4.1892284401162599E+22</v>
      </c>
      <c r="G125">
        <v>0.17465647153046801</v>
      </c>
      <c r="H125">
        <v>0.23961801872367899</v>
      </c>
    </row>
    <row r="126" spans="1:8" x14ac:dyDescent="0.2">
      <c r="A126" t="s">
        <v>23</v>
      </c>
      <c r="B126" t="s">
        <v>16</v>
      </c>
      <c r="C126" t="s">
        <v>19</v>
      </c>
      <c r="D126">
        <v>0.33300000000000002</v>
      </c>
      <c r="E126">
        <v>0.03</v>
      </c>
      <c r="F126" s="5">
        <v>3.2279280311498299E+21</v>
      </c>
      <c r="G126">
        <v>5.7881727046384203E-2</v>
      </c>
      <c r="H126">
        <v>6.6514200143280799E-2</v>
      </c>
    </row>
    <row r="127" spans="1:8" x14ac:dyDescent="0.2">
      <c r="A127" t="s">
        <v>23</v>
      </c>
      <c r="B127" t="s">
        <v>16</v>
      </c>
      <c r="C127" t="s">
        <v>19</v>
      </c>
      <c r="D127">
        <v>0.66600000000000004</v>
      </c>
      <c r="E127">
        <v>1.4999999999999999E-2</v>
      </c>
      <c r="F127" s="5">
        <v>9.4984548975800497E+20</v>
      </c>
      <c r="G127">
        <v>3.05706507041895E-2</v>
      </c>
      <c r="H127">
        <v>3.6081030574440703E-2</v>
      </c>
    </row>
    <row r="128" spans="1:8" x14ac:dyDescent="0.2">
      <c r="A128" t="s">
        <v>23</v>
      </c>
      <c r="B128" t="s">
        <v>16</v>
      </c>
      <c r="C128" t="s">
        <v>19</v>
      </c>
      <c r="D128">
        <v>1</v>
      </c>
      <c r="E128">
        <v>0.01</v>
      </c>
      <c r="F128" s="5">
        <v>1.8286448486646599E+20</v>
      </c>
      <c r="G128">
        <v>1.2453649526050501E-2</v>
      </c>
      <c r="H128">
        <v>1.5831320266228702E-2</v>
      </c>
    </row>
    <row r="129" spans="1:8" x14ac:dyDescent="0.2">
      <c r="A129" t="s">
        <v>23</v>
      </c>
      <c r="B129" t="s">
        <v>20</v>
      </c>
      <c r="C129" t="s">
        <v>17</v>
      </c>
      <c r="D129">
        <v>0.01</v>
      </c>
      <c r="E129">
        <v>1</v>
      </c>
      <c r="F129" s="5">
        <v>1.4155522751139E+24</v>
      </c>
      <c r="G129">
        <v>1.97374593758772</v>
      </c>
      <c r="H129">
        <v>6.7753223863717302</v>
      </c>
    </row>
    <row r="130" spans="1:8" x14ac:dyDescent="0.2">
      <c r="A130" t="s">
        <v>23</v>
      </c>
      <c r="B130" t="s">
        <v>20</v>
      </c>
      <c r="C130" t="s">
        <v>17</v>
      </c>
      <c r="D130">
        <v>1.4999999999999999E-2</v>
      </c>
      <c r="E130">
        <v>0.66600000000000004</v>
      </c>
      <c r="F130" s="5">
        <v>8.2524230988651706E+23</v>
      </c>
      <c r="G130">
        <v>1.85568888608592</v>
      </c>
      <c r="H130">
        <v>5.1731819283839702</v>
      </c>
    </row>
    <row r="131" spans="1:8" x14ac:dyDescent="0.2">
      <c r="A131" t="s">
        <v>23</v>
      </c>
      <c r="B131" t="s">
        <v>20</v>
      </c>
      <c r="C131" t="s">
        <v>17</v>
      </c>
      <c r="D131">
        <v>0.03</v>
      </c>
      <c r="E131">
        <v>0.33300000000000002</v>
      </c>
      <c r="F131" s="5">
        <v>3.63905940121669E+23</v>
      </c>
      <c r="G131">
        <v>1.6518205038284199</v>
      </c>
      <c r="H131">
        <v>3.4352755718172001</v>
      </c>
    </row>
    <row r="132" spans="1:8" x14ac:dyDescent="0.2">
      <c r="A132" t="s">
        <v>23</v>
      </c>
      <c r="B132" t="s">
        <v>20</v>
      </c>
      <c r="C132" t="s">
        <v>17</v>
      </c>
      <c r="D132">
        <v>0.33300000000000002</v>
      </c>
      <c r="E132">
        <v>0.03</v>
      </c>
      <c r="F132" s="5">
        <v>2.10915498352353E+22</v>
      </c>
      <c r="G132">
        <v>0.67019289715335295</v>
      </c>
      <c r="H132">
        <v>0.82702998456751398</v>
      </c>
    </row>
    <row r="133" spans="1:8" x14ac:dyDescent="0.2">
      <c r="A133" t="s">
        <v>23</v>
      </c>
      <c r="B133" t="s">
        <v>20</v>
      </c>
      <c r="C133" t="s">
        <v>17</v>
      </c>
      <c r="D133">
        <v>0.66600000000000004</v>
      </c>
      <c r="E133">
        <v>1.4999999999999999E-2</v>
      </c>
      <c r="F133" s="5">
        <v>8.3832438366406401E+21</v>
      </c>
      <c r="G133">
        <v>0.43861504348809399</v>
      </c>
      <c r="H133">
        <v>0.52140243847577905</v>
      </c>
    </row>
    <row r="134" spans="1:8" x14ac:dyDescent="0.2">
      <c r="A134" t="s">
        <v>23</v>
      </c>
      <c r="B134" t="s">
        <v>20</v>
      </c>
      <c r="C134" t="s">
        <v>17</v>
      </c>
      <c r="D134">
        <v>1</v>
      </c>
      <c r="E134">
        <v>0.01</v>
      </c>
      <c r="F134" s="5">
        <v>4.4371142836687098E+21</v>
      </c>
      <c r="G134">
        <v>0.30365606397135703</v>
      </c>
      <c r="H134">
        <v>0.37933010925524602</v>
      </c>
    </row>
    <row r="135" spans="1:8" x14ac:dyDescent="0.2">
      <c r="A135" t="s">
        <v>23</v>
      </c>
      <c r="B135" t="s">
        <v>20</v>
      </c>
      <c r="C135" t="s">
        <v>18</v>
      </c>
      <c r="D135">
        <v>0.01</v>
      </c>
      <c r="E135">
        <v>1</v>
      </c>
      <c r="F135" s="5">
        <v>147174983289.082</v>
      </c>
      <c r="G135">
        <v>1.8440648131059201</v>
      </c>
      <c r="H135">
        <v>4.1649088417734603</v>
      </c>
    </row>
    <row r="136" spans="1:8" x14ac:dyDescent="0.2">
      <c r="A136" t="s">
        <v>23</v>
      </c>
      <c r="B136" t="s">
        <v>20</v>
      </c>
      <c r="C136" t="s">
        <v>18</v>
      </c>
      <c r="D136">
        <v>1.4999999999999999E-2</v>
      </c>
      <c r="E136">
        <v>0.66600000000000004</v>
      </c>
      <c r="F136" s="5">
        <v>150516073856.43399</v>
      </c>
      <c r="G136">
        <v>1.8576585533314101</v>
      </c>
      <c r="H136">
        <v>4.2119183488672398</v>
      </c>
    </row>
    <row r="137" spans="1:8" x14ac:dyDescent="0.2">
      <c r="A137" t="s">
        <v>23</v>
      </c>
      <c r="B137" t="s">
        <v>20</v>
      </c>
      <c r="C137" t="s">
        <v>18</v>
      </c>
      <c r="D137">
        <v>0.03</v>
      </c>
      <c r="E137">
        <v>0.33300000000000002</v>
      </c>
      <c r="F137" s="5">
        <v>113876864584.06799</v>
      </c>
      <c r="G137">
        <v>1.7411914594137601</v>
      </c>
      <c r="H137">
        <v>3.66358484049025</v>
      </c>
    </row>
    <row r="138" spans="1:8" x14ac:dyDescent="0.2">
      <c r="A138" t="s">
        <v>23</v>
      </c>
      <c r="B138" t="s">
        <v>20</v>
      </c>
      <c r="C138" t="s">
        <v>18</v>
      </c>
      <c r="D138">
        <v>0.33300000000000002</v>
      </c>
      <c r="E138">
        <v>0.03</v>
      </c>
      <c r="F138" s="5">
        <v>329305822706.99597</v>
      </c>
      <c r="G138">
        <v>1.9819081697418299</v>
      </c>
      <c r="H138">
        <v>6.2300023101841999</v>
      </c>
    </row>
    <row r="139" spans="1:8" x14ac:dyDescent="0.2">
      <c r="A139" t="s">
        <v>23</v>
      </c>
      <c r="B139" t="s">
        <v>20</v>
      </c>
      <c r="C139" t="s">
        <v>18</v>
      </c>
      <c r="D139">
        <v>0.66600000000000004</v>
      </c>
      <c r="E139">
        <v>1.4999999999999999E-2</v>
      </c>
      <c r="F139" s="5">
        <v>431004470493.90601</v>
      </c>
      <c r="G139">
        <v>1.9791365286968401</v>
      </c>
      <c r="H139">
        <v>7.1273714023394001</v>
      </c>
    </row>
    <row r="140" spans="1:8" x14ac:dyDescent="0.2">
      <c r="A140" t="s">
        <v>23</v>
      </c>
      <c r="B140" t="s">
        <v>20</v>
      </c>
      <c r="C140" t="s">
        <v>18</v>
      </c>
      <c r="D140">
        <v>1</v>
      </c>
      <c r="E140">
        <v>0.01</v>
      </c>
      <c r="F140" s="5">
        <v>458191990370.18597</v>
      </c>
      <c r="G140">
        <v>1.82413251403198</v>
      </c>
      <c r="H140">
        <v>7.3487292901030399</v>
      </c>
    </row>
    <row r="141" spans="1:8" x14ac:dyDescent="0.2">
      <c r="A141" t="s">
        <v>23</v>
      </c>
      <c r="B141" t="s">
        <v>20</v>
      </c>
      <c r="C141" t="s">
        <v>19</v>
      </c>
      <c r="D141">
        <v>0.01</v>
      </c>
      <c r="E141">
        <v>1</v>
      </c>
      <c r="F141" s="5">
        <v>1.00935876248706E+25</v>
      </c>
      <c r="G141">
        <v>1.6495097002365</v>
      </c>
      <c r="H141">
        <v>7.1001146186863098</v>
      </c>
    </row>
    <row r="142" spans="1:8" x14ac:dyDescent="0.2">
      <c r="A142" t="s">
        <v>23</v>
      </c>
      <c r="B142" t="s">
        <v>20</v>
      </c>
      <c r="C142" t="s">
        <v>19</v>
      </c>
      <c r="D142">
        <v>1.4999999999999999E-2</v>
      </c>
      <c r="E142">
        <v>0.66600000000000004</v>
      </c>
      <c r="F142" s="5">
        <v>9.4762766687146105E+24</v>
      </c>
      <c r="G142">
        <v>1.8963703137125301</v>
      </c>
      <c r="H142">
        <v>6.8795724211395797</v>
      </c>
    </row>
    <row r="143" spans="1:8" x14ac:dyDescent="0.2">
      <c r="A143" t="s">
        <v>23</v>
      </c>
      <c r="B143" t="s">
        <v>20</v>
      </c>
      <c r="C143" t="s">
        <v>19</v>
      </c>
      <c r="D143">
        <v>0.03</v>
      </c>
      <c r="E143">
        <v>0.33300000000000002</v>
      </c>
      <c r="F143" s="5">
        <v>4.2329751954556502E+24</v>
      </c>
      <c r="G143">
        <v>1.72752475612942</v>
      </c>
      <c r="H143">
        <v>4.5979626879135003</v>
      </c>
    </row>
    <row r="144" spans="1:8" x14ac:dyDescent="0.2">
      <c r="A144" t="s">
        <v>23</v>
      </c>
      <c r="B144" t="s">
        <v>20</v>
      </c>
      <c r="C144" t="s">
        <v>19</v>
      </c>
      <c r="D144">
        <v>0.33300000000000002</v>
      </c>
      <c r="E144">
        <v>0.03</v>
      </c>
      <c r="F144" s="5">
        <v>2.93524774041001E+23</v>
      </c>
      <c r="G144">
        <v>1.10418285163398</v>
      </c>
      <c r="H144">
        <v>1.2107792292586901</v>
      </c>
    </row>
    <row r="145" spans="1:8" x14ac:dyDescent="0.2">
      <c r="A145" t="s">
        <v>23</v>
      </c>
      <c r="B145" t="s">
        <v>20</v>
      </c>
      <c r="C145" t="s">
        <v>19</v>
      </c>
      <c r="D145">
        <v>0.66600000000000004</v>
      </c>
      <c r="E145">
        <v>1.4999999999999999E-2</v>
      </c>
      <c r="F145" s="5">
        <v>8.2005939036405295E+22</v>
      </c>
      <c r="G145">
        <v>0.56232396598921297</v>
      </c>
      <c r="H145">
        <v>0.63997827857145395</v>
      </c>
    </row>
    <row r="146" spans="1:8" x14ac:dyDescent="0.2">
      <c r="A146" t="s">
        <v>23</v>
      </c>
      <c r="B146" t="s">
        <v>20</v>
      </c>
      <c r="C146" t="s">
        <v>19</v>
      </c>
      <c r="D146">
        <v>1</v>
      </c>
      <c r="E146">
        <v>0.01</v>
      </c>
      <c r="F146" s="5">
        <v>1.48213546119482E+22</v>
      </c>
      <c r="G146">
        <v>0.216563573257256</v>
      </c>
      <c r="H146">
        <v>0.272073679489654</v>
      </c>
    </row>
    <row r="147" spans="1:8" x14ac:dyDescent="0.2">
      <c r="A147" t="s">
        <v>23</v>
      </c>
      <c r="B147" t="s">
        <v>21</v>
      </c>
      <c r="C147" t="s">
        <v>17</v>
      </c>
      <c r="D147">
        <v>0.01</v>
      </c>
      <c r="E147">
        <v>1</v>
      </c>
      <c r="F147" s="5">
        <v>1.69853127583784E+21</v>
      </c>
      <c r="G147">
        <v>0.34152998791517702</v>
      </c>
      <c r="H147">
        <v>0.42250354543541502</v>
      </c>
    </row>
    <row r="148" spans="1:8" x14ac:dyDescent="0.2">
      <c r="A148" t="s">
        <v>23</v>
      </c>
      <c r="B148" t="s">
        <v>21</v>
      </c>
      <c r="C148" t="s">
        <v>17</v>
      </c>
      <c r="D148">
        <v>1.4999999999999999E-2</v>
      </c>
      <c r="E148">
        <v>0.66600000000000004</v>
      </c>
      <c r="F148" s="5">
        <v>1.0882454933854E+21</v>
      </c>
      <c r="G148">
        <v>0.28047002853649</v>
      </c>
      <c r="H148">
        <v>0.33818708806766801</v>
      </c>
    </row>
    <row r="149" spans="1:8" x14ac:dyDescent="0.2">
      <c r="A149" t="s">
        <v>23</v>
      </c>
      <c r="B149" t="s">
        <v>21</v>
      </c>
      <c r="C149" t="s">
        <v>17</v>
      </c>
      <c r="D149">
        <v>0.03</v>
      </c>
      <c r="E149">
        <v>0.33300000000000002</v>
      </c>
      <c r="F149" s="5">
        <v>4.5409586751475299E+20</v>
      </c>
      <c r="G149">
        <v>0.172310965366163</v>
      </c>
      <c r="H149">
        <v>0.218457700749633</v>
      </c>
    </row>
    <row r="150" spans="1:8" x14ac:dyDescent="0.2">
      <c r="A150" t="s">
        <v>23</v>
      </c>
      <c r="B150" t="s">
        <v>21</v>
      </c>
      <c r="C150" t="s">
        <v>17</v>
      </c>
      <c r="D150">
        <v>0.33300000000000002</v>
      </c>
      <c r="E150">
        <v>0.03</v>
      </c>
      <c r="F150" s="5">
        <v>4.2019413602663703E+19</v>
      </c>
      <c r="G150">
        <v>5.6828631991757299E-2</v>
      </c>
      <c r="H150">
        <v>6.6453609835646896E-2</v>
      </c>
    </row>
    <row r="151" spans="1:8" x14ac:dyDescent="0.2">
      <c r="A151" t="s">
        <v>23</v>
      </c>
      <c r="B151" t="s">
        <v>21</v>
      </c>
      <c r="C151" t="s">
        <v>17</v>
      </c>
      <c r="D151">
        <v>0.66600000000000004</v>
      </c>
      <c r="E151">
        <v>1.4999999999999999E-2</v>
      </c>
      <c r="F151" s="5">
        <v>1.51867887834322E+19</v>
      </c>
      <c r="G151">
        <v>3.2829339040874497E-2</v>
      </c>
      <c r="H151">
        <v>3.9950899323079797E-2</v>
      </c>
    </row>
    <row r="152" spans="1:8" x14ac:dyDescent="0.2">
      <c r="A152" t="s">
        <v>23</v>
      </c>
      <c r="B152" t="s">
        <v>21</v>
      </c>
      <c r="C152" t="s">
        <v>17</v>
      </c>
      <c r="D152">
        <v>1</v>
      </c>
      <c r="E152">
        <v>0.01</v>
      </c>
      <c r="F152" s="5">
        <v>5.9549843058100296E+18</v>
      </c>
      <c r="G152">
        <v>2.0011079044870799E-2</v>
      </c>
      <c r="H152">
        <v>2.50169231380571E-2</v>
      </c>
    </row>
    <row r="153" spans="1:8" x14ac:dyDescent="0.2">
      <c r="A153" t="s">
        <v>23</v>
      </c>
      <c r="B153" t="s">
        <v>21</v>
      </c>
      <c r="C153" t="s">
        <v>18</v>
      </c>
      <c r="D153">
        <v>0.01</v>
      </c>
      <c r="E153">
        <v>1</v>
      </c>
      <c r="F153" s="5">
        <v>7.1144964271342295E+23</v>
      </c>
      <c r="G153">
        <v>2.0229909105244501</v>
      </c>
      <c r="H153">
        <v>8.8089022735178109</v>
      </c>
    </row>
    <row r="154" spans="1:8" x14ac:dyDescent="0.2">
      <c r="A154" t="s">
        <v>23</v>
      </c>
      <c r="B154" t="s">
        <v>21</v>
      </c>
      <c r="C154" t="s">
        <v>18</v>
      </c>
      <c r="D154">
        <v>1.4999999999999999E-2</v>
      </c>
      <c r="E154">
        <v>0.66600000000000004</v>
      </c>
      <c r="F154" s="5">
        <v>5.2732519929976597E+23</v>
      </c>
      <c r="G154">
        <v>2.12443087071907</v>
      </c>
      <c r="H154">
        <v>7.5838366812902898</v>
      </c>
    </row>
    <row r="155" spans="1:8" x14ac:dyDescent="0.2">
      <c r="A155" t="s">
        <v>23</v>
      </c>
      <c r="B155" t="s">
        <v>21</v>
      </c>
      <c r="C155" t="s">
        <v>18</v>
      </c>
      <c r="D155">
        <v>0.03</v>
      </c>
      <c r="E155">
        <v>0.33300000000000002</v>
      </c>
      <c r="F155" s="5">
        <v>1.78830932035847E+23</v>
      </c>
      <c r="G155">
        <v>1.70331199336873</v>
      </c>
      <c r="H155">
        <v>4.4164267238017203</v>
      </c>
    </row>
    <row r="156" spans="1:8" x14ac:dyDescent="0.2">
      <c r="A156" t="s">
        <v>23</v>
      </c>
      <c r="B156" t="s">
        <v>21</v>
      </c>
      <c r="C156" t="s">
        <v>18</v>
      </c>
      <c r="D156">
        <v>0.33300000000000002</v>
      </c>
      <c r="E156">
        <v>0.03</v>
      </c>
      <c r="F156" s="5">
        <v>1.1639209149366501E+22</v>
      </c>
      <c r="G156">
        <v>0.96551286356662402</v>
      </c>
      <c r="H156">
        <v>1.1267081745696499</v>
      </c>
    </row>
    <row r="157" spans="1:8" x14ac:dyDescent="0.2">
      <c r="A157" t="s">
        <v>23</v>
      </c>
      <c r="B157" t="s">
        <v>21</v>
      </c>
      <c r="C157" t="s">
        <v>18</v>
      </c>
      <c r="D157">
        <v>0.66600000000000004</v>
      </c>
      <c r="E157">
        <v>1.4999999999999999E-2</v>
      </c>
      <c r="F157" s="5">
        <v>4.6281238190157699E+21</v>
      </c>
      <c r="G157">
        <v>0.60209987881536198</v>
      </c>
      <c r="H157">
        <v>0.71048055091558604</v>
      </c>
    </row>
    <row r="158" spans="1:8" x14ac:dyDescent="0.2">
      <c r="A158" t="s">
        <v>23</v>
      </c>
      <c r="B158" t="s">
        <v>21</v>
      </c>
      <c r="C158" t="s">
        <v>18</v>
      </c>
      <c r="D158">
        <v>1</v>
      </c>
      <c r="E158">
        <v>0.01</v>
      </c>
      <c r="F158" s="5">
        <v>1.9186057983615899E+21</v>
      </c>
      <c r="G158">
        <v>0.36794279389238699</v>
      </c>
      <c r="H158">
        <v>0.45744889772010899</v>
      </c>
    </row>
    <row r="159" spans="1:8" x14ac:dyDescent="0.2">
      <c r="A159" t="s">
        <v>23</v>
      </c>
      <c r="B159" t="s">
        <v>21</v>
      </c>
      <c r="C159" t="s">
        <v>19</v>
      </c>
      <c r="D159">
        <v>0.01</v>
      </c>
      <c r="E159">
        <v>1</v>
      </c>
      <c r="F159" s="5">
        <v>1.1037449629042001E+21</v>
      </c>
      <c r="G159">
        <v>0.26603442943949601</v>
      </c>
      <c r="H159">
        <v>0.34025358467580102</v>
      </c>
    </row>
    <row r="160" spans="1:8" x14ac:dyDescent="0.2">
      <c r="A160" t="s">
        <v>23</v>
      </c>
      <c r="B160" t="s">
        <v>21</v>
      </c>
      <c r="C160" t="s">
        <v>19</v>
      </c>
      <c r="D160">
        <v>1.4999999999999999E-2</v>
      </c>
      <c r="E160">
        <v>0.66600000000000004</v>
      </c>
      <c r="F160" s="5">
        <v>7.4835183785329099E+20</v>
      </c>
      <c r="G160">
        <v>0.228091798765962</v>
      </c>
      <c r="H160">
        <v>0.28016975916123998</v>
      </c>
    </row>
    <row r="161" spans="1:8" x14ac:dyDescent="0.2">
      <c r="A161" t="s">
        <v>23</v>
      </c>
      <c r="B161" t="s">
        <v>21</v>
      </c>
      <c r="C161" t="s">
        <v>19</v>
      </c>
      <c r="D161">
        <v>0.03</v>
      </c>
      <c r="E161">
        <v>0.33300000000000002</v>
      </c>
      <c r="F161" s="5">
        <v>2.8797007899218199E+20</v>
      </c>
      <c r="G161">
        <v>0.138772387964223</v>
      </c>
      <c r="H161">
        <v>0.17379689962574699</v>
      </c>
    </row>
    <row r="162" spans="1:8" x14ac:dyDescent="0.2">
      <c r="A162" t="s">
        <v>23</v>
      </c>
      <c r="B162" t="s">
        <v>21</v>
      </c>
      <c r="C162" t="s">
        <v>19</v>
      </c>
      <c r="D162">
        <v>0.33300000000000002</v>
      </c>
      <c r="E162">
        <v>0.03</v>
      </c>
      <c r="F162" s="5">
        <v>3.0505085579075498E+19</v>
      </c>
      <c r="G162">
        <v>4.8768703616401898E-2</v>
      </c>
      <c r="H162">
        <v>5.65658693189258E-2</v>
      </c>
    </row>
    <row r="163" spans="1:8" x14ac:dyDescent="0.2">
      <c r="A163" t="s">
        <v>23</v>
      </c>
      <c r="B163" t="s">
        <v>21</v>
      </c>
      <c r="C163" t="s">
        <v>19</v>
      </c>
      <c r="D163">
        <v>0.66600000000000004</v>
      </c>
      <c r="E163">
        <v>1.4999999999999999E-2</v>
      </c>
      <c r="F163" s="5">
        <v>1.0876699659150701E+19</v>
      </c>
      <c r="G163">
        <v>2.7793534427192901E-2</v>
      </c>
      <c r="H163">
        <v>3.3776676177748897E-2</v>
      </c>
    </row>
    <row r="164" spans="1:8" x14ac:dyDescent="0.2">
      <c r="A164" t="s">
        <v>23</v>
      </c>
      <c r="B164" t="s">
        <v>21</v>
      </c>
      <c r="C164" t="s">
        <v>19</v>
      </c>
      <c r="D164">
        <v>1</v>
      </c>
      <c r="E164">
        <v>0.01</v>
      </c>
      <c r="F164" s="5">
        <v>4.3516349855355197E+18</v>
      </c>
      <c r="G164">
        <v>1.71085126702708E-2</v>
      </c>
      <c r="H164">
        <v>2.13645904425885E-2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FDC9-DBAA-A748-81D0-0C9C2A631272}">
  <dimension ref="A1:S1001"/>
  <sheetViews>
    <sheetView workbookViewId="0">
      <pane ySplit="1" topLeftCell="A23" activePane="bottomLeft" state="frozen"/>
      <selection pane="bottomLeft" activeCell="M41" sqref="M41"/>
    </sheetView>
  </sheetViews>
  <sheetFormatPr baseColWidth="10" defaultRowHeight="16" x14ac:dyDescent="0.2"/>
  <sheetData>
    <row r="1" spans="1:19" x14ac:dyDescent="0.2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" t="s">
        <v>51</v>
      </c>
    </row>
    <row r="2" spans="1:19" x14ac:dyDescent="0.2">
      <c r="A2" s="2" t="s">
        <v>24</v>
      </c>
      <c r="B2" s="2" t="s">
        <v>57</v>
      </c>
      <c r="C2" s="2" t="s">
        <v>58</v>
      </c>
      <c r="D2" s="2">
        <v>1E-3</v>
      </c>
      <c r="E2" s="2">
        <v>1</v>
      </c>
      <c r="F2" s="2">
        <v>0.20213547979999999</v>
      </c>
      <c r="G2" s="2">
        <v>4.2933079769999998E-4</v>
      </c>
      <c r="H2" s="2">
        <v>5.4413525730000005E-4</v>
      </c>
      <c r="L2" s="2" t="s">
        <v>24</v>
      </c>
      <c r="M2" s="2" t="s">
        <v>57</v>
      </c>
      <c r="N2" s="2" t="s">
        <v>58</v>
      </c>
      <c r="O2" s="2">
        <v>1E-3</v>
      </c>
      <c r="P2" s="2">
        <v>1</v>
      </c>
      <c r="Q2" s="2">
        <v>0.19821259129999999</v>
      </c>
      <c r="R2" s="2">
        <v>4.203609777E-4</v>
      </c>
      <c r="S2" s="2">
        <v>5.3882931039999997E-4</v>
      </c>
    </row>
    <row r="3" spans="1:19" x14ac:dyDescent="0.2">
      <c r="A3" s="2" t="s">
        <v>24</v>
      </c>
      <c r="B3" s="2" t="s">
        <v>57</v>
      </c>
      <c r="C3" s="2" t="s">
        <v>58</v>
      </c>
      <c r="D3" s="2">
        <v>2E-3</v>
      </c>
      <c r="E3" s="2">
        <v>0.66600000000000004</v>
      </c>
      <c r="F3" s="2">
        <v>0.2120744571</v>
      </c>
      <c r="G3" s="2">
        <v>4.522961752E-4</v>
      </c>
      <c r="H3" s="2">
        <v>5.5735226969999996E-4</v>
      </c>
      <c r="L3" s="2" t="s">
        <v>24</v>
      </c>
      <c r="M3" s="2" t="s">
        <v>57</v>
      </c>
      <c r="N3" s="2" t="s">
        <v>59</v>
      </c>
      <c r="O3" s="2">
        <v>1E-3</v>
      </c>
      <c r="P3" s="2">
        <v>1</v>
      </c>
      <c r="Q3" s="2">
        <v>138893.1838</v>
      </c>
      <c r="R3" s="2">
        <v>0.73463752760000001</v>
      </c>
      <c r="S3" s="2">
        <v>0.44647203880000003</v>
      </c>
    </row>
    <row r="4" spans="1:19" x14ac:dyDescent="0.2">
      <c r="A4" s="2" t="s">
        <v>24</v>
      </c>
      <c r="B4" s="2" t="s">
        <v>57</v>
      </c>
      <c r="C4" s="2" t="s">
        <v>58</v>
      </c>
      <c r="D4" s="2">
        <v>3.0000000000000001E-3</v>
      </c>
      <c r="E4" s="2">
        <v>0.33300000000000002</v>
      </c>
      <c r="F4" s="2">
        <v>0.2176453159</v>
      </c>
      <c r="G4" s="2">
        <v>4.4855883900000001E-4</v>
      </c>
      <c r="H4" s="2">
        <v>5.6462519630000004E-4</v>
      </c>
      <c r="L4" s="2" t="s">
        <v>24</v>
      </c>
      <c r="M4" s="2" t="s">
        <v>57</v>
      </c>
      <c r="N4" s="2" t="s">
        <v>60</v>
      </c>
      <c r="O4" s="2">
        <v>1E-3</v>
      </c>
      <c r="P4" s="2">
        <v>1</v>
      </c>
      <c r="Q4" s="2">
        <v>0.13634550349999999</v>
      </c>
      <c r="R4" s="2">
        <v>3.5158876900000003E-4</v>
      </c>
      <c r="S4" s="2">
        <v>4.4688864110000001E-4</v>
      </c>
    </row>
    <row r="5" spans="1:19" x14ac:dyDescent="0.2">
      <c r="A5" s="2" t="s">
        <v>24</v>
      </c>
      <c r="B5" s="2" t="s">
        <v>57</v>
      </c>
      <c r="C5" s="2" t="s">
        <v>58</v>
      </c>
      <c r="D5" s="2">
        <v>0.33300000000000002</v>
      </c>
      <c r="E5" s="2">
        <v>3.0000000000000001E-3</v>
      </c>
      <c r="F5" s="2">
        <v>4.3479754030000004</v>
      </c>
      <c r="G5" s="2">
        <v>2.0252873520000001E-3</v>
      </c>
      <c r="H5" s="2">
        <v>2.5236500469999999E-3</v>
      </c>
      <c r="L5" s="2" t="s">
        <v>24</v>
      </c>
      <c r="M5" s="2" t="s">
        <v>61</v>
      </c>
      <c r="N5" s="2" t="s">
        <v>29</v>
      </c>
      <c r="O5" s="2">
        <v>1E-3</v>
      </c>
      <c r="P5" s="2">
        <v>1</v>
      </c>
      <c r="Q5" s="2">
        <v>11.00061986</v>
      </c>
      <c r="R5" s="2">
        <v>6.0916516429999996E-3</v>
      </c>
      <c r="S5" s="2">
        <v>8.5863091389999993E-3</v>
      </c>
    </row>
    <row r="6" spans="1:19" x14ac:dyDescent="0.2">
      <c r="A6" s="2" t="s">
        <v>24</v>
      </c>
      <c r="B6" s="2" t="s">
        <v>57</v>
      </c>
      <c r="C6" s="2" t="s">
        <v>58</v>
      </c>
      <c r="D6" s="2">
        <v>0.66600000000000004</v>
      </c>
      <c r="E6" s="2">
        <v>2E-3</v>
      </c>
      <c r="F6" s="2">
        <v>8.2409248569999995</v>
      </c>
      <c r="G6" s="2">
        <v>2.7722634010000002E-3</v>
      </c>
      <c r="H6" s="2">
        <v>3.4743500230000001E-3</v>
      </c>
      <c r="L6" s="2" t="s">
        <v>24</v>
      </c>
      <c r="M6" s="2" t="s">
        <v>62</v>
      </c>
      <c r="N6" s="2" t="s">
        <v>58</v>
      </c>
      <c r="O6" s="2">
        <v>1E-3</v>
      </c>
      <c r="P6" s="2">
        <v>1</v>
      </c>
      <c r="Q6" s="2">
        <v>135023.80739999999</v>
      </c>
      <c r="R6" s="2">
        <v>0.75199102929999995</v>
      </c>
      <c r="S6" s="2">
        <v>0.43499089390000001</v>
      </c>
    </row>
    <row r="7" spans="1:19" x14ac:dyDescent="0.2">
      <c r="A7" s="2" t="s">
        <v>24</v>
      </c>
      <c r="B7" s="2" t="s">
        <v>57</v>
      </c>
      <c r="C7" s="2" t="s">
        <v>58</v>
      </c>
      <c r="D7" s="2">
        <v>1</v>
      </c>
      <c r="E7" s="2">
        <v>1E-3</v>
      </c>
      <c r="F7" s="2">
        <v>13.89396696</v>
      </c>
      <c r="G7" s="2">
        <v>3.557827648E-3</v>
      </c>
      <c r="H7" s="2">
        <v>4.5112689889999997E-3</v>
      </c>
      <c r="L7" s="2" t="s">
        <v>24</v>
      </c>
      <c r="M7" s="2" t="s">
        <v>62</v>
      </c>
      <c r="N7" s="2" t="s">
        <v>59</v>
      </c>
      <c r="O7" s="2">
        <v>1</v>
      </c>
      <c r="P7" s="2">
        <v>1E-3</v>
      </c>
      <c r="Q7" s="2">
        <v>0</v>
      </c>
      <c r="R7" s="2" t="s">
        <v>31</v>
      </c>
      <c r="S7" s="2" t="s">
        <v>31</v>
      </c>
    </row>
    <row r="8" spans="1:19" x14ac:dyDescent="0.2">
      <c r="A8" s="2" t="s">
        <v>24</v>
      </c>
      <c r="B8" s="2" t="s">
        <v>57</v>
      </c>
      <c r="C8" s="2" t="s">
        <v>59</v>
      </c>
      <c r="D8" s="2">
        <v>1E-3</v>
      </c>
      <c r="E8" s="2">
        <v>1</v>
      </c>
      <c r="F8" s="2">
        <v>142957.7856</v>
      </c>
      <c r="G8" s="2">
        <v>0.71655137859999996</v>
      </c>
      <c r="H8" s="2">
        <v>0.4529577608</v>
      </c>
      <c r="L8" s="2" t="s">
        <v>24</v>
      </c>
      <c r="M8" s="2" t="s">
        <v>62</v>
      </c>
      <c r="N8" s="2" t="s">
        <v>60</v>
      </c>
      <c r="O8" s="2">
        <v>1E-3</v>
      </c>
      <c r="P8" s="2">
        <v>1</v>
      </c>
      <c r="Q8" s="2">
        <v>157971.00099999999</v>
      </c>
      <c r="R8" s="2">
        <v>0.68065610340000005</v>
      </c>
      <c r="S8" s="2">
        <v>0.4705030831</v>
      </c>
    </row>
    <row r="9" spans="1:19" x14ac:dyDescent="0.2">
      <c r="A9" s="2" t="s">
        <v>24</v>
      </c>
      <c r="B9" s="2" t="s">
        <v>57</v>
      </c>
      <c r="C9" s="2" t="s">
        <v>59</v>
      </c>
      <c r="D9" s="2">
        <v>2E-3</v>
      </c>
      <c r="E9" s="2">
        <v>0.66600000000000004</v>
      </c>
      <c r="F9" s="2">
        <v>146950.36840000001</v>
      </c>
      <c r="G9" s="2">
        <v>0.70669914739999995</v>
      </c>
      <c r="H9" s="2">
        <v>0.45923939749999998</v>
      </c>
      <c r="L9" s="2" t="s">
        <v>24</v>
      </c>
      <c r="M9" s="2" t="s">
        <v>32</v>
      </c>
      <c r="N9" s="2" t="s">
        <v>63</v>
      </c>
      <c r="O9" s="2">
        <v>2.2950000000000002E-2</v>
      </c>
      <c r="P9" s="2">
        <v>4.3569999999999998E-2</v>
      </c>
      <c r="Q9" s="2">
        <v>7.2041748669999999</v>
      </c>
      <c r="R9" s="2">
        <v>5.1747092629999998E-3</v>
      </c>
      <c r="S9" s="2">
        <v>8.0196956540000003E-3</v>
      </c>
    </row>
    <row r="10" spans="1:19" x14ac:dyDescent="0.2">
      <c r="A10" s="2" t="s">
        <v>24</v>
      </c>
      <c r="B10" s="2" t="s">
        <v>57</v>
      </c>
      <c r="C10" s="2" t="s">
        <v>59</v>
      </c>
      <c r="D10" s="2">
        <v>3.0000000000000001E-3</v>
      </c>
      <c r="E10" s="2">
        <v>0.33300000000000002</v>
      </c>
      <c r="F10" s="2">
        <v>173752.73740000001</v>
      </c>
      <c r="G10" s="2">
        <v>0.56501100329999998</v>
      </c>
      <c r="H10" s="2">
        <v>0.49936675559999999</v>
      </c>
      <c r="L10" s="2" t="s">
        <v>24</v>
      </c>
      <c r="M10" s="2" t="s">
        <v>32</v>
      </c>
      <c r="N10" s="2" t="s">
        <v>29</v>
      </c>
      <c r="O10" s="2">
        <v>1E-3</v>
      </c>
      <c r="P10" s="2">
        <v>1</v>
      </c>
      <c r="Q10" s="2">
        <v>11157.54715</v>
      </c>
      <c r="R10" s="2">
        <v>0.27021346439999999</v>
      </c>
      <c r="S10" s="2">
        <v>0.25991960159999999</v>
      </c>
    </row>
    <row r="11" spans="1:19" x14ac:dyDescent="0.2">
      <c r="A11" s="2" t="s">
        <v>24</v>
      </c>
      <c r="B11" s="2" t="s">
        <v>57</v>
      </c>
      <c r="C11" s="2" t="s">
        <v>59</v>
      </c>
      <c r="D11" s="2">
        <v>0.33300000000000002</v>
      </c>
      <c r="E11" s="2">
        <v>3.0000000000000001E-3</v>
      </c>
      <c r="F11" s="2">
        <v>174463.0086</v>
      </c>
      <c r="G11" s="2">
        <v>0.59031988800000001</v>
      </c>
      <c r="H11" s="2">
        <v>0.50038637720000001</v>
      </c>
      <c r="L11" s="2" t="s">
        <v>24</v>
      </c>
      <c r="M11" s="2" t="s">
        <v>32</v>
      </c>
      <c r="N11" s="2" t="s">
        <v>64</v>
      </c>
      <c r="O11" s="2">
        <v>1.434E-2</v>
      </c>
      <c r="P11" s="2">
        <v>6.9739999999999996E-2</v>
      </c>
      <c r="Q11" s="2">
        <v>7.3168485690000002</v>
      </c>
      <c r="R11" s="2">
        <v>5.2504312479999997E-3</v>
      </c>
      <c r="S11" s="2">
        <v>8.0815538539999992E-3</v>
      </c>
    </row>
    <row r="12" spans="1:19" x14ac:dyDescent="0.2">
      <c r="A12" s="2" t="s">
        <v>24</v>
      </c>
      <c r="B12" s="2" t="s">
        <v>57</v>
      </c>
      <c r="C12" s="2" t="s">
        <v>59</v>
      </c>
      <c r="D12" s="2">
        <v>0.66600000000000004</v>
      </c>
      <c r="E12" s="2">
        <v>2E-3</v>
      </c>
      <c r="F12" s="2">
        <v>175325.0056</v>
      </c>
      <c r="G12" s="2">
        <v>0.60184669989999995</v>
      </c>
      <c r="H12" s="2">
        <v>0.50162102310000001</v>
      </c>
      <c r="L12" s="2" t="s">
        <v>24</v>
      </c>
      <c r="M12" s="2" t="s">
        <v>65</v>
      </c>
      <c r="N12" s="2" t="s">
        <v>58</v>
      </c>
      <c r="O12" s="2">
        <v>1E-3</v>
      </c>
      <c r="P12" s="2">
        <v>1</v>
      </c>
      <c r="Q12" s="2">
        <v>0.32794684130000001</v>
      </c>
      <c r="R12" s="2">
        <v>3.0364409530000002E-3</v>
      </c>
      <c r="S12" s="2">
        <v>3.8389356120000001E-3</v>
      </c>
    </row>
    <row r="13" spans="1:19" x14ac:dyDescent="0.2">
      <c r="A13" s="2" t="s">
        <v>24</v>
      </c>
      <c r="B13" s="2" t="s">
        <v>57</v>
      </c>
      <c r="C13" s="2" t="s">
        <v>59</v>
      </c>
      <c r="D13" s="2">
        <v>1</v>
      </c>
      <c r="E13" s="2">
        <v>1E-3</v>
      </c>
      <c r="F13" s="2">
        <v>160138.22700000001</v>
      </c>
      <c r="G13" s="2">
        <v>0.68479977150000004</v>
      </c>
      <c r="H13" s="2">
        <v>0.47940361749999999</v>
      </c>
      <c r="L13" s="2" t="s">
        <v>24</v>
      </c>
      <c r="M13" s="2" t="s">
        <v>65</v>
      </c>
      <c r="N13" s="2" t="s">
        <v>59</v>
      </c>
      <c r="O13" s="2">
        <v>1E-3</v>
      </c>
      <c r="P13" s="2">
        <v>1</v>
      </c>
      <c r="Q13" s="2">
        <v>4674.9892200000004</v>
      </c>
      <c r="R13" s="2">
        <v>0.84332128640000004</v>
      </c>
      <c r="S13" s="2">
        <v>0.26914313960000003</v>
      </c>
    </row>
    <row r="14" spans="1:19" x14ac:dyDescent="0.2">
      <c r="A14" s="2" t="s">
        <v>24</v>
      </c>
      <c r="B14" s="2" t="s">
        <v>57</v>
      </c>
      <c r="C14" s="2" t="s">
        <v>60</v>
      </c>
      <c r="D14" s="2">
        <v>1E-3</v>
      </c>
      <c r="E14" s="2">
        <v>1</v>
      </c>
      <c r="F14" s="2">
        <v>0.13697090419999999</v>
      </c>
      <c r="G14" s="2">
        <v>3.485589925E-4</v>
      </c>
      <c r="H14" s="2">
        <v>4.4791238109999999E-4</v>
      </c>
      <c r="L14" s="2" t="s">
        <v>24</v>
      </c>
      <c r="M14" s="2" t="s">
        <v>65</v>
      </c>
      <c r="N14" s="2" t="s">
        <v>60</v>
      </c>
      <c r="O14" s="2">
        <v>1E-3</v>
      </c>
      <c r="P14" s="2">
        <v>1</v>
      </c>
      <c r="Q14" s="2">
        <v>0.21605309540000001</v>
      </c>
      <c r="R14" s="2">
        <v>2.5063189199999998E-3</v>
      </c>
      <c r="S14" s="2">
        <v>3.1159754529999999E-3</v>
      </c>
    </row>
    <row r="15" spans="1:19" x14ac:dyDescent="0.2">
      <c r="A15" s="2" t="s">
        <v>24</v>
      </c>
      <c r="B15" s="2" t="s">
        <v>57</v>
      </c>
      <c r="C15" s="2" t="s">
        <v>60</v>
      </c>
      <c r="D15" s="2">
        <v>2E-3</v>
      </c>
      <c r="E15" s="2">
        <v>0.66600000000000004</v>
      </c>
      <c r="F15" s="2">
        <v>0.14670690650000001</v>
      </c>
      <c r="G15" s="2">
        <v>3.688311557E-4</v>
      </c>
      <c r="H15" s="2">
        <v>4.6355811219999998E-4</v>
      </c>
      <c r="L15" s="2" t="s">
        <v>24</v>
      </c>
      <c r="M15" s="2" t="s">
        <v>66</v>
      </c>
      <c r="N15" s="2" t="s">
        <v>29</v>
      </c>
      <c r="O15" s="2">
        <v>1</v>
      </c>
      <c r="P15" s="2">
        <v>1E-3</v>
      </c>
      <c r="Q15" s="2">
        <v>1880.9842200000001</v>
      </c>
      <c r="R15" s="2">
        <v>3.9874946600000002E-2</v>
      </c>
      <c r="S15" s="2">
        <v>6.7238791820000005E-2</v>
      </c>
    </row>
    <row r="16" spans="1:19" x14ac:dyDescent="0.2">
      <c r="A16" s="2" t="s">
        <v>24</v>
      </c>
      <c r="B16" s="2" t="s">
        <v>57</v>
      </c>
      <c r="C16" s="2" t="s">
        <v>60</v>
      </c>
      <c r="D16" s="2">
        <v>3.0000000000000001E-3</v>
      </c>
      <c r="E16" s="2">
        <v>0.33300000000000002</v>
      </c>
      <c r="F16" s="2">
        <v>0.18070083449999999</v>
      </c>
      <c r="G16" s="2">
        <v>4.19640961E-4</v>
      </c>
      <c r="H16" s="2">
        <v>5.1446873240000004E-4</v>
      </c>
      <c r="L16" s="2" t="s">
        <v>22</v>
      </c>
      <c r="M16" s="2" t="s">
        <v>57</v>
      </c>
      <c r="N16" s="2" t="s">
        <v>58</v>
      </c>
      <c r="O16" s="2">
        <v>1.4460000000000001E-2</v>
      </c>
      <c r="P16" s="2">
        <v>6.9169999999999995E-2</v>
      </c>
      <c r="Q16" s="2">
        <v>54134563505966</v>
      </c>
      <c r="R16" s="2">
        <v>5.9385946160000003E-3</v>
      </c>
      <c r="S16" s="2">
        <v>7.3556916089999999E-3</v>
      </c>
    </row>
    <row r="17" spans="1:19" x14ac:dyDescent="0.2">
      <c r="A17" s="2" t="s">
        <v>24</v>
      </c>
      <c r="B17" s="2" t="s">
        <v>57</v>
      </c>
      <c r="C17" s="2" t="s">
        <v>60</v>
      </c>
      <c r="D17" s="2">
        <v>0.33300000000000002</v>
      </c>
      <c r="E17" s="2">
        <v>3.0000000000000001E-3</v>
      </c>
      <c r="F17" s="2">
        <v>4.6453770680000002</v>
      </c>
      <c r="G17" s="2">
        <v>2.072981378E-3</v>
      </c>
      <c r="H17" s="2">
        <v>2.6084912949999998E-3</v>
      </c>
      <c r="L17" s="2" t="s">
        <v>22</v>
      </c>
      <c r="M17" s="2" t="s">
        <v>57</v>
      </c>
      <c r="N17" s="2" t="s">
        <v>59</v>
      </c>
      <c r="O17" s="2">
        <v>1</v>
      </c>
      <c r="P17" s="2">
        <v>1E-3</v>
      </c>
      <c r="Q17" s="1">
        <v>1.61E+20</v>
      </c>
      <c r="R17" s="2">
        <v>1.6977225469999999</v>
      </c>
      <c r="S17" s="2">
        <v>4.724065102</v>
      </c>
    </row>
    <row r="18" spans="1:19" x14ac:dyDescent="0.2">
      <c r="A18" s="2" t="s">
        <v>24</v>
      </c>
      <c r="B18" s="2" t="s">
        <v>57</v>
      </c>
      <c r="C18" s="2" t="s">
        <v>60</v>
      </c>
      <c r="D18" s="2">
        <v>0.66600000000000004</v>
      </c>
      <c r="E18" s="2">
        <v>2E-3</v>
      </c>
      <c r="F18" s="2">
        <v>9.1709807659999996</v>
      </c>
      <c r="G18" s="2">
        <v>2.9583628889999999E-3</v>
      </c>
      <c r="H18" s="2">
        <v>3.665108174E-3</v>
      </c>
      <c r="L18" s="2" t="s">
        <v>22</v>
      </c>
      <c r="M18" s="2" t="s">
        <v>57</v>
      </c>
      <c r="N18" s="2" t="s">
        <v>60</v>
      </c>
      <c r="O18" s="2">
        <v>1.2019999999999999E-2</v>
      </c>
      <c r="P18" s="2">
        <v>8.3169999999999994E-2</v>
      </c>
      <c r="Q18" s="2">
        <v>48188321953679</v>
      </c>
      <c r="R18" s="2">
        <v>5.5828430440000004E-3</v>
      </c>
      <c r="S18" s="2">
        <v>6.941462723E-3</v>
      </c>
    </row>
    <row r="19" spans="1:19" x14ac:dyDescent="0.2">
      <c r="A19" s="2" t="s">
        <v>24</v>
      </c>
      <c r="B19" s="2" t="s">
        <v>57</v>
      </c>
      <c r="C19" s="2" t="s">
        <v>60</v>
      </c>
      <c r="D19" s="2">
        <v>1</v>
      </c>
      <c r="E19" s="2">
        <v>1E-3</v>
      </c>
      <c r="F19" s="2">
        <v>13.26890317</v>
      </c>
      <c r="G19" s="2">
        <v>3.5834908090000002E-3</v>
      </c>
      <c r="H19" s="2">
        <v>4.4085565740000004E-3</v>
      </c>
      <c r="L19" s="2" t="s">
        <v>22</v>
      </c>
      <c r="M19" s="2" t="s">
        <v>61</v>
      </c>
      <c r="N19" s="2" t="s">
        <v>29</v>
      </c>
      <c r="O19" s="2">
        <v>1</v>
      </c>
      <c r="P19" s="2">
        <v>1E-3</v>
      </c>
      <c r="Q19" s="1">
        <v>3.75E+21</v>
      </c>
      <c r="R19" s="2">
        <v>0.39314092960000002</v>
      </c>
      <c r="S19" s="2">
        <v>0.48971067550000003</v>
      </c>
    </row>
    <row r="20" spans="1:19" x14ac:dyDescent="0.2">
      <c r="A20" s="2" t="s">
        <v>24</v>
      </c>
      <c r="B20" s="2" t="s">
        <v>61</v>
      </c>
      <c r="C20" s="2" t="s">
        <v>29</v>
      </c>
      <c r="D20" s="2">
        <v>1E-3</v>
      </c>
      <c r="E20" s="2">
        <v>1</v>
      </c>
      <c r="F20" s="2">
        <v>10.58930118</v>
      </c>
      <c r="G20" s="2">
        <v>6.0263173069999999E-3</v>
      </c>
      <c r="H20" s="2">
        <v>8.4242567090000008E-3</v>
      </c>
      <c r="L20" s="2" t="s">
        <v>22</v>
      </c>
      <c r="M20" s="2" t="s">
        <v>62</v>
      </c>
      <c r="N20" s="2" t="s">
        <v>58</v>
      </c>
      <c r="O20" s="2">
        <v>1</v>
      </c>
      <c r="P20" s="2">
        <v>1E-3</v>
      </c>
      <c r="Q20" s="1">
        <v>9.53E+19</v>
      </c>
      <c r="R20" s="2">
        <v>1.979556882</v>
      </c>
      <c r="S20" s="2">
        <v>7.7159872509999996</v>
      </c>
    </row>
    <row r="21" spans="1:19" x14ac:dyDescent="0.2">
      <c r="A21" s="2" t="s">
        <v>24</v>
      </c>
      <c r="B21" s="2" t="s">
        <v>61</v>
      </c>
      <c r="C21" s="2" t="s">
        <v>29</v>
      </c>
      <c r="D21" s="2">
        <v>2E-3</v>
      </c>
      <c r="E21" s="2">
        <v>0.66600000000000004</v>
      </c>
      <c r="F21" s="2">
        <v>13.3145881</v>
      </c>
      <c r="G21" s="2">
        <v>6.7453829260000001E-3</v>
      </c>
      <c r="H21" s="2">
        <v>9.4463016509999994E-3</v>
      </c>
      <c r="L21" s="2" t="s">
        <v>22</v>
      </c>
      <c r="M21" s="2" t="s">
        <v>62</v>
      </c>
      <c r="N21" s="2" t="s">
        <v>59</v>
      </c>
      <c r="O21" s="2">
        <v>1E-3</v>
      </c>
      <c r="P21" s="2">
        <v>1</v>
      </c>
      <c r="Q21" s="2">
        <v>0</v>
      </c>
      <c r="R21" s="2" t="s">
        <v>31</v>
      </c>
      <c r="S21" s="2" t="s">
        <v>31</v>
      </c>
    </row>
    <row r="22" spans="1:19" x14ac:dyDescent="0.2">
      <c r="A22" s="2" t="s">
        <v>24</v>
      </c>
      <c r="B22" s="2" t="s">
        <v>61</v>
      </c>
      <c r="C22" s="2" t="s">
        <v>29</v>
      </c>
      <c r="D22" s="2">
        <v>3.0000000000000001E-3</v>
      </c>
      <c r="E22" s="2">
        <v>0.33300000000000002</v>
      </c>
      <c r="F22" s="2">
        <v>35.310329619999997</v>
      </c>
      <c r="G22" s="2">
        <v>1.033134174E-2</v>
      </c>
      <c r="H22" s="2">
        <v>1.5383275849999999E-2</v>
      </c>
      <c r="L22" s="2" t="s">
        <v>22</v>
      </c>
      <c r="M22" s="2" t="s">
        <v>62</v>
      </c>
      <c r="N22" s="2" t="s">
        <v>60</v>
      </c>
      <c r="O22" s="2">
        <v>1</v>
      </c>
      <c r="P22" s="2">
        <v>1E-3</v>
      </c>
      <c r="Q22" s="1">
        <v>1.05E+18</v>
      </c>
      <c r="R22" s="2">
        <v>1.0926273580000001</v>
      </c>
      <c r="S22" s="2">
        <v>1.4484826959999999</v>
      </c>
    </row>
    <row r="23" spans="1:19" x14ac:dyDescent="0.2">
      <c r="A23" s="2" t="s">
        <v>24</v>
      </c>
      <c r="B23" s="2" t="s">
        <v>61</v>
      </c>
      <c r="C23" s="2" t="s">
        <v>29</v>
      </c>
      <c r="D23" s="2">
        <v>0.33300000000000002</v>
      </c>
      <c r="E23" s="2">
        <v>3.0000000000000001E-3</v>
      </c>
      <c r="F23" s="2">
        <v>1202.0792429999999</v>
      </c>
      <c r="G23" s="2">
        <v>6.1830206899999997E-2</v>
      </c>
      <c r="H23" s="2">
        <v>8.9756206899999996E-2</v>
      </c>
      <c r="L23" s="2" t="s">
        <v>22</v>
      </c>
      <c r="M23" s="2" t="s">
        <v>32</v>
      </c>
      <c r="N23" s="2" t="s">
        <v>63</v>
      </c>
      <c r="O23" s="2">
        <v>1</v>
      </c>
      <c r="P23" s="2">
        <v>1E-3</v>
      </c>
      <c r="Q23" s="1">
        <v>1.25E+21</v>
      </c>
      <c r="R23" s="2">
        <v>0.34908216279999998</v>
      </c>
      <c r="S23" s="2">
        <v>0.44210489549999998</v>
      </c>
    </row>
    <row r="24" spans="1:19" x14ac:dyDescent="0.2">
      <c r="A24" s="2" t="s">
        <v>24</v>
      </c>
      <c r="B24" s="2" t="s">
        <v>61</v>
      </c>
      <c r="C24" s="2" t="s">
        <v>29</v>
      </c>
      <c r="D24" s="2">
        <v>0.66600000000000004</v>
      </c>
      <c r="E24" s="2">
        <v>2E-3</v>
      </c>
      <c r="F24" s="2">
        <v>2836.4684910000001</v>
      </c>
      <c r="G24" s="2">
        <v>8.1847089260000006E-2</v>
      </c>
      <c r="H24" s="2">
        <v>0.13787544400000001</v>
      </c>
      <c r="L24" s="2" t="s">
        <v>22</v>
      </c>
      <c r="M24" s="2" t="s">
        <v>32</v>
      </c>
      <c r="N24" s="2" t="s">
        <v>29</v>
      </c>
      <c r="O24" s="2">
        <v>1</v>
      </c>
      <c r="P24" s="2">
        <v>1E-3</v>
      </c>
      <c r="Q24" s="1">
        <v>5.03E+18</v>
      </c>
      <c r="R24" s="2">
        <v>1.33545731</v>
      </c>
      <c r="S24" s="2">
        <v>10.035077169999999</v>
      </c>
    </row>
    <row r="25" spans="1:19" x14ac:dyDescent="0.2">
      <c r="A25" s="2" t="s">
        <v>24</v>
      </c>
      <c r="B25" s="2" t="s">
        <v>61</v>
      </c>
      <c r="C25" s="2" t="s">
        <v>29</v>
      </c>
      <c r="D25" s="2">
        <v>1</v>
      </c>
      <c r="E25" s="2">
        <v>1E-3</v>
      </c>
      <c r="F25" s="2">
        <v>2594.3581469999999</v>
      </c>
      <c r="G25" s="2">
        <v>7.9494879180000005E-2</v>
      </c>
      <c r="H25" s="2">
        <v>0.13185995</v>
      </c>
      <c r="L25" s="2" t="s">
        <v>22</v>
      </c>
      <c r="M25" s="2" t="s">
        <v>32</v>
      </c>
      <c r="N25" s="2" t="s">
        <v>64</v>
      </c>
      <c r="O25" s="2">
        <v>1</v>
      </c>
      <c r="P25" s="2">
        <v>1E-3</v>
      </c>
      <c r="Q25" s="1">
        <v>2.78E+21</v>
      </c>
      <c r="R25" s="2">
        <v>0.43192952220000003</v>
      </c>
      <c r="S25" s="2">
        <v>0.53812942490000004</v>
      </c>
    </row>
    <row r="26" spans="1:19" x14ac:dyDescent="0.2">
      <c r="A26" s="2" t="s">
        <v>24</v>
      </c>
      <c r="B26" s="2" t="s">
        <v>62</v>
      </c>
      <c r="C26" s="2" t="s">
        <v>58</v>
      </c>
      <c r="D26" s="2">
        <v>1E-3</v>
      </c>
      <c r="E26" s="2">
        <v>1</v>
      </c>
      <c r="F26" s="2">
        <v>124000.7383</v>
      </c>
      <c r="G26" s="2">
        <v>0.77962015380000005</v>
      </c>
      <c r="H26" s="2">
        <v>0.41685702610000003</v>
      </c>
      <c r="L26" s="2" t="s">
        <v>22</v>
      </c>
      <c r="M26" s="2" t="s">
        <v>65</v>
      </c>
      <c r="N26" s="2" t="s">
        <v>58</v>
      </c>
      <c r="O26" s="2">
        <v>1.2019999999999999E-2</v>
      </c>
      <c r="P26" s="2">
        <v>8.3180000000000004E-2</v>
      </c>
      <c r="Q26" s="2">
        <v>48515500487115</v>
      </c>
      <c r="R26" s="2">
        <v>5.609519512E-3</v>
      </c>
      <c r="S26" s="2">
        <v>6.9654798029999999E-3</v>
      </c>
    </row>
    <row r="27" spans="1:19" x14ac:dyDescent="0.2">
      <c r="A27" s="2" t="s">
        <v>24</v>
      </c>
      <c r="B27" s="2" t="s">
        <v>62</v>
      </c>
      <c r="C27" s="2" t="s">
        <v>58</v>
      </c>
      <c r="D27" s="2">
        <v>2E-3</v>
      </c>
      <c r="E27" s="2">
        <v>0.66600000000000004</v>
      </c>
      <c r="F27" s="2">
        <v>166528.97450000001</v>
      </c>
      <c r="G27" s="2">
        <v>0.64196329070000002</v>
      </c>
      <c r="H27" s="2">
        <v>0.48308093070000002</v>
      </c>
      <c r="L27" s="2" t="s">
        <v>22</v>
      </c>
      <c r="M27" s="2" t="s">
        <v>65</v>
      </c>
      <c r="N27" s="2" t="s">
        <v>59</v>
      </c>
      <c r="O27" s="2">
        <v>1</v>
      </c>
      <c r="P27" s="2">
        <v>1E-3</v>
      </c>
      <c r="Q27" s="1">
        <v>1.22E+20</v>
      </c>
      <c r="R27" s="2">
        <v>2.5061551390000001</v>
      </c>
      <c r="S27" s="2">
        <v>11.253843659999999</v>
      </c>
    </row>
    <row r="28" spans="1:19" x14ac:dyDescent="0.2">
      <c r="A28" s="2" t="s">
        <v>24</v>
      </c>
      <c r="B28" s="2" t="s">
        <v>62</v>
      </c>
      <c r="C28" s="2" t="s">
        <v>58</v>
      </c>
      <c r="D28" s="2">
        <v>3.0000000000000001E-3</v>
      </c>
      <c r="E28" s="2">
        <v>0.33300000000000002</v>
      </c>
      <c r="F28" s="2">
        <v>179775.6274</v>
      </c>
      <c r="G28" s="2">
        <v>0.53167636169999999</v>
      </c>
      <c r="H28" s="2">
        <v>0.50192681370000003</v>
      </c>
      <c r="L28" s="2" t="s">
        <v>22</v>
      </c>
      <c r="M28" s="2" t="s">
        <v>65</v>
      </c>
      <c r="N28" s="2" t="s">
        <v>60</v>
      </c>
      <c r="O28" s="2">
        <v>0.01</v>
      </c>
      <c r="P28" s="2">
        <v>0.1</v>
      </c>
      <c r="Q28" s="2">
        <v>42516583886937</v>
      </c>
      <c r="R28" s="2">
        <v>5.046782988E-3</v>
      </c>
      <c r="S28" s="2">
        <v>6.5203197799999996E-3</v>
      </c>
    </row>
    <row r="29" spans="1:19" x14ac:dyDescent="0.2">
      <c r="A29" s="2" t="s">
        <v>24</v>
      </c>
      <c r="B29" s="2" t="s">
        <v>62</v>
      </c>
      <c r="C29" s="2" t="s">
        <v>58</v>
      </c>
      <c r="D29" s="2">
        <v>0.33300000000000002</v>
      </c>
      <c r="E29" s="2">
        <v>3.0000000000000001E-3</v>
      </c>
      <c r="F29" s="2">
        <v>179660.6293</v>
      </c>
      <c r="G29" s="2">
        <v>0.51557526580000002</v>
      </c>
      <c r="H29" s="2">
        <v>0.50176625279999998</v>
      </c>
      <c r="L29" s="2" t="s">
        <v>22</v>
      </c>
      <c r="M29" s="2" t="s">
        <v>66</v>
      </c>
      <c r="N29" s="2" t="s">
        <v>29</v>
      </c>
      <c r="O29" s="2">
        <v>1</v>
      </c>
      <c r="P29" s="2">
        <v>1E-3</v>
      </c>
      <c r="Q29" s="1">
        <v>2.84E+21</v>
      </c>
      <c r="R29" s="2">
        <v>0.42638303960000001</v>
      </c>
      <c r="S29" s="2">
        <v>0.53593775219999995</v>
      </c>
    </row>
    <row r="30" spans="1:19" x14ac:dyDescent="0.2">
      <c r="A30" s="2" t="s">
        <v>24</v>
      </c>
      <c r="B30" s="2" t="s">
        <v>62</v>
      </c>
      <c r="C30" s="2" t="s">
        <v>58</v>
      </c>
      <c r="D30" s="2">
        <v>0.66600000000000004</v>
      </c>
      <c r="E30" s="2">
        <v>2E-3</v>
      </c>
      <c r="F30" s="2">
        <v>162177.93789999999</v>
      </c>
      <c r="G30" s="2">
        <v>0.65974419870000001</v>
      </c>
      <c r="H30" s="2">
        <v>0.4767282383</v>
      </c>
      <c r="L30" s="2" t="s">
        <v>23</v>
      </c>
      <c r="M30" s="2" t="s">
        <v>57</v>
      </c>
      <c r="N30" s="2" t="s">
        <v>58</v>
      </c>
      <c r="O30" s="2">
        <v>1.431E-2</v>
      </c>
      <c r="P30" s="2">
        <v>6.9879999999999998E-2</v>
      </c>
      <c r="Q30" s="1">
        <v>3.74E+19</v>
      </c>
      <c r="R30" s="2">
        <v>5.8961896579999996E-3</v>
      </c>
      <c r="S30" s="2">
        <v>7.398878823E-3</v>
      </c>
    </row>
    <row r="31" spans="1:19" x14ac:dyDescent="0.2">
      <c r="A31" s="2" t="s">
        <v>24</v>
      </c>
      <c r="B31" s="2" t="s">
        <v>62</v>
      </c>
      <c r="C31" s="2" t="s">
        <v>58</v>
      </c>
      <c r="D31" s="2">
        <v>1</v>
      </c>
      <c r="E31" s="2">
        <v>1E-3</v>
      </c>
      <c r="F31" s="2">
        <v>170684.77660000001</v>
      </c>
      <c r="G31" s="2">
        <v>0.62352508630000003</v>
      </c>
      <c r="H31" s="2">
        <v>0.48907153250000002</v>
      </c>
      <c r="L31" s="2" t="s">
        <v>23</v>
      </c>
      <c r="M31" s="2" t="s">
        <v>57</v>
      </c>
      <c r="N31" s="2" t="s">
        <v>59</v>
      </c>
      <c r="O31" s="2">
        <v>1</v>
      </c>
      <c r="P31" s="2">
        <v>1E-3</v>
      </c>
      <c r="Q31" s="1">
        <v>4.9200000000000001E+25</v>
      </c>
      <c r="R31" s="2">
        <v>1.300238295</v>
      </c>
      <c r="S31" s="2">
        <v>3.1322989620000001</v>
      </c>
    </row>
    <row r="32" spans="1:19" x14ac:dyDescent="0.2">
      <c r="A32" s="2" t="s">
        <v>24</v>
      </c>
      <c r="B32" s="2" t="s">
        <v>62</v>
      </c>
      <c r="C32" s="2" t="s">
        <v>59</v>
      </c>
      <c r="D32" s="2">
        <v>1E-3</v>
      </c>
      <c r="E32" s="2">
        <v>1</v>
      </c>
      <c r="F32" s="2">
        <v>0</v>
      </c>
      <c r="G32" s="2" t="s">
        <v>31</v>
      </c>
      <c r="H32" s="2" t="s">
        <v>31</v>
      </c>
      <c r="L32" s="2" t="s">
        <v>23</v>
      </c>
      <c r="M32" s="2" t="s">
        <v>57</v>
      </c>
      <c r="N32" s="2" t="s">
        <v>60</v>
      </c>
      <c r="O32" s="2">
        <v>1.1900000000000001E-2</v>
      </c>
      <c r="P32" s="2">
        <v>8.4029999999999994E-2</v>
      </c>
      <c r="Q32" s="1">
        <v>3.38E+19</v>
      </c>
      <c r="R32" s="2">
        <v>5.6109620920000002E-3</v>
      </c>
      <c r="S32" s="2">
        <v>7.0375244599999998E-3</v>
      </c>
    </row>
    <row r="33" spans="1:19" x14ac:dyDescent="0.2">
      <c r="A33" s="2" t="s">
        <v>24</v>
      </c>
      <c r="B33" s="2" t="s">
        <v>62</v>
      </c>
      <c r="C33" s="2" t="s">
        <v>59</v>
      </c>
      <c r="D33" s="2">
        <v>2E-3</v>
      </c>
      <c r="E33" s="2">
        <v>0.66600000000000004</v>
      </c>
      <c r="F33" s="2">
        <v>0</v>
      </c>
      <c r="G33" s="2" t="s">
        <v>31</v>
      </c>
      <c r="H33" s="2" t="s">
        <v>31</v>
      </c>
      <c r="L33" s="2" t="s">
        <v>23</v>
      </c>
      <c r="M33" s="2" t="s">
        <v>61</v>
      </c>
      <c r="N33" s="2" t="s">
        <v>29</v>
      </c>
      <c r="O33" s="2">
        <v>1</v>
      </c>
      <c r="P33" s="2">
        <v>1E-3</v>
      </c>
      <c r="Q33" s="1">
        <v>6.8399999999999996E+26</v>
      </c>
      <c r="R33" s="2">
        <v>0.43476541419999998</v>
      </c>
      <c r="S33" s="2">
        <v>0.54155872599999999</v>
      </c>
    </row>
    <row r="34" spans="1:19" x14ac:dyDescent="0.2">
      <c r="A34" s="2" t="s">
        <v>24</v>
      </c>
      <c r="B34" s="2" t="s">
        <v>62</v>
      </c>
      <c r="C34" s="2" t="s">
        <v>59</v>
      </c>
      <c r="D34" s="2">
        <v>3.0000000000000001E-3</v>
      </c>
      <c r="E34" s="2">
        <v>0.33300000000000002</v>
      </c>
      <c r="F34" s="2">
        <v>0</v>
      </c>
      <c r="G34" s="2" t="s">
        <v>31</v>
      </c>
      <c r="H34" s="2" t="s">
        <v>31</v>
      </c>
      <c r="L34" s="2" t="s">
        <v>23</v>
      </c>
      <c r="M34" s="2" t="s">
        <v>62</v>
      </c>
      <c r="N34" s="2" t="s">
        <v>58</v>
      </c>
      <c r="O34" s="2">
        <v>1</v>
      </c>
      <c r="P34" s="2">
        <v>1E-3</v>
      </c>
      <c r="Q34" s="1">
        <v>3.0300000000000001E+25</v>
      </c>
      <c r="R34" s="2">
        <v>1.490824374</v>
      </c>
      <c r="S34" s="2">
        <v>5.1493801059999997</v>
      </c>
    </row>
    <row r="35" spans="1:19" x14ac:dyDescent="0.2">
      <c r="A35" s="2" t="s">
        <v>24</v>
      </c>
      <c r="B35" s="2" t="s">
        <v>62</v>
      </c>
      <c r="C35" s="2" t="s">
        <v>59</v>
      </c>
      <c r="D35" s="2">
        <v>0.33300000000000002</v>
      </c>
      <c r="E35" s="2">
        <v>3.0000000000000001E-3</v>
      </c>
      <c r="F35" s="2">
        <v>0</v>
      </c>
      <c r="G35" s="2" t="s">
        <v>31</v>
      </c>
      <c r="H35" s="2" t="s">
        <v>31</v>
      </c>
      <c r="L35" s="2" t="s">
        <v>23</v>
      </c>
      <c r="M35" s="2" t="s">
        <v>62</v>
      </c>
      <c r="N35" s="2" t="s">
        <v>59</v>
      </c>
      <c r="O35" s="2">
        <v>1E-3</v>
      </c>
      <c r="P35" s="2">
        <v>1</v>
      </c>
      <c r="Q35" s="2">
        <v>0</v>
      </c>
      <c r="R35" s="2" t="s">
        <v>31</v>
      </c>
      <c r="S35" s="2" t="s">
        <v>31</v>
      </c>
    </row>
    <row r="36" spans="1:19" x14ac:dyDescent="0.2">
      <c r="A36" s="2" t="s">
        <v>24</v>
      </c>
      <c r="B36" s="2" t="s">
        <v>62</v>
      </c>
      <c r="C36" s="2" t="s">
        <v>59</v>
      </c>
      <c r="D36" s="2">
        <v>0.66600000000000004</v>
      </c>
      <c r="E36" s="2">
        <v>2E-3</v>
      </c>
      <c r="F36" s="2">
        <v>0</v>
      </c>
      <c r="G36" s="2" t="s">
        <v>31</v>
      </c>
      <c r="H36" s="2" t="s">
        <v>31</v>
      </c>
      <c r="L36" s="2" t="s">
        <v>23</v>
      </c>
      <c r="M36" s="2" t="s">
        <v>62</v>
      </c>
      <c r="N36" s="2" t="s">
        <v>60</v>
      </c>
      <c r="O36" s="2">
        <v>1</v>
      </c>
      <c r="P36" s="2">
        <v>1E-3</v>
      </c>
      <c r="Q36" s="1">
        <v>4.8500000000000004E+25</v>
      </c>
      <c r="R36" s="2">
        <v>2.2854844120000002</v>
      </c>
      <c r="S36" s="2">
        <v>11.643189059999999</v>
      </c>
    </row>
    <row r="37" spans="1:19" x14ac:dyDescent="0.2">
      <c r="A37" s="2" t="s">
        <v>24</v>
      </c>
      <c r="B37" s="2" t="s">
        <v>62</v>
      </c>
      <c r="C37" s="2" t="s">
        <v>59</v>
      </c>
      <c r="D37" s="2">
        <v>1</v>
      </c>
      <c r="E37" s="2">
        <v>1E-3</v>
      </c>
      <c r="F37" s="2">
        <v>0</v>
      </c>
      <c r="G37" s="2" t="s">
        <v>31</v>
      </c>
      <c r="H37" s="2" t="s">
        <v>31</v>
      </c>
      <c r="L37" s="2" t="s">
        <v>23</v>
      </c>
      <c r="M37" s="2" t="s">
        <v>32</v>
      </c>
      <c r="N37" s="2" t="s">
        <v>63</v>
      </c>
      <c r="O37" s="2">
        <v>1</v>
      </c>
      <c r="P37" s="2">
        <v>1E-3</v>
      </c>
      <c r="Q37" s="1">
        <v>1.62E+26</v>
      </c>
      <c r="R37" s="2">
        <v>0.37526285339999998</v>
      </c>
      <c r="S37" s="2">
        <v>0.47481206609999999</v>
      </c>
    </row>
    <row r="38" spans="1:19" x14ac:dyDescent="0.2">
      <c r="A38" s="2" t="s">
        <v>24</v>
      </c>
      <c r="B38" s="2" t="s">
        <v>62</v>
      </c>
      <c r="C38" s="2" t="s">
        <v>60</v>
      </c>
      <c r="D38" s="2">
        <v>1E-3</v>
      </c>
      <c r="E38" s="2">
        <v>1</v>
      </c>
      <c r="F38" s="2">
        <v>138231.41149999999</v>
      </c>
      <c r="G38" s="2">
        <v>0.74516213980000001</v>
      </c>
      <c r="H38" s="2">
        <v>0.44012613699999997</v>
      </c>
      <c r="L38" s="2" t="s">
        <v>23</v>
      </c>
      <c r="M38" s="2" t="s">
        <v>32</v>
      </c>
      <c r="N38" s="2" t="s">
        <v>29</v>
      </c>
      <c r="O38" s="2">
        <v>1</v>
      </c>
      <c r="P38" s="2">
        <v>1E-3</v>
      </c>
      <c r="Q38" s="1">
        <v>4.9299999999999999E+24</v>
      </c>
      <c r="R38" s="2">
        <v>3.3950786449999999</v>
      </c>
      <c r="S38" s="2">
        <v>24.44661383</v>
      </c>
    </row>
    <row r="39" spans="1:19" x14ac:dyDescent="0.2">
      <c r="A39" s="2" t="s">
        <v>24</v>
      </c>
      <c r="B39" s="2" t="s">
        <v>62</v>
      </c>
      <c r="C39" s="2" t="s">
        <v>60</v>
      </c>
      <c r="D39" s="2">
        <v>2E-3</v>
      </c>
      <c r="E39" s="2">
        <v>0.66600000000000004</v>
      </c>
      <c r="F39" s="2">
        <v>170054.50690000001</v>
      </c>
      <c r="G39" s="2">
        <v>0.62328855419999996</v>
      </c>
      <c r="H39" s="2">
        <v>0.48816637489999998</v>
      </c>
      <c r="L39" s="2" t="s">
        <v>23</v>
      </c>
      <c r="M39" s="2" t="s">
        <v>32</v>
      </c>
      <c r="N39" s="2" t="s">
        <v>64</v>
      </c>
      <c r="O39" s="2">
        <v>1</v>
      </c>
      <c r="P39" s="2">
        <v>1E-3</v>
      </c>
      <c r="Q39" s="1">
        <v>2.9100000000000001E+26</v>
      </c>
      <c r="R39" s="2">
        <v>0.42524774520000003</v>
      </c>
      <c r="S39" s="2">
        <v>0.52029766980000003</v>
      </c>
    </row>
    <row r="40" spans="1:19" x14ac:dyDescent="0.2">
      <c r="A40" s="2" t="s">
        <v>24</v>
      </c>
      <c r="B40" s="2" t="s">
        <v>62</v>
      </c>
      <c r="C40" s="2" t="s">
        <v>60</v>
      </c>
      <c r="D40" s="2">
        <v>3.0000000000000001E-3</v>
      </c>
      <c r="E40" s="2">
        <v>0.33300000000000002</v>
      </c>
      <c r="F40" s="2">
        <v>179632.87700000001</v>
      </c>
      <c r="G40" s="2">
        <v>0.4823915312</v>
      </c>
      <c r="H40" s="2">
        <v>0.50172610880000001</v>
      </c>
      <c r="L40" s="2" t="s">
        <v>23</v>
      </c>
      <c r="M40" s="2" t="s">
        <v>65</v>
      </c>
      <c r="N40" s="2" t="s">
        <v>58</v>
      </c>
      <c r="O40" s="2">
        <v>8.4600000000000005E-3</v>
      </c>
      <c r="P40" s="2">
        <v>0.11815000000000001</v>
      </c>
      <c r="Q40" s="1">
        <v>1.45E+18</v>
      </c>
      <c r="R40" s="2">
        <v>6.4577065409999997E-3</v>
      </c>
      <c r="S40" s="2">
        <v>8.0643115520000006E-3</v>
      </c>
    </row>
    <row r="41" spans="1:19" x14ac:dyDescent="0.2">
      <c r="A41" s="2" t="s">
        <v>24</v>
      </c>
      <c r="B41" s="2" t="s">
        <v>62</v>
      </c>
      <c r="C41" s="2" t="s">
        <v>60</v>
      </c>
      <c r="D41" s="2">
        <v>0.33300000000000002</v>
      </c>
      <c r="E41" s="2">
        <v>3.0000000000000001E-3</v>
      </c>
      <c r="F41" s="2">
        <v>178200.21340000001</v>
      </c>
      <c r="G41" s="2">
        <v>0.56836388930000004</v>
      </c>
      <c r="H41" s="2">
        <v>0.49972134299999998</v>
      </c>
      <c r="L41" s="2" t="s">
        <v>23</v>
      </c>
      <c r="M41" s="2" t="s">
        <v>65</v>
      </c>
      <c r="N41" s="2" t="s">
        <v>59</v>
      </c>
      <c r="O41" s="2">
        <v>1</v>
      </c>
      <c r="P41" s="2">
        <v>1E-3</v>
      </c>
      <c r="Q41" s="1">
        <v>5.68E+24</v>
      </c>
      <c r="R41" s="2">
        <v>1.648470463</v>
      </c>
      <c r="S41" s="2">
        <v>9.5483520930000001</v>
      </c>
    </row>
    <row r="42" spans="1:19" x14ac:dyDescent="0.2">
      <c r="A42" s="2" t="s">
        <v>24</v>
      </c>
      <c r="B42" s="2" t="s">
        <v>62</v>
      </c>
      <c r="C42" s="2" t="s">
        <v>60</v>
      </c>
      <c r="D42" s="2">
        <v>0.66600000000000004</v>
      </c>
      <c r="E42" s="2">
        <v>2E-3</v>
      </c>
      <c r="F42" s="2">
        <v>172017.02530000001</v>
      </c>
      <c r="G42" s="2">
        <v>0.60185586899999999</v>
      </c>
      <c r="H42" s="2">
        <v>0.49097514289999999</v>
      </c>
      <c r="L42" s="2" t="s">
        <v>23</v>
      </c>
      <c r="M42" s="2" t="s">
        <v>65</v>
      </c>
      <c r="N42" s="2" t="s">
        <v>60</v>
      </c>
      <c r="O42" s="2">
        <v>7.0400000000000003E-3</v>
      </c>
      <c r="P42" s="2">
        <v>0.14205000000000001</v>
      </c>
      <c r="Q42" s="1">
        <v>1.18E+18</v>
      </c>
      <c r="R42" s="2">
        <v>5.8356938609999999E-3</v>
      </c>
      <c r="S42" s="2">
        <v>7.2876157500000004E-3</v>
      </c>
    </row>
    <row r="43" spans="1:19" x14ac:dyDescent="0.2">
      <c r="A43" s="2" t="s">
        <v>24</v>
      </c>
      <c r="B43" s="2" t="s">
        <v>62</v>
      </c>
      <c r="C43" s="2" t="s">
        <v>60</v>
      </c>
      <c r="D43" s="2">
        <v>1</v>
      </c>
      <c r="E43" s="2">
        <v>1E-3</v>
      </c>
      <c r="F43" s="2">
        <v>155529.3651</v>
      </c>
      <c r="G43" s="2">
        <v>0.68819798679999999</v>
      </c>
      <c r="H43" s="2">
        <v>0.46685282169999998</v>
      </c>
      <c r="L43" s="2" t="s">
        <v>23</v>
      </c>
      <c r="M43" s="2" t="s">
        <v>66</v>
      </c>
      <c r="N43" s="2" t="s">
        <v>29</v>
      </c>
      <c r="O43" s="2">
        <v>1</v>
      </c>
      <c r="P43" s="2">
        <v>1E-3</v>
      </c>
      <c r="Q43" s="1">
        <v>1.32E+27</v>
      </c>
      <c r="R43" s="2">
        <v>0.45237884379999999</v>
      </c>
      <c r="S43" s="2">
        <v>0.56652506459999996</v>
      </c>
    </row>
    <row r="44" spans="1:19" x14ac:dyDescent="0.2">
      <c r="A44" s="2" t="s">
        <v>24</v>
      </c>
      <c r="B44" s="2" t="s">
        <v>32</v>
      </c>
      <c r="C44" s="2" t="s">
        <v>63</v>
      </c>
      <c r="D44" s="2">
        <v>1E-3</v>
      </c>
      <c r="E44" s="2">
        <v>1</v>
      </c>
      <c r="F44" s="2">
        <v>200.9159894</v>
      </c>
      <c r="G44" s="2">
        <v>2.5989611780000001E-2</v>
      </c>
      <c r="H44" s="2">
        <v>4.2351911309999997E-2</v>
      </c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2" t="s">
        <v>24</v>
      </c>
      <c r="B45" s="2" t="s">
        <v>32</v>
      </c>
      <c r="C45" s="2" t="s">
        <v>63</v>
      </c>
      <c r="D45" s="2">
        <v>2E-3</v>
      </c>
      <c r="E45" s="2">
        <v>0.66600000000000004</v>
      </c>
      <c r="F45" s="2">
        <v>133.8862355</v>
      </c>
      <c r="G45" s="2">
        <v>2.0610962739999999E-2</v>
      </c>
      <c r="H45" s="2">
        <v>3.4572734379999998E-2</v>
      </c>
      <c r="L45" s="2" t="s">
        <v>24</v>
      </c>
      <c r="M45" s="2" t="s">
        <v>57</v>
      </c>
      <c r="N45" s="2" t="s">
        <v>67</v>
      </c>
      <c r="O45" s="2">
        <v>1E-3</v>
      </c>
      <c r="P45" s="2">
        <v>1</v>
      </c>
      <c r="Q45" s="2">
        <v>974.32694253065904</v>
      </c>
      <c r="R45" s="2">
        <v>1.9471334498600199E-2</v>
      </c>
      <c r="S45" s="2">
        <v>3.7857342710560002E-2</v>
      </c>
    </row>
    <row r="46" spans="1:19" x14ac:dyDescent="0.2">
      <c r="A46" s="2" t="s">
        <v>24</v>
      </c>
      <c r="B46" s="2" t="s">
        <v>32</v>
      </c>
      <c r="C46" s="2" t="s">
        <v>63</v>
      </c>
      <c r="D46" s="2">
        <v>3.0000000000000001E-3</v>
      </c>
      <c r="E46" s="2">
        <v>0.33300000000000002</v>
      </c>
      <c r="F46" s="2">
        <v>49.401892500000002</v>
      </c>
      <c r="G46" s="2">
        <v>1.3878989160000001E-2</v>
      </c>
      <c r="H46" s="2">
        <v>2.1000883099999999E-2</v>
      </c>
      <c r="L46" s="2" t="s">
        <v>24</v>
      </c>
      <c r="M46" s="2" t="s">
        <v>68</v>
      </c>
      <c r="N46" s="2" t="s">
        <v>58</v>
      </c>
      <c r="O46" s="2">
        <v>1E-3</v>
      </c>
      <c r="P46" s="2">
        <v>1</v>
      </c>
      <c r="Q46" s="2">
        <v>2.9407286118274301</v>
      </c>
      <c r="R46" s="2">
        <v>1.62418243346407E-3</v>
      </c>
      <c r="S46" s="2">
        <v>2.27446037181179E-3</v>
      </c>
    </row>
    <row r="47" spans="1:19" x14ac:dyDescent="0.2">
      <c r="A47" s="2" t="s">
        <v>24</v>
      </c>
      <c r="B47" s="2" t="s">
        <v>32</v>
      </c>
      <c r="C47" s="2" t="s">
        <v>63</v>
      </c>
      <c r="D47" s="2">
        <v>0.33300000000000002</v>
      </c>
      <c r="E47" s="2">
        <v>3.0000000000000001E-3</v>
      </c>
      <c r="F47" s="2">
        <v>0.78042808760000004</v>
      </c>
      <c r="G47" s="2">
        <v>1.9322889880000001E-3</v>
      </c>
      <c r="H47" s="2">
        <v>2.6395640810000002E-3</v>
      </c>
      <c r="L47" s="2" t="s">
        <v>24</v>
      </c>
      <c r="M47" s="2" t="s">
        <v>68</v>
      </c>
      <c r="N47" s="2" t="s">
        <v>67</v>
      </c>
      <c r="O47" s="2">
        <v>0.27265</v>
      </c>
      <c r="P47" s="2">
        <v>3.6700000000000001E-3</v>
      </c>
      <c r="Q47" s="2">
        <v>71990.707747317996</v>
      </c>
      <c r="R47" s="2">
        <v>0.17065278027879099</v>
      </c>
      <c r="S47" s="2">
        <v>0.35005832891639399</v>
      </c>
    </row>
    <row r="48" spans="1:19" x14ac:dyDescent="0.2">
      <c r="A48" s="2" t="s">
        <v>24</v>
      </c>
      <c r="B48" s="2" t="s">
        <v>32</v>
      </c>
      <c r="C48" s="2" t="s">
        <v>63</v>
      </c>
      <c r="D48" s="2">
        <v>0.66600000000000004</v>
      </c>
      <c r="E48" s="2">
        <v>2E-3</v>
      </c>
      <c r="F48" s="2">
        <v>0.76858509480000003</v>
      </c>
      <c r="G48" s="2">
        <v>1.9454368560000001E-3</v>
      </c>
      <c r="H48" s="2">
        <v>2.6194598319999999E-3</v>
      </c>
      <c r="L48" s="2" t="s">
        <v>24</v>
      </c>
      <c r="M48" s="2" t="s">
        <v>68</v>
      </c>
      <c r="N48" s="2" t="s">
        <v>60</v>
      </c>
      <c r="O48" s="2">
        <v>1E-3</v>
      </c>
      <c r="P48" s="2">
        <v>1</v>
      </c>
      <c r="Q48" s="2">
        <v>2.0167326219441302</v>
      </c>
      <c r="R48" s="2">
        <v>1.3959938437414999E-3</v>
      </c>
      <c r="S48" s="2">
        <v>1.88351111784716E-3</v>
      </c>
    </row>
    <row r="49" spans="1:19" x14ac:dyDescent="0.2">
      <c r="A49" s="2" t="s">
        <v>24</v>
      </c>
      <c r="B49" s="2" t="s">
        <v>32</v>
      </c>
      <c r="C49" s="2" t="s">
        <v>63</v>
      </c>
      <c r="D49" s="2">
        <v>1</v>
      </c>
      <c r="E49" s="2">
        <v>1E-3</v>
      </c>
      <c r="F49" s="2">
        <v>0.58762686180000001</v>
      </c>
      <c r="G49" s="2">
        <v>1.7702158109999999E-3</v>
      </c>
      <c r="H49" s="2">
        <v>2.2904276840000001E-3</v>
      </c>
      <c r="L49" s="2" t="s">
        <v>24</v>
      </c>
      <c r="M49" s="2" t="s">
        <v>65</v>
      </c>
      <c r="N49" s="2" t="s">
        <v>67</v>
      </c>
      <c r="O49" s="2">
        <v>1E-3</v>
      </c>
      <c r="P49" s="2">
        <v>1</v>
      </c>
      <c r="Q49" s="2">
        <v>707.58721818611696</v>
      </c>
      <c r="R49" s="2">
        <v>0.127975124701183</v>
      </c>
      <c r="S49" s="2">
        <v>0.180536574256426</v>
      </c>
    </row>
    <row r="50" spans="1:19" x14ac:dyDescent="0.2">
      <c r="A50" s="2" t="s">
        <v>24</v>
      </c>
      <c r="B50" s="2" t="s">
        <v>32</v>
      </c>
      <c r="C50" s="2" t="s">
        <v>29</v>
      </c>
      <c r="D50" s="2">
        <v>1E-3</v>
      </c>
      <c r="E50" s="2">
        <v>1</v>
      </c>
      <c r="F50" s="2">
        <v>9585.0983680000008</v>
      </c>
      <c r="G50" s="2">
        <v>0.25233571630000001</v>
      </c>
      <c r="H50" s="2">
        <v>0.2409089609</v>
      </c>
      <c r="L50" s="2" t="s">
        <v>22</v>
      </c>
      <c r="M50" s="2" t="s">
        <v>57</v>
      </c>
      <c r="N50" s="2" t="s">
        <v>67</v>
      </c>
      <c r="O50" s="2">
        <v>1</v>
      </c>
      <c r="P50" s="2">
        <v>1E-3</v>
      </c>
      <c r="Q50" s="1">
        <v>4.45787769593587E+18</v>
      </c>
      <c r="R50" s="2">
        <v>1.16004167905677</v>
      </c>
      <c r="S50" s="2">
        <v>2.5483198444171302</v>
      </c>
    </row>
    <row r="51" spans="1:19" x14ac:dyDescent="0.2">
      <c r="A51" s="2" t="s">
        <v>24</v>
      </c>
      <c r="B51" s="2" t="s">
        <v>32</v>
      </c>
      <c r="C51" s="2" t="s">
        <v>29</v>
      </c>
      <c r="D51" s="2">
        <v>2E-3</v>
      </c>
      <c r="E51" s="2">
        <v>0.66600000000000004</v>
      </c>
      <c r="F51" s="2">
        <v>15320.51341</v>
      </c>
      <c r="G51" s="2">
        <v>0.27964054269999999</v>
      </c>
      <c r="H51" s="2">
        <v>0.30457294800000001</v>
      </c>
      <c r="L51" s="2" t="s">
        <v>22</v>
      </c>
      <c r="M51" s="2" t="s">
        <v>68</v>
      </c>
      <c r="N51" s="2" t="s">
        <v>58</v>
      </c>
      <c r="O51" s="2">
        <v>1</v>
      </c>
      <c r="P51" s="2">
        <v>1E-3</v>
      </c>
      <c r="Q51" s="1">
        <v>3.8787453640521001E+18</v>
      </c>
      <c r="R51" s="2">
        <v>1.14848308536207</v>
      </c>
      <c r="S51" s="2">
        <v>2.5711347083587799</v>
      </c>
    </row>
    <row r="52" spans="1:19" x14ac:dyDescent="0.2">
      <c r="A52" s="2" t="s">
        <v>24</v>
      </c>
      <c r="B52" s="2" t="s">
        <v>32</v>
      </c>
      <c r="C52" s="2" t="s">
        <v>29</v>
      </c>
      <c r="D52" s="2">
        <v>3.0000000000000001E-3</v>
      </c>
      <c r="E52" s="2">
        <v>0.33300000000000002</v>
      </c>
      <c r="F52" s="2">
        <v>12021.65907</v>
      </c>
      <c r="G52" s="2">
        <v>0.25541445940000002</v>
      </c>
      <c r="H52" s="2">
        <v>0.2697968476</v>
      </c>
      <c r="L52" s="2" t="s">
        <v>22</v>
      </c>
      <c r="M52" s="2" t="s">
        <v>68</v>
      </c>
      <c r="N52" s="2" t="s">
        <v>67</v>
      </c>
      <c r="O52" s="2">
        <v>1</v>
      </c>
      <c r="P52" s="2">
        <v>1E-3</v>
      </c>
      <c r="Q52" s="2">
        <v>908555014028056</v>
      </c>
      <c r="R52" s="2">
        <v>1.1614977921913401</v>
      </c>
      <c r="S52" s="2">
        <v>2.7338884327839899</v>
      </c>
    </row>
    <row r="53" spans="1:19" x14ac:dyDescent="0.2">
      <c r="A53" s="2" t="s">
        <v>24</v>
      </c>
      <c r="B53" s="2" t="s">
        <v>32</v>
      </c>
      <c r="C53" s="2" t="s">
        <v>29</v>
      </c>
      <c r="D53" s="2">
        <v>0.33300000000000002</v>
      </c>
      <c r="E53" s="2">
        <v>3.0000000000000001E-3</v>
      </c>
      <c r="F53" s="2">
        <v>9618.7326030000004</v>
      </c>
      <c r="G53" s="2">
        <v>0.23112386200000001</v>
      </c>
      <c r="H53" s="2">
        <v>0.2413312671</v>
      </c>
      <c r="L53" s="2" t="s">
        <v>22</v>
      </c>
      <c r="M53" s="2" t="s">
        <v>68</v>
      </c>
      <c r="N53" s="2" t="s">
        <v>60</v>
      </c>
      <c r="O53" s="2">
        <v>1</v>
      </c>
      <c r="P53" s="2">
        <v>1E-3</v>
      </c>
      <c r="Q53" s="1">
        <v>8.0772401570300498E+18</v>
      </c>
      <c r="R53" s="2">
        <v>1.21010945917014</v>
      </c>
      <c r="S53" s="2">
        <v>3.4062686945347398</v>
      </c>
    </row>
    <row r="54" spans="1:19" x14ac:dyDescent="0.2">
      <c r="A54" s="2" t="s">
        <v>24</v>
      </c>
      <c r="B54" s="2" t="s">
        <v>32</v>
      </c>
      <c r="C54" s="2" t="s">
        <v>29</v>
      </c>
      <c r="D54" s="2">
        <v>0.66600000000000004</v>
      </c>
      <c r="E54" s="2">
        <v>2E-3</v>
      </c>
      <c r="F54" s="2">
        <v>6079.2348679999996</v>
      </c>
      <c r="G54" s="2">
        <v>0.219609951</v>
      </c>
      <c r="H54" s="2">
        <v>0.1918576535</v>
      </c>
      <c r="L54" s="2" t="s">
        <v>22</v>
      </c>
      <c r="M54" s="2" t="s">
        <v>65</v>
      </c>
      <c r="N54" s="2" t="s">
        <v>67</v>
      </c>
      <c r="O54" s="2">
        <v>1</v>
      </c>
      <c r="P54" s="2">
        <v>1E-3</v>
      </c>
      <c r="Q54" s="1">
        <v>6.02504276961523E+18</v>
      </c>
      <c r="R54" s="2">
        <v>1.0476795101993801</v>
      </c>
      <c r="S54" s="2">
        <v>2.75170734126382</v>
      </c>
    </row>
    <row r="55" spans="1:19" x14ac:dyDescent="0.2">
      <c r="A55" s="2" t="s">
        <v>24</v>
      </c>
      <c r="B55" s="2" t="s">
        <v>32</v>
      </c>
      <c r="C55" s="2" t="s">
        <v>29</v>
      </c>
      <c r="D55" s="2">
        <v>1</v>
      </c>
      <c r="E55" s="2">
        <v>1E-3</v>
      </c>
      <c r="F55" s="2">
        <v>7156.2027799999996</v>
      </c>
      <c r="G55" s="2">
        <v>0.2235331803</v>
      </c>
      <c r="H55" s="2">
        <v>0.20815938040000001</v>
      </c>
      <c r="L55" s="2" t="s">
        <v>23</v>
      </c>
      <c r="M55" s="2" t="s">
        <v>57</v>
      </c>
      <c r="N55" s="2" t="s">
        <v>67</v>
      </c>
      <c r="O55" s="2">
        <v>1</v>
      </c>
      <c r="P55" s="2">
        <v>1E-3</v>
      </c>
      <c r="Q55" s="1">
        <v>2.09865921026185E+24</v>
      </c>
      <c r="R55" s="2">
        <v>1.0828386202923801</v>
      </c>
      <c r="S55" s="2">
        <v>2.1205991988849</v>
      </c>
    </row>
    <row r="56" spans="1:19" x14ac:dyDescent="0.2">
      <c r="A56" s="2" t="s">
        <v>24</v>
      </c>
      <c r="B56" s="2" t="s">
        <v>32</v>
      </c>
      <c r="C56" s="2" t="s">
        <v>64</v>
      </c>
      <c r="D56" s="2">
        <v>1E-3</v>
      </c>
      <c r="E56" s="2">
        <v>1</v>
      </c>
      <c r="F56" s="2">
        <v>115.9935579</v>
      </c>
      <c r="G56" s="2">
        <v>2.0399667779999998E-2</v>
      </c>
      <c r="H56" s="2">
        <v>3.217731284E-2</v>
      </c>
      <c r="L56" s="2" t="s">
        <v>23</v>
      </c>
      <c r="M56" s="2" t="s">
        <v>68</v>
      </c>
      <c r="N56" s="2" t="s">
        <v>58</v>
      </c>
      <c r="O56" s="2">
        <v>1</v>
      </c>
      <c r="P56" s="2">
        <v>1E-3</v>
      </c>
      <c r="Q56" s="1">
        <v>2.05427352999103E+24</v>
      </c>
      <c r="R56" s="2">
        <v>1.0951010455658701</v>
      </c>
      <c r="S56" s="2">
        <v>2.48175686739153</v>
      </c>
    </row>
    <row r="57" spans="1:19" x14ac:dyDescent="0.2">
      <c r="A57" s="2" t="s">
        <v>24</v>
      </c>
      <c r="B57" s="2" t="s">
        <v>32</v>
      </c>
      <c r="C57" s="2" t="s">
        <v>64</v>
      </c>
      <c r="D57" s="2">
        <v>2E-3</v>
      </c>
      <c r="E57" s="2">
        <v>0.66600000000000004</v>
      </c>
      <c r="F57" s="2">
        <v>67.243486039999993</v>
      </c>
      <c r="G57" s="2">
        <v>1.5815323520000001E-2</v>
      </c>
      <c r="H57" s="2">
        <v>2.4499541E-2</v>
      </c>
      <c r="L57" s="2" t="s">
        <v>23</v>
      </c>
      <c r="M57" s="2" t="s">
        <v>68</v>
      </c>
      <c r="N57" s="2" t="s">
        <v>67</v>
      </c>
      <c r="O57" s="2">
        <v>1</v>
      </c>
      <c r="P57" s="2">
        <v>1E-3</v>
      </c>
      <c r="Q57" s="1">
        <v>8.8109219956152205E+20</v>
      </c>
      <c r="R57" s="2">
        <v>1.30588067078132</v>
      </c>
      <c r="S57" s="2">
        <v>3.51251384390123</v>
      </c>
    </row>
    <row r="58" spans="1:19" x14ac:dyDescent="0.2">
      <c r="A58" s="2" t="s">
        <v>24</v>
      </c>
      <c r="B58" s="2" t="s">
        <v>32</v>
      </c>
      <c r="C58" s="2" t="s">
        <v>64</v>
      </c>
      <c r="D58" s="2">
        <v>3.0000000000000001E-3</v>
      </c>
      <c r="E58" s="2">
        <v>0.33300000000000002</v>
      </c>
      <c r="F58" s="2">
        <v>39.977807390000002</v>
      </c>
      <c r="G58" s="2">
        <v>1.205236568E-2</v>
      </c>
      <c r="H58" s="2">
        <v>1.8890450869999999E-2</v>
      </c>
      <c r="L58" s="2" t="s">
        <v>23</v>
      </c>
      <c r="M58" s="2" t="s">
        <v>68</v>
      </c>
      <c r="N58" s="2" t="s">
        <v>60</v>
      </c>
      <c r="O58" s="2">
        <v>1</v>
      </c>
      <c r="P58" s="2">
        <v>1E-3</v>
      </c>
      <c r="Q58" s="1">
        <v>4.4170514308962597E+24</v>
      </c>
      <c r="R58" s="2">
        <v>1.14437338427605</v>
      </c>
      <c r="S58" s="2">
        <v>3.34085525342722</v>
      </c>
    </row>
    <row r="59" spans="1:19" x14ac:dyDescent="0.2">
      <c r="A59" s="2" t="s">
        <v>24</v>
      </c>
      <c r="B59" s="2" t="s">
        <v>32</v>
      </c>
      <c r="C59" s="2" t="s">
        <v>64</v>
      </c>
      <c r="D59" s="2">
        <v>0.33300000000000002</v>
      </c>
      <c r="E59" s="2">
        <v>3.0000000000000001E-3</v>
      </c>
      <c r="F59" s="2">
        <v>0.45618449080000001</v>
      </c>
      <c r="G59" s="2">
        <v>1.485931124E-3</v>
      </c>
      <c r="H59" s="2">
        <v>2.017916057E-3</v>
      </c>
      <c r="L59" s="2" t="s">
        <v>23</v>
      </c>
      <c r="M59" s="2" t="s">
        <v>65</v>
      </c>
      <c r="N59" s="2" t="s">
        <v>67</v>
      </c>
      <c r="O59" s="2">
        <v>1</v>
      </c>
      <c r="P59" s="2">
        <v>1E-3</v>
      </c>
      <c r="Q59" s="1">
        <v>2.3391849645178199E+23</v>
      </c>
      <c r="R59" s="2">
        <v>1.31013877660152</v>
      </c>
      <c r="S59" s="2">
        <v>3.6798461778146399</v>
      </c>
    </row>
    <row r="60" spans="1:19" x14ac:dyDescent="0.2">
      <c r="A60" s="2" t="s">
        <v>24</v>
      </c>
      <c r="B60" s="2" t="s">
        <v>32</v>
      </c>
      <c r="C60" s="2" t="s">
        <v>64</v>
      </c>
      <c r="D60" s="2">
        <v>0.66600000000000004</v>
      </c>
      <c r="E60" s="2">
        <v>2E-3</v>
      </c>
      <c r="F60" s="2">
        <v>0.46556242310000001</v>
      </c>
      <c r="G60" s="2">
        <v>1.51909191E-3</v>
      </c>
      <c r="H60" s="2">
        <v>2.0385520179999998E-3</v>
      </c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2" t="s">
        <v>24</v>
      </c>
      <c r="B61" s="2" t="s">
        <v>32</v>
      </c>
      <c r="C61" s="2" t="s">
        <v>64</v>
      </c>
      <c r="D61" s="2">
        <v>1</v>
      </c>
      <c r="E61" s="2">
        <v>1E-3</v>
      </c>
      <c r="F61" s="2">
        <v>0.39479004909999998</v>
      </c>
      <c r="G61" s="2">
        <v>1.408792234E-3</v>
      </c>
      <c r="H61" s="2">
        <v>1.877223303E-3</v>
      </c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2" t="s">
        <v>24</v>
      </c>
      <c r="B62" s="2" t="s">
        <v>65</v>
      </c>
      <c r="C62" s="2" t="s">
        <v>58</v>
      </c>
      <c r="D62" s="2">
        <v>1E-3</v>
      </c>
      <c r="E62" s="2">
        <v>1</v>
      </c>
      <c r="F62" s="2">
        <v>0.28440399090000001</v>
      </c>
      <c r="G62" s="2">
        <v>2.831942563E-3</v>
      </c>
      <c r="H62" s="2">
        <v>3.5750074E-3</v>
      </c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2" t="s">
        <v>24</v>
      </c>
      <c r="B63" s="2" t="s">
        <v>65</v>
      </c>
      <c r="C63" s="2" t="s">
        <v>58</v>
      </c>
      <c r="D63" s="2">
        <v>2E-3</v>
      </c>
      <c r="E63" s="2">
        <v>0.66600000000000004</v>
      </c>
      <c r="F63" s="2">
        <v>0.31071237299999999</v>
      </c>
      <c r="G63" s="2">
        <v>3.016311173E-3</v>
      </c>
      <c r="H63" s="2">
        <v>3.7367012370000002E-3</v>
      </c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2" t="s">
        <v>24</v>
      </c>
      <c r="B64" s="2" t="s">
        <v>65</v>
      </c>
      <c r="C64" s="2" t="s">
        <v>58</v>
      </c>
      <c r="D64" s="2">
        <v>3.0000000000000001E-3</v>
      </c>
      <c r="E64" s="2">
        <v>0.33300000000000002</v>
      </c>
      <c r="F64" s="2">
        <v>0.34065552069999999</v>
      </c>
      <c r="G64" s="2">
        <v>3.1335967489999998E-3</v>
      </c>
      <c r="H64" s="2">
        <v>3.9126123159999998E-3</v>
      </c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2" t="s">
        <v>24</v>
      </c>
      <c r="B65" s="2" t="s">
        <v>65</v>
      </c>
      <c r="C65" s="2" t="s">
        <v>58</v>
      </c>
      <c r="D65" s="2">
        <v>0.33300000000000002</v>
      </c>
      <c r="E65" s="2">
        <v>3.0000000000000001E-3</v>
      </c>
      <c r="F65" s="2">
        <v>7.1971100669999997</v>
      </c>
      <c r="G65" s="2">
        <v>1.4419418640000001E-2</v>
      </c>
      <c r="H65" s="2">
        <v>1.7984077859999999E-2</v>
      </c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2" t="s">
        <v>24</v>
      </c>
      <c r="B66" s="2" t="s">
        <v>65</v>
      </c>
      <c r="C66" s="2" t="s">
        <v>58</v>
      </c>
      <c r="D66" s="2">
        <v>0.66600000000000004</v>
      </c>
      <c r="E66" s="2">
        <v>2E-3</v>
      </c>
      <c r="F66" s="2">
        <v>12.906477280000001</v>
      </c>
      <c r="G66" s="2">
        <v>1.933192366E-2</v>
      </c>
      <c r="H66" s="2">
        <v>2.4083131800000001E-2</v>
      </c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2" t="s">
        <v>24</v>
      </c>
      <c r="B67" s="2" t="s">
        <v>65</v>
      </c>
      <c r="C67" s="2" t="s">
        <v>58</v>
      </c>
      <c r="D67" s="2">
        <v>1</v>
      </c>
      <c r="E67" s="2">
        <v>1E-3</v>
      </c>
      <c r="F67" s="2">
        <v>19.682334959999999</v>
      </c>
      <c r="G67" s="2">
        <v>2.3986244090000001E-2</v>
      </c>
      <c r="H67" s="2">
        <v>2.9740441489999998E-2</v>
      </c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2" t="s">
        <v>24</v>
      </c>
      <c r="B68" s="2" t="s">
        <v>65</v>
      </c>
      <c r="C68" s="2" t="s">
        <v>59</v>
      </c>
      <c r="D68" s="2">
        <v>1E-3</v>
      </c>
      <c r="E68" s="2">
        <v>1</v>
      </c>
      <c r="F68" s="2">
        <v>4874.8633920000002</v>
      </c>
      <c r="G68" s="2">
        <v>0.8460717418</v>
      </c>
      <c r="H68" s="2">
        <v>0.2748363881</v>
      </c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2" t="s">
        <v>24</v>
      </c>
      <c r="B69" s="2" t="s">
        <v>65</v>
      </c>
      <c r="C69" s="2" t="s">
        <v>59</v>
      </c>
      <c r="D69" s="2">
        <v>2E-3</v>
      </c>
      <c r="E69" s="2">
        <v>0.66600000000000004</v>
      </c>
      <c r="F69" s="2">
        <v>6024.8602559999999</v>
      </c>
      <c r="G69" s="2">
        <v>0.79527478630000004</v>
      </c>
      <c r="H69" s="2">
        <v>0.3055388899</v>
      </c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2" t="s">
        <v>24</v>
      </c>
      <c r="B70" s="2" t="s">
        <v>65</v>
      </c>
      <c r="C70" s="2" t="s">
        <v>59</v>
      </c>
      <c r="D70" s="2">
        <v>3.0000000000000001E-3</v>
      </c>
      <c r="E70" s="2">
        <v>0.33300000000000002</v>
      </c>
      <c r="F70" s="2">
        <v>7739.0121079999999</v>
      </c>
      <c r="G70" s="2">
        <v>0.74413705050000001</v>
      </c>
      <c r="H70" s="2">
        <v>0.3462866671</v>
      </c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2" t="s">
        <v>24</v>
      </c>
      <c r="B71" s="2" t="s">
        <v>65</v>
      </c>
      <c r="C71" s="2" t="s">
        <v>59</v>
      </c>
      <c r="D71" s="2">
        <v>0.33300000000000002</v>
      </c>
      <c r="E71" s="2">
        <v>3.0000000000000001E-3</v>
      </c>
      <c r="F71" s="2">
        <v>17319.690910000001</v>
      </c>
      <c r="G71" s="2">
        <v>0.83182284370000004</v>
      </c>
      <c r="H71" s="2">
        <v>0.51803973920000002</v>
      </c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2" t="s">
        <v>24</v>
      </c>
      <c r="B72" s="2" t="s">
        <v>65</v>
      </c>
      <c r="C72" s="2" t="s">
        <v>59</v>
      </c>
      <c r="D72" s="2">
        <v>0.66600000000000004</v>
      </c>
      <c r="E72" s="2">
        <v>2E-3</v>
      </c>
      <c r="F72" s="2">
        <v>11188.90129</v>
      </c>
      <c r="G72" s="2">
        <v>0.83375145149999996</v>
      </c>
      <c r="H72" s="2">
        <v>0.41637699690000002</v>
      </c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2" t="s">
        <v>24</v>
      </c>
      <c r="B73" s="2" t="s">
        <v>65</v>
      </c>
      <c r="C73" s="2" t="s">
        <v>59</v>
      </c>
      <c r="D73" s="2">
        <v>1</v>
      </c>
      <c r="E73" s="2">
        <v>1E-3</v>
      </c>
      <c r="F73" s="2">
        <v>12866.77735</v>
      </c>
      <c r="G73" s="2">
        <v>0.86064432759999998</v>
      </c>
      <c r="H73" s="2">
        <v>0.44650661809999997</v>
      </c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2" t="s">
        <v>24</v>
      </c>
      <c r="B74" s="2" t="s">
        <v>65</v>
      </c>
      <c r="C74" s="2" t="s">
        <v>60</v>
      </c>
      <c r="D74" s="2">
        <v>1E-3</v>
      </c>
      <c r="E74" s="2">
        <v>1</v>
      </c>
      <c r="F74" s="2">
        <v>0.2218466664</v>
      </c>
      <c r="G74" s="2">
        <v>2.5748375020000001E-3</v>
      </c>
      <c r="H74" s="2">
        <v>3.1574772849999998E-3</v>
      </c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2" t="s">
        <v>24</v>
      </c>
      <c r="B75" s="2" t="s">
        <v>65</v>
      </c>
      <c r="C75" s="2" t="s">
        <v>60</v>
      </c>
      <c r="D75" s="2">
        <v>2E-3</v>
      </c>
      <c r="E75" s="2">
        <v>0.66600000000000004</v>
      </c>
      <c r="F75" s="2">
        <v>0.24020561879999999</v>
      </c>
      <c r="G75" s="2">
        <v>2.603910899E-3</v>
      </c>
      <c r="H75" s="2">
        <v>3.2855294340000001E-3</v>
      </c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2" t="s">
        <v>24</v>
      </c>
      <c r="B76" s="2" t="s">
        <v>65</v>
      </c>
      <c r="C76" s="2" t="s">
        <v>60</v>
      </c>
      <c r="D76" s="2">
        <v>3.0000000000000001E-3</v>
      </c>
      <c r="E76" s="2">
        <v>0.33300000000000002</v>
      </c>
      <c r="F76" s="2">
        <v>0.31278049660000001</v>
      </c>
      <c r="G76" s="2">
        <v>2.9401035309999999E-3</v>
      </c>
      <c r="H76" s="2">
        <v>3.749156882E-3</v>
      </c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2" t="s">
        <v>24</v>
      </c>
      <c r="B77" s="2" t="s">
        <v>65</v>
      </c>
      <c r="C77" s="2" t="s">
        <v>60</v>
      </c>
      <c r="D77" s="2">
        <v>0.33300000000000002</v>
      </c>
      <c r="E77" s="2">
        <v>3.0000000000000001E-3</v>
      </c>
      <c r="F77" s="2">
        <v>6.7134376180000004</v>
      </c>
      <c r="G77" s="2">
        <v>1.3725498169999999E-2</v>
      </c>
      <c r="H77" s="2">
        <v>1.7369457729999999E-2</v>
      </c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2" t="s">
        <v>24</v>
      </c>
      <c r="B78" s="2" t="s">
        <v>65</v>
      </c>
      <c r="C78" s="2" t="s">
        <v>60</v>
      </c>
      <c r="D78" s="2">
        <v>0.66600000000000004</v>
      </c>
      <c r="E78" s="2">
        <v>2E-3</v>
      </c>
      <c r="F78" s="2">
        <v>13.48116181</v>
      </c>
      <c r="G78" s="2">
        <v>1.971903052E-2</v>
      </c>
      <c r="H78" s="2">
        <v>2.4613730550000001E-2</v>
      </c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2" t="s">
        <v>24</v>
      </c>
      <c r="B79" s="2" t="s">
        <v>65</v>
      </c>
      <c r="C79" s="2" t="s">
        <v>60</v>
      </c>
      <c r="D79" s="2">
        <v>1</v>
      </c>
      <c r="E79" s="2">
        <v>1E-3</v>
      </c>
      <c r="F79" s="2">
        <v>19.53294026</v>
      </c>
      <c r="G79" s="2">
        <v>2.4273170069999999E-2</v>
      </c>
      <c r="H79" s="2">
        <v>2.9627676379999999E-2</v>
      </c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2" t="s">
        <v>24</v>
      </c>
      <c r="B80" s="2" t="s">
        <v>66</v>
      </c>
      <c r="C80" s="2" t="s">
        <v>29</v>
      </c>
      <c r="D80" s="2">
        <v>1E-3</v>
      </c>
      <c r="E80" s="2">
        <v>1</v>
      </c>
      <c r="F80" s="2">
        <v>4.6855928560000004</v>
      </c>
      <c r="G80" s="2">
        <v>3.9619872380000001E-3</v>
      </c>
      <c r="H80" s="2">
        <v>3.3559045469999998E-3</v>
      </c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2" t="s">
        <v>24</v>
      </c>
      <c r="B81" s="2" t="s">
        <v>66</v>
      </c>
      <c r="C81" s="2" t="s">
        <v>29</v>
      </c>
      <c r="D81" s="2">
        <v>2E-3</v>
      </c>
      <c r="E81" s="2">
        <v>0.66600000000000004</v>
      </c>
      <c r="F81" s="2">
        <v>6.814993447</v>
      </c>
      <c r="G81" s="2">
        <v>4.1952354580000002E-3</v>
      </c>
      <c r="H81" s="2">
        <v>4.0472501370000004E-3</v>
      </c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2" t="s">
        <v>24</v>
      </c>
      <c r="B82" s="2" t="s">
        <v>66</v>
      </c>
      <c r="C82" s="2" t="s">
        <v>29</v>
      </c>
      <c r="D82" s="2">
        <v>3.0000000000000001E-3</v>
      </c>
      <c r="E82" s="2">
        <v>0.33300000000000002</v>
      </c>
      <c r="F82" s="2">
        <v>12.033284249999999</v>
      </c>
      <c r="G82" s="2">
        <v>5.2106402479999998E-3</v>
      </c>
      <c r="H82" s="2">
        <v>5.3779828490000004E-3</v>
      </c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2" t="s">
        <v>24</v>
      </c>
      <c r="B83" s="2" t="s">
        <v>66</v>
      </c>
      <c r="C83" s="2" t="s">
        <v>29</v>
      </c>
      <c r="D83" s="2">
        <v>0.33300000000000002</v>
      </c>
      <c r="E83" s="2">
        <v>3.0000000000000001E-3</v>
      </c>
      <c r="F83" s="2">
        <v>866.90537440000003</v>
      </c>
      <c r="G83" s="2">
        <v>2.9500298960000001E-2</v>
      </c>
      <c r="H83" s="2">
        <v>4.5647098019999999E-2</v>
      </c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2" t="s">
        <v>24</v>
      </c>
      <c r="B84" s="2" t="s">
        <v>66</v>
      </c>
      <c r="C84" s="2" t="s">
        <v>29</v>
      </c>
      <c r="D84" s="2">
        <v>0.66600000000000004</v>
      </c>
      <c r="E84" s="2">
        <v>2E-3</v>
      </c>
      <c r="F84" s="2">
        <v>1243.6250990000001</v>
      </c>
      <c r="G84" s="2">
        <v>3.2485034140000001E-2</v>
      </c>
      <c r="H84" s="2">
        <v>5.4672894180000001E-2</v>
      </c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2" t="s">
        <v>24</v>
      </c>
      <c r="B85" s="2" t="s">
        <v>66</v>
      </c>
      <c r="C85" s="2" t="s">
        <v>29</v>
      </c>
      <c r="D85" s="2">
        <v>1</v>
      </c>
      <c r="E85" s="2">
        <v>1E-3</v>
      </c>
      <c r="F85" s="2">
        <v>2370.2053609999998</v>
      </c>
      <c r="G85" s="2">
        <v>4.0872525370000003E-2</v>
      </c>
      <c r="H85" s="2">
        <v>7.547798772E-2</v>
      </c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2" t="s">
        <v>22</v>
      </c>
      <c r="B86" s="2" t="s">
        <v>57</v>
      </c>
      <c r="C86" s="2" t="s">
        <v>58</v>
      </c>
      <c r="D86" s="2">
        <v>1E-3</v>
      </c>
      <c r="E86" s="2">
        <v>1</v>
      </c>
      <c r="F86" s="2">
        <v>189983178234112</v>
      </c>
      <c r="G86" s="2">
        <v>1.0810318770000001E-2</v>
      </c>
      <c r="H86" s="2">
        <v>1.3779827079999999E-2</v>
      </c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2" t="s">
        <v>22</v>
      </c>
      <c r="B87" s="2" t="s">
        <v>57</v>
      </c>
      <c r="C87" s="2" t="s">
        <v>58</v>
      </c>
      <c r="D87" s="2">
        <v>2E-3</v>
      </c>
      <c r="E87" s="2">
        <v>0.66600000000000004</v>
      </c>
      <c r="F87" s="2">
        <v>161950974648849</v>
      </c>
      <c r="G87" s="2">
        <v>1.020181136E-2</v>
      </c>
      <c r="H87" s="2">
        <v>1.272266161E-2</v>
      </c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2" t="s">
        <v>22</v>
      </c>
      <c r="B88" s="2" t="s">
        <v>57</v>
      </c>
      <c r="C88" s="2" t="s">
        <v>58</v>
      </c>
      <c r="D88" s="2">
        <v>3.0000000000000001E-3</v>
      </c>
      <c r="E88" s="2">
        <v>0.33300000000000002</v>
      </c>
      <c r="F88" s="2">
        <v>100337456390755</v>
      </c>
      <c r="G88" s="2">
        <v>8.0335639120000003E-3</v>
      </c>
      <c r="H88" s="2">
        <v>1.001423404E-2</v>
      </c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2" t="s">
        <v>22</v>
      </c>
      <c r="B89" s="2" t="s">
        <v>57</v>
      </c>
      <c r="C89" s="2" t="s">
        <v>58</v>
      </c>
      <c r="D89" s="2">
        <v>0.33300000000000002</v>
      </c>
      <c r="E89" s="2">
        <v>3.0000000000000001E-3</v>
      </c>
      <c r="F89" s="2">
        <v>431634191011916</v>
      </c>
      <c r="G89" s="2">
        <v>1.6541354649999999E-2</v>
      </c>
      <c r="H89" s="2">
        <v>2.0770364249999999E-2</v>
      </c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2" t="s">
        <v>22</v>
      </c>
      <c r="B90" s="2" t="s">
        <v>57</v>
      </c>
      <c r="C90" s="2" t="s">
        <v>58</v>
      </c>
      <c r="D90" s="2">
        <v>0.66600000000000004</v>
      </c>
      <c r="E90" s="2">
        <v>2E-3</v>
      </c>
      <c r="F90" s="2">
        <v>795628062813306</v>
      </c>
      <c r="G90" s="2">
        <v>2.274250429E-2</v>
      </c>
      <c r="H90" s="2">
        <v>2.819948907E-2</v>
      </c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2" t="s">
        <v>22</v>
      </c>
      <c r="B91" s="2" t="s">
        <v>57</v>
      </c>
      <c r="C91" s="2" t="s">
        <v>58</v>
      </c>
      <c r="D91" s="2">
        <v>1</v>
      </c>
      <c r="E91" s="2">
        <v>1E-3</v>
      </c>
      <c r="F91" s="2">
        <v>1181067078156310</v>
      </c>
      <c r="G91" s="2">
        <v>2.7327982779999999E-2</v>
      </c>
      <c r="H91" s="2">
        <v>3.4357651900000001E-2</v>
      </c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2" t="s">
        <v>22</v>
      </c>
      <c r="B92" s="2" t="s">
        <v>57</v>
      </c>
      <c r="C92" s="2" t="s">
        <v>59</v>
      </c>
      <c r="D92" s="2">
        <v>1E-3</v>
      </c>
      <c r="E92" s="2">
        <v>1</v>
      </c>
      <c r="F92" s="1">
        <v>4.05E+19</v>
      </c>
      <c r="G92" s="2">
        <v>1.138536346</v>
      </c>
      <c r="H92" s="2">
        <v>2.3711075340000001</v>
      </c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2" t="s">
        <v>22</v>
      </c>
      <c r="B93" s="2" t="s">
        <v>57</v>
      </c>
      <c r="C93" s="2" t="s">
        <v>59</v>
      </c>
      <c r="D93" s="2">
        <v>2E-3</v>
      </c>
      <c r="E93" s="2">
        <v>0.66600000000000004</v>
      </c>
      <c r="F93" s="1">
        <v>1.8499999999999999E+22</v>
      </c>
      <c r="G93" s="2">
        <v>5.0344298390000004</v>
      </c>
      <c r="H93" s="2">
        <v>50.750975750000002</v>
      </c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2" t="s">
        <v>22</v>
      </c>
      <c r="B94" s="2" t="s">
        <v>57</v>
      </c>
      <c r="C94" s="2" t="s">
        <v>59</v>
      </c>
      <c r="D94" s="2">
        <v>3.0000000000000001E-3</v>
      </c>
      <c r="E94" s="2">
        <v>0.33300000000000002</v>
      </c>
      <c r="F94" s="1">
        <v>3.28E+19</v>
      </c>
      <c r="G94" s="2">
        <v>1.163148463</v>
      </c>
      <c r="H94" s="2">
        <v>2.13546038</v>
      </c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2" t="s">
        <v>22</v>
      </c>
      <c r="B95" s="2" t="s">
        <v>57</v>
      </c>
      <c r="C95" s="2" t="s">
        <v>59</v>
      </c>
      <c r="D95" s="2">
        <v>0.33300000000000002</v>
      </c>
      <c r="E95" s="2">
        <v>3.0000000000000001E-3</v>
      </c>
      <c r="F95" s="1">
        <v>2.17E+20</v>
      </c>
      <c r="G95" s="2">
        <v>1.8101982940000001</v>
      </c>
      <c r="H95" s="2">
        <v>5.4846122079999997</v>
      </c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2" t="s">
        <v>22</v>
      </c>
      <c r="B96" s="2" t="s">
        <v>57</v>
      </c>
      <c r="C96" s="2" t="s">
        <v>59</v>
      </c>
      <c r="D96" s="2">
        <v>0.66600000000000004</v>
      </c>
      <c r="E96" s="2">
        <v>2E-3</v>
      </c>
      <c r="F96" s="1">
        <v>2.9E+20</v>
      </c>
      <c r="G96" s="2">
        <v>2.1380510610000001</v>
      </c>
      <c r="H96" s="2">
        <v>6.3436688280000002</v>
      </c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2" t="s">
        <v>22</v>
      </c>
      <c r="B97" s="2" t="s">
        <v>57</v>
      </c>
      <c r="C97" s="2" t="s">
        <v>59</v>
      </c>
      <c r="D97" s="2">
        <v>1</v>
      </c>
      <c r="E97" s="2">
        <v>1E-3</v>
      </c>
      <c r="F97" s="1">
        <v>1.99E+20</v>
      </c>
      <c r="G97" s="2">
        <v>1.875190694</v>
      </c>
      <c r="H97" s="2">
        <v>5.2518646530000002</v>
      </c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2" t="s">
        <v>22</v>
      </c>
      <c r="B98" s="2" t="s">
        <v>57</v>
      </c>
      <c r="C98" s="2" t="s">
        <v>60</v>
      </c>
      <c r="D98" s="2">
        <v>1E-3</v>
      </c>
      <c r="E98" s="2">
        <v>1</v>
      </c>
      <c r="F98" s="2">
        <v>179441110255948</v>
      </c>
      <c r="G98" s="2">
        <v>1.0532953899999999E-2</v>
      </c>
      <c r="H98" s="2">
        <v>1.339494911E-2</v>
      </c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2" t="s">
        <v>22</v>
      </c>
      <c r="B99" s="2" t="s">
        <v>57</v>
      </c>
      <c r="C99" s="2" t="s">
        <v>60</v>
      </c>
      <c r="D99" s="2">
        <v>2E-3</v>
      </c>
      <c r="E99" s="2">
        <v>0.66600000000000004</v>
      </c>
      <c r="F99" s="2">
        <v>129308258389177</v>
      </c>
      <c r="G99" s="2">
        <v>9.1319295429999996E-3</v>
      </c>
      <c r="H99" s="2">
        <v>1.137085772E-2</v>
      </c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2" t="s">
        <v>22</v>
      </c>
      <c r="B100" s="2" t="s">
        <v>57</v>
      </c>
      <c r="C100" s="2" t="s">
        <v>60</v>
      </c>
      <c r="D100" s="2">
        <v>3.0000000000000001E-3</v>
      </c>
      <c r="E100" s="2">
        <v>0.33300000000000002</v>
      </c>
      <c r="F100" s="2">
        <v>79292609286759</v>
      </c>
      <c r="G100" s="2">
        <v>7.2231925609999997E-3</v>
      </c>
      <c r="H100" s="2">
        <v>8.9042316270000008E-3</v>
      </c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2" t="s">
        <v>22</v>
      </c>
      <c r="B101" s="2" t="s">
        <v>57</v>
      </c>
      <c r="C101" s="2" t="s">
        <v>60</v>
      </c>
      <c r="D101" s="2">
        <v>0.33300000000000002</v>
      </c>
      <c r="E101" s="2">
        <v>3.0000000000000001E-3</v>
      </c>
      <c r="F101" s="2">
        <v>392341054854381</v>
      </c>
      <c r="G101" s="2">
        <v>1.557577836E-2</v>
      </c>
      <c r="H101" s="2">
        <v>1.980669308E-2</v>
      </c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2" t="s">
        <v>22</v>
      </c>
      <c r="B102" s="2" t="s">
        <v>57</v>
      </c>
      <c r="C102" s="2" t="s">
        <v>60</v>
      </c>
      <c r="D102" s="2">
        <v>0.66600000000000004</v>
      </c>
      <c r="E102" s="2">
        <v>2E-3</v>
      </c>
      <c r="F102" s="2">
        <v>776224522519915</v>
      </c>
      <c r="G102" s="2">
        <v>2.2539654280000002E-2</v>
      </c>
      <c r="H102" s="2">
        <v>2.785952924E-2</v>
      </c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2" t="s">
        <v>22</v>
      </c>
      <c r="B103" s="2" t="s">
        <v>57</v>
      </c>
      <c r="C103" s="2" t="s">
        <v>60</v>
      </c>
      <c r="D103" s="2">
        <v>1</v>
      </c>
      <c r="E103" s="2">
        <v>1E-3</v>
      </c>
      <c r="F103" s="2">
        <v>1020376352705410</v>
      </c>
      <c r="G103" s="2">
        <v>2.5542279210000001E-2</v>
      </c>
      <c r="H103" s="2">
        <v>3.1941866239999998E-2</v>
      </c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2" t="s">
        <v>22</v>
      </c>
      <c r="B104" s="2" t="s">
        <v>61</v>
      </c>
      <c r="C104" s="2" t="s">
        <v>29</v>
      </c>
      <c r="D104" s="2">
        <v>1E-3</v>
      </c>
      <c r="E104" s="2">
        <v>1</v>
      </c>
      <c r="F104" s="1">
        <v>2.2900000000000001E+23</v>
      </c>
      <c r="G104" s="2">
        <v>1.228781009</v>
      </c>
      <c r="H104" s="2">
        <v>3.82223917</v>
      </c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2" t="s">
        <v>22</v>
      </c>
      <c r="B105" s="2" t="s">
        <v>61</v>
      </c>
      <c r="C105" s="2" t="s">
        <v>29</v>
      </c>
      <c r="D105" s="2">
        <v>2E-3</v>
      </c>
      <c r="E105" s="2">
        <v>0.66600000000000004</v>
      </c>
      <c r="F105" s="1">
        <v>1.8E+22</v>
      </c>
      <c r="G105" s="2">
        <v>1.0126567639999999</v>
      </c>
      <c r="H105" s="2">
        <v>1.073698007</v>
      </c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2" t="s">
        <v>22</v>
      </c>
      <c r="B106" s="2" t="s">
        <v>61</v>
      </c>
      <c r="C106" s="2" t="s">
        <v>29</v>
      </c>
      <c r="D106" s="2">
        <v>3.0000000000000001E-3</v>
      </c>
      <c r="E106" s="2">
        <v>0.33300000000000002</v>
      </c>
      <c r="F106" s="1">
        <v>1.2399999999999999E+24</v>
      </c>
      <c r="G106" s="2">
        <v>1.539940208</v>
      </c>
      <c r="H106" s="2">
        <v>8.8897116020000002</v>
      </c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2" t="s">
        <v>22</v>
      </c>
      <c r="B107" s="2" t="s">
        <v>61</v>
      </c>
      <c r="C107" s="2" t="s">
        <v>29</v>
      </c>
      <c r="D107" s="2">
        <v>0.33300000000000002</v>
      </c>
      <c r="E107" s="2">
        <v>3.0000000000000001E-3</v>
      </c>
      <c r="F107" s="1">
        <v>2.1799999999999998E+22</v>
      </c>
      <c r="G107" s="2">
        <v>0.96535460689999997</v>
      </c>
      <c r="H107" s="2">
        <v>1.1813637969999999</v>
      </c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2" t="s">
        <v>22</v>
      </c>
      <c r="B108" s="2" t="s">
        <v>61</v>
      </c>
      <c r="C108" s="2" t="s">
        <v>29</v>
      </c>
      <c r="D108" s="2">
        <v>0.66600000000000004</v>
      </c>
      <c r="E108" s="2">
        <v>2E-3</v>
      </c>
      <c r="F108" s="1">
        <v>8.5E+21</v>
      </c>
      <c r="G108" s="2">
        <v>0.61035268629999995</v>
      </c>
      <c r="H108" s="2">
        <v>0.73724898400000005</v>
      </c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2" t="s">
        <v>22</v>
      </c>
      <c r="B109" s="2" t="s">
        <v>61</v>
      </c>
      <c r="C109" s="2" t="s">
        <v>29</v>
      </c>
      <c r="D109" s="2">
        <v>1</v>
      </c>
      <c r="E109" s="2">
        <v>1E-3</v>
      </c>
      <c r="F109" s="1">
        <v>3.86E+21</v>
      </c>
      <c r="G109" s="2">
        <v>0.39463488009999997</v>
      </c>
      <c r="H109" s="2">
        <v>0.4969431902</v>
      </c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2" t="s">
        <v>22</v>
      </c>
      <c r="B110" s="2" t="s">
        <v>62</v>
      </c>
      <c r="C110" s="2" t="s">
        <v>58</v>
      </c>
      <c r="D110" s="2">
        <v>1E-3</v>
      </c>
      <c r="E110" s="2">
        <v>1</v>
      </c>
      <c r="F110" s="1">
        <v>2.29E+21</v>
      </c>
      <c r="G110" s="2">
        <v>2.7213320209999998</v>
      </c>
      <c r="H110" s="2">
        <v>37.83217054</v>
      </c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2" t="s">
        <v>22</v>
      </c>
      <c r="B111" s="2" t="s">
        <v>62</v>
      </c>
      <c r="C111" s="2" t="s">
        <v>58</v>
      </c>
      <c r="D111" s="2">
        <v>2E-3</v>
      </c>
      <c r="E111" s="2">
        <v>0.66600000000000004</v>
      </c>
      <c r="F111" s="2">
        <v>3560359194090300</v>
      </c>
      <c r="G111" s="2">
        <v>0.9957692386</v>
      </c>
      <c r="H111" s="2">
        <v>4.715153943E-2</v>
      </c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2" t="s">
        <v>22</v>
      </c>
      <c r="B112" s="2" t="s">
        <v>62</v>
      </c>
      <c r="C112" s="2" t="s">
        <v>58</v>
      </c>
      <c r="D112" s="2">
        <v>3.0000000000000001E-3</v>
      </c>
      <c r="E112" s="2">
        <v>0.33300000000000002</v>
      </c>
      <c r="F112" s="1">
        <v>3.44E+20</v>
      </c>
      <c r="G112" s="2">
        <v>1.7862579409999999</v>
      </c>
      <c r="H112" s="2">
        <v>14.64782162</v>
      </c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2" t="s">
        <v>22</v>
      </c>
      <c r="B113" s="2" t="s">
        <v>62</v>
      </c>
      <c r="C113" s="2" t="s">
        <v>58</v>
      </c>
      <c r="D113" s="2">
        <v>0.33300000000000002</v>
      </c>
      <c r="E113" s="2">
        <v>3.0000000000000001E-3</v>
      </c>
      <c r="F113" s="1">
        <v>6.9E+19</v>
      </c>
      <c r="G113" s="2">
        <v>1.716052068</v>
      </c>
      <c r="H113" s="2">
        <v>6.5651077500000001</v>
      </c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2" t="s">
        <v>22</v>
      </c>
      <c r="B114" s="2" t="s">
        <v>62</v>
      </c>
      <c r="C114" s="2" t="s">
        <v>58</v>
      </c>
      <c r="D114" s="2">
        <v>0.66600000000000004</v>
      </c>
      <c r="E114" s="2">
        <v>2E-3</v>
      </c>
      <c r="F114" s="1">
        <v>1.24E+20</v>
      </c>
      <c r="G114" s="2">
        <v>2.1730527469999998</v>
      </c>
      <c r="H114" s="2">
        <v>8.8082409209999994</v>
      </c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2" t="s">
        <v>22</v>
      </c>
      <c r="B115" s="2" t="s">
        <v>62</v>
      </c>
      <c r="C115" s="2" t="s">
        <v>58</v>
      </c>
      <c r="D115" s="2">
        <v>1</v>
      </c>
      <c r="E115" s="2">
        <v>1E-3</v>
      </c>
      <c r="F115" s="1">
        <v>4.13E+19</v>
      </c>
      <c r="G115" s="2">
        <v>1.4181074</v>
      </c>
      <c r="H115" s="2">
        <v>5.075526505</v>
      </c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2" t="s">
        <v>22</v>
      </c>
      <c r="B116" s="2" t="s">
        <v>62</v>
      </c>
      <c r="C116" s="2" t="s">
        <v>59</v>
      </c>
      <c r="D116" s="2">
        <v>1E-3</v>
      </c>
      <c r="E116" s="2">
        <v>1</v>
      </c>
      <c r="F116" s="2">
        <v>0</v>
      </c>
      <c r="G116" s="2" t="s">
        <v>31</v>
      </c>
      <c r="H116" s="2" t="s">
        <v>31</v>
      </c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2" t="s">
        <v>22</v>
      </c>
      <c r="B117" s="2" t="s">
        <v>62</v>
      </c>
      <c r="C117" s="2" t="s">
        <v>59</v>
      </c>
      <c r="D117" s="2">
        <v>2E-3</v>
      </c>
      <c r="E117" s="2">
        <v>0.66600000000000004</v>
      </c>
      <c r="F117" s="2">
        <v>0</v>
      </c>
      <c r="G117" s="2" t="s">
        <v>31</v>
      </c>
      <c r="H117" s="2" t="s">
        <v>31</v>
      </c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2" t="s">
        <v>22</v>
      </c>
      <c r="B118" s="2" t="s">
        <v>62</v>
      </c>
      <c r="C118" s="2" t="s">
        <v>59</v>
      </c>
      <c r="D118" s="2">
        <v>3.0000000000000001E-3</v>
      </c>
      <c r="E118" s="2">
        <v>0.33300000000000002</v>
      </c>
      <c r="F118" s="2">
        <v>0</v>
      </c>
      <c r="G118" s="2" t="s">
        <v>31</v>
      </c>
      <c r="H118" s="2" t="s">
        <v>31</v>
      </c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2" t="s">
        <v>22</v>
      </c>
      <c r="B119" s="2" t="s">
        <v>62</v>
      </c>
      <c r="C119" s="2" t="s">
        <v>59</v>
      </c>
      <c r="D119" s="2">
        <v>0.33300000000000002</v>
      </c>
      <c r="E119" s="2">
        <v>3.0000000000000001E-3</v>
      </c>
      <c r="F119" s="2">
        <v>0</v>
      </c>
      <c r="G119" s="2" t="s">
        <v>31</v>
      </c>
      <c r="H119" s="2" t="s">
        <v>31</v>
      </c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2" t="s">
        <v>22</v>
      </c>
      <c r="B120" s="2" t="s">
        <v>62</v>
      </c>
      <c r="C120" s="2" t="s">
        <v>59</v>
      </c>
      <c r="D120" s="2">
        <v>0.66600000000000004</v>
      </c>
      <c r="E120" s="2">
        <v>2E-3</v>
      </c>
      <c r="F120" s="2">
        <v>0</v>
      </c>
      <c r="G120" s="2" t="s">
        <v>31</v>
      </c>
      <c r="H120" s="2" t="s">
        <v>31</v>
      </c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2" t="s">
        <v>22</v>
      </c>
      <c r="B121" s="2" t="s">
        <v>62</v>
      </c>
      <c r="C121" s="2" t="s">
        <v>59</v>
      </c>
      <c r="D121" s="2">
        <v>1</v>
      </c>
      <c r="E121" s="2">
        <v>1E-3</v>
      </c>
      <c r="F121" s="2">
        <v>0</v>
      </c>
      <c r="G121" s="2" t="s">
        <v>31</v>
      </c>
      <c r="H121" s="2" t="s">
        <v>31</v>
      </c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2" t="s">
        <v>22</v>
      </c>
      <c r="B122" s="2" t="s">
        <v>62</v>
      </c>
      <c r="C122" s="2" t="s">
        <v>60</v>
      </c>
      <c r="D122" s="2">
        <v>1E-3</v>
      </c>
      <c r="E122" s="2">
        <v>1</v>
      </c>
      <c r="F122" s="1">
        <v>2.99E+16</v>
      </c>
      <c r="G122" s="2">
        <v>1.0017287779999999</v>
      </c>
      <c r="H122" s="2">
        <v>0.24409757739999999</v>
      </c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2" t="s">
        <v>22</v>
      </c>
      <c r="B123" s="2" t="s">
        <v>62</v>
      </c>
      <c r="C123" s="2" t="s">
        <v>60</v>
      </c>
      <c r="D123" s="2">
        <v>2E-3</v>
      </c>
      <c r="E123" s="2">
        <v>0.66600000000000004</v>
      </c>
      <c r="F123" s="1">
        <v>1.36E+19</v>
      </c>
      <c r="G123" s="2">
        <v>1.3507467849999999</v>
      </c>
      <c r="H123" s="2">
        <v>5.2021685629999999</v>
      </c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2" t="s">
        <v>22</v>
      </c>
      <c r="B124" s="2" t="s">
        <v>62</v>
      </c>
      <c r="C124" s="2" t="s">
        <v>60</v>
      </c>
      <c r="D124" s="2">
        <v>3.0000000000000001E-3</v>
      </c>
      <c r="E124" s="2">
        <v>0.33300000000000002</v>
      </c>
      <c r="F124" s="1">
        <v>1.34E+18</v>
      </c>
      <c r="G124" s="2">
        <v>1.0886263439999999</v>
      </c>
      <c r="H124" s="2">
        <v>1.6360037300000001</v>
      </c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2" t="s">
        <v>22</v>
      </c>
      <c r="B125" s="2" t="s">
        <v>62</v>
      </c>
      <c r="C125" s="2" t="s">
        <v>60</v>
      </c>
      <c r="D125" s="2">
        <v>0.33300000000000002</v>
      </c>
      <c r="E125" s="2">
        <v>3.0000000000000001E-3</v>
      </c>
      <c r="F125" s="1">
        <v>5.51E+19</v>
      </c>
      <c r="G125" s="2">
        <v>2.064648676</v>
      </c>
      <c r="H125" s="2">
        <v>10.488795270000001</v>
      </c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2" t="s">
        <v>22</v>
      </c>
      <c r="B126" s="2" t="s">
        <v>62</v>
      </c>
      <c r="C126" s="2" t="s">
        <v>60</v>
      </c>
      <c r="D126" s="2">
        <v>0.66600000000000004</v>
      </c>
      <c r="E126" s="2">
        <v>2E-3</v>
      </c>
      <c r="F126" s="1">
        <v>6.83E+19</v>
      </c>
      <c r="G126" s="2">
        <v>2.203882621</v>
      </c>
      <c r="H126" s="2">
        <v>11.67185478</v>
      </c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2" t="s">
        <v>22</v>
      </c>
      <c r="B127" s="2" t="s">
        <v>62</v>
      </c>
      <c r="C127" s="2" t="s">
        <v>60</v>
      </c>
      <c r="D127" s="2">
        <v>1</v>
      </c>
      <c r="E127" s="2">
        <v>1E-3</v>
      </c>
      <c r="F127" s="1">
        <v>6.94E+19</v>
      </c>
      <c r="G127" s="2">
        <v>2.2750815790000001</v>
      </c>
      <c r="H127" s="2">
        <v>11.76952052</v>
      </c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2" t="s">
        <v>22</v>
      </c>
      <c r="B128" s="2" t="s">
        <v>32</v>
      </c>
      <c r="C128" s="2" t="s">
        <v>63</v>
      </c>
      <c r="D128" s="2">
        <v>1E-3</v>
      </c>
      <c r="E128" s="2">
        <v>1</v>
      </c>
      <c r="F128" s="1">
        <v>5.5299999999999999E+22</v>
      </c>
      <c r="G128" s="2">
        <v>1.246710263</v>
      </c>
      <c r="H128" s="2">
        <v>2.9369117779999998</v>
      </c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2" t="s">
        <v>22</v>
      </c>
      <c r="B129" s="2" t="s">
        <v>32</v>
      </c>
      <c r="C129" s="2" t="s">
        <v>63</v>
      </c>
      <c r="D129" s="2">
        <v>2E-3</v>
      </c>
      <c r="E129" s="2">
        <v>0.66600000000000004</v>
      </c>
      <c r="F129" s="1">
        <v>1.17E+23</v>
      </c>
      <c r="G129" s="2">
        <v>1.364185427</v>
      </c>
      <c r="H129" s="2">
        <v>4.267667469</v>
      </c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2" t="s">
        <v>22</v>
      </c>
      <c r="B130" s="2" t="s">
        <v>32</v>
      </c>
      <c r="C130" s="2" t="s">
        <v>63</v>
      </c>
      <c r="D130" s="2">
        <v>3.0000000000000001E-3</v>
      </c>
      <c r="E130" s="2">
        <v>0.33300000000000002</v>
      </c>
      <c r="F130" s="1">
        <v>5.6099999999999999E+23</v>
      </c>
      <c r="G130" s="2">
        <v>1.8090324719999999</v>
      </c>
      <c r="H130" s="2">
        <v>9.3614361400000003</v>
      </c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2" t="s">
        <v>22</v>
      </c>
      <c r="B131" s="2" t="s">
        <v>32</v>
      </c>
      <c r="C131" s="2" t="s">
        <v>63</v>
      </c>
      <c r="D131" s="2">
        <v>0.33300000000000002</v>
      </c>
      <c r="E131" s="2">
        <v>3.0000000000000001E-3</v>
      </c>
      <c r="F131" s="1">
        <v>7.76E+21</v>
      </c>
      <c r="G131" s="2">
        <v>0.92077937409999999</v>
      </c>
      <c r="H131" s="2">
        <v>1.100720097</v>
      </c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2" t="s">
        <v>22</v>
      </c>
      <c r="B132" s="2" t="s">
        <v>32</v>
      </c>
      <c r="C132" s="2" t="s">
        <v>63</v>
      </c>
      <c r="D132" s="2">
        <v>0.66600000000000004</v>
      </c>
      <c r="E132" s="2">
        <v>2E-3</v>
      </c>
      <c r="F132" s="1">
        <v>2.71E+21</v>
      </c>
      <c r="G132" s="2">
        <v>0.53365565439999996</v>
      </c>
      <c r="H132" s="2">
        <v>0.65068076929999996</v>
      </c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2" t="s">
        <v>22</v>
      </c>
      <c r="B133" s="2" t="s">
        <v>32</v>
      </c>
      <c r="C133" s="2" t="s">
        <v>63</v>
      </c>
      <c r="D133" s="2">
        <v>1</v>
      </c>
      <c r="E133" s="2">
        <v>1E-3</v>
      </c>
      <c r="F133" s="1">
        <v>1.44E+21</v>
      </c>
      <c r="G133" s="2">
        <v>0.38058101309999998</v>
      </c>
      <c r="H133" s="2">
        <v>0.47329154420000003</v>
      </c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2" t="s">
        <v>22</v>
      </c>
      <c r="B134" s="2" t="s">
        <v>32</v>
      </c>
      <c r="C134" s="2" t="s">
        <v>29</v>
      </c>
      <c r="D134" s="2">
        <v>1E-3</v>
      </c>
      <c r="E134" s="2">
        <v>1</v>
      </c>
      <c r="F134" s="1">
        <v>4.51E+19</v>
      </c>
      <c r="G134" s="2">
        <v>2.3967073939999999</v>
      </c>
      <c r="H134" s="2">
        <v>30.038225740000001</v>
      </c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2" t="s">
        <v>22</v>
      </c>
      <c r="B135" s="2" t="s">
        <v>32</v>
      </c>
      <c r="C135" s="2" t="s">
        <v>29</v>
      </c>
      <c r="D135" s="2">
        <v>2E-3</v>
      </c>
      <c r="E135" s="2">
        <v>0.66600000000000004</v>
      </c>
      <c r="F135" s="1">
        <v>2.55E+19</v>
      </c>
      <c r="G135" s="2">
        <v>2.581013397</v>
      </c>
      <c r="H135" s="2">
        <v>22.58043258</v>
      </c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2" t="s">
        <v>22</v>
      </c>
      <c r="B136" s="2" t="s">
        <v>32</v>
      </c>
      <c r="C136" s="2" t="s">
        <v>29</v>
      </c>
      <c r="D136" s="2">
        <v>3.0000000000000001E-3</v>
      </c>
      <c r="E136" s="2">
        <v>0.33300000000000002</v>
      </c>
      <c r="F136" s="1">
        <v>2.01E+19</v>
      </c>
      <c r="G136" s="2">
        <v>1.9572115000000001</v>
      </c>
      <c r="H136" s="2">
        <v>20.049139610000001</v>
      </c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2" t="s">
        <v>22</v>
      </c>
      <c r="B137" s="2" t="s">
        <v>32</v>
      </c>
      <c r="C137" s="2" t="s">
        <v>29</v>
      </c>
      <c r="D137" s="2">
        <v>0.33300000000000002</v>
      </c>
      <c r="E137" s="2">
        <v>3.0000000000000001E-3</v>
      </c>
      <c r="F137" s="1">
        <v>4.94E+18</v>
      </c>
      <c r="G137" s="2">
        <v>1.2471276570000001</v>
      </c>
      <c r="H137" s="2">
        <v>9.9421072749999997</v>
      </c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2" t="s">
        <v>22</v>
      </c>
      <c r="B138" s="2" t="s">
        <v>32</v>
      </c>
      <c r="C138" s="2" t="s">
        <v>29</v>
      </c>
      <c r="D138" s="2">
        <v>0.66600000000000004</v>
      </c>
      <c r="E138" s="2">
        <v>2E-3</v>
      </c>
      <c r="F138" s="1">
        <v>4.99E+18</v>
      </c>
      <c r="G138" s="2">
        <v>1.2648034290000001</v>
      </c>
      <c r="H138" s="2">
        <v>9.9974960250000002</v>
      </c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2" t="s">
        <v>22</v>
      </c>
      <c r="B139" s="2" t="s">
        <v>32</v>
      </c>
      <c r="C139" s="2" t="s">
        <v>29</v>
      </c>
      <c r="D139" s="2">
        <v>1</v>
      </c>
      <c r="E139" s="2">
        <v>1E-3</v>
      </c>
      <c r="F139" s="1">
        <v>5.06E+18</v>
      </c>
      <c r="G139" s="2">
        <v>1.287454162</v>
      </c>
      <c r="H139" s="2">
        <v>10.06776666</v>
      </c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2" t="s">
        <v>22</v>
      </c>
      <c r="B140" s="2" t="s">
        <v>32</v>
      </c>
      <c r="C140" s="2" t="s">
        <v>64</v>
      </c>
      <c r="D140" s="2">
        <v>1E-3</v>
      </c>
      <c r="E140" s="2">
        <v>1</v>
      </c>
      <c r="F140" s="1">
        <v>1.7800000000000001E+23</v>
      </c>
      <c r="G140" s="2">
        <v>1.403173781</v>
      </c>
      <c r="H140" s="2">
        <v>4.3033426759999998</v>
      </c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2" t="s">
        <v>22</v>
      </c>
      <c r="B141" s="2" t="s">
        <v>32</v>
      </c>
      <c r="C141" s="2" t="s">
        <v>64</v>
      </c>
      <c r="D141" s="2">
        <v>2E-3</v>
      </c>
      <c r="E141" s="2">
        <v>0.66600000000000004</v>
      </c>
      <c r="F141" s="1">
        <v>2.28E+24</v>
      </c>
      <c r="G141" s="2">
        <v>1.7270104580000001</v>
      </c>
      <c r="H141" s="2">
        <v>15.41078328</v>
      </c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2" t="s">
        <v>22</v>
      </c>
      <c r="B142" s="2" t="s">
        <v>32</v>
      </c>
      <c r="C142" s="2" t="s">
        <v>64</v>
      </c>
      <c r="D142" s="2">
        <v>3.0000000000000001E-3</v>
      </c>
      <c r="E142" s="2">
        <v>0.33300000000000002</v>
      </c>
      <c r="F142" s="1">
        <v>1.27E+24</v>
      </c>
      <c r="G142" s="2">
        <v>1.9653977579999999</v>
      </c>
      <c r="H142" s="2">
        <v>11.51345416</v>
      </c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2" t="s">
        <v>22</v>
      </c>
      <c r="B143" s="2" t="s">
        <v>32</v>
      </c>
      <c r="C143" s="2" t="s">
        <v>64</v>
      </c>
      <c r="D143" s="2">
        <v>0.33300000000000002</v>
      </c>
      <c r="E143" s="2">
        <v>3.0000000000000001E-3</v>
      </c>
      <c r="F143" s="1">
        <v>1.0300000000000001E+22</v>
      </c>
      <c r="G143" s="2">
        <v>0.84495237310000004</v>
      </c>
      <c r="H143" s="2">
        <v>1.035809961</v>
      </c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2" t="s">
        <v>22</v>
      </c>
      <c r="B144" s="2" t="s">
        <v>32</v>
      </c>
      <c r="C144" s="2" t="s">
        <v>64</v>
      </c>
      <c r="D144" s="2">
        <v>0.66600000000000004</v>
      </c>
      <c r="E144" s="2">
        <v>2E-3</v>
      </c>
      <c r="F144" s="1">
        <v>4.8300000000000005E+21</v>
      </c>
      <c r="G144" s="2">
        <v>0.58312645679999997</v>
      </c>
      <c r="H144" s="2">
        <v>0.70949287709999997</v>
      </c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2" t="s">
        <v>22</v>
      </c>
      <c r="B145" s="2" t="s">
        <v>32</v>
      </c>
      <c r="C145" s="2" t="s">
        <v>64</v>
      </c>
      <c r="D145" s="2">
        <v>1</v>
      </c>
      <c r="E145" s="2">
        <v>1E-3</v>
      </c>
      <c r="F145" s="1">
        <v>2.73E+21</v>
      </c>
      <c r="G145" s="2">
        <v>0.43114846849999999</v>
      </c>
      <c r="H145" s="2">
        <v>0.53316131280000001</v>
      </c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2" t="s">
        <v>22</v>
      </c>
      <c r="B146" s="2" t="s">
        <v>65</v>
      </c>
      <c r="C146" s="2" t="s">
        <v>58</v>
      </c>
      <c r="D146" s="2">
        <v>1E-3</v>
      </c>
      <c r="E146" s="2">
        <v>1</v>
      </c>
      <c r="F146" s="2">
        <v>159772127631627</v>
      </c>
      <c r="G146" s="2">
        <v>1.004604446E-2</v>
      </c>
      <c r="H146" s="2">
        <v>1.264041372E-2</v>
      </c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2" t="s">
        <v>22</v>
      </c>
      <c r="B147" s="2" t="s">
        <v>65</v>
      </c>
      <c r="C147" s="2" t="s">
        <v>58</v>
      </c>
      <c r="D147" s="2">
        <v>2E-3</v>
      </c>
      <c r="E147" s="2">
        <v>0.66600000000000004</v>
      </c>
      <c r="F147" s="2">
        <v>130535009188524</v>
      </c>
      <c r="G147" s="2">
        <v>9.0527972720000002E-3</v>
      </c>
      <c r="H147" s="2">
        <v>1.142547545E-2</v>
      </c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2" t="s">
        <v>22</v>
      </c>
      <c r="B148" s="2" t="s">
        <v>65</v>
      </c>
      <c r="C148" s="2" t="s">
        <v>58</v>
      </c>
      <c r="D148" s="2">
        <v>3.0000000000000001E-3</v>
      </c>
      <c r="E148" s="2">
        <v>0.33300000000000002</v>
      </c>
      <c r="F148" s="2">
        <v>60295299070382</v>
      </c>
      <c r="G148" s="2">
        <v>6.0359869619999998E-3</v>
      </c>
      <c r="H148" s="2">
        <v>7.7651975020000003E-3</v>
      </c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2" t="s">
        <v>22</v>
      </c>
      <c r="B149" s="2" t="s">
        <v>65</v>
      </c>
      <c r="C149" s="2" t="s">
        <v>58</v>
      </c>
      <c r="D149" s="2">
        <v>0.33300000000000002</v>
      </c>
      <c r="E149" s="2">
        <v>3.0000000000000001E-3</v>
      </c>
      <c r="F149" s="2">
        <v>396919694975266</v>
      </c>
      <c r="G149" s="2">
        <v>1.551679416E-2</v>
      </c>
      <c r="H149" s="2">
        <v>1.9923338039999999E-2</v>
      </c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2" t="s">
        <v>22</v>
      </c>
      <c r="B150" s="2" t="s">
        <v>65</v>
      </c>
      <c r="C150" s="2" t="s">
        <v>58</v>
      </c>
      <c r="D150" s="2">
        <v>0.66600000000000004</v>
      </c>
      <c r="E150" s="2">
        <v>2E-3</v>
      </c>
      <c r="F150" s="2">
        <v>732258251401086</v>
      </c>
      <c r="G150" s="2">
        <v>2.187451608E-2</v>
      </c>
      <c r="H150" s="2">
        <v>2.706094237E-2</v>
      </c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2" t="s">
        <v>22</v>
      </c>
      <c r="B151" s="2" t="s">
        <v>65</v>
      </c>
      <c r="C151" s="2" t="s">
        <v>58</v>
      </c>
      <c r="D151" s="2">
        <v>1</v>
      </c>
      <c r="E151" s="2">
        <v>1E-3</v>
      </c>
      <c r="F151" s="2">
        <v>1180777859719430</v>
      </c>
      <c r="G151" s="2">
        <v>2.7164177809999999E-2</v>
      </c>
      <c r="H151" s="2">
        <v>3.4363301290000002E-2</v>
      </c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2" t="s">
        <v>22</v>
      </c>
      <c r="B152" s="2" t="s">
        <v>65</v>
      </c>
      <c r="C152" s="2" t="s">
        <v>59</v>
      </c>
      <c r="D152" s="2">
        <v>1E-3</v>
      </c>
      <c r="E152" s="2">
        <v>1</v>
      </c>
      <c r="F152" s="1">
        <v>1.25E+19</v>
      </c>
      <c r="G152" s="2">
        <v>1.1598426909999999</v>
      </c>
      <c r="H152" s="2">
        <v>3.597000419</v>
      </c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2" t="s">
        <v>22</v>
      </c>
      <c r="B153" s="2" t="s">
        <v>65</v>
      </c>
      <c r="C153" s="2" t="s">
        <v>59</v>
      </c>
      <c r="D153" s="2">
        <v>2E-3</v>
      </c>
      <c r="E153" s="2">
        <v>0.66600000000000004</v>
      </c>
      <c r="F153" s="1">
        <v>4.13E+18</v>
      </c>
      <c r="G153" s="2">
        <v>1.1281297180000001</v>
      </c>
      <c r="H153" s="2">
        <v>2.0675934429999998</v>
      </c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2" t="s">
        <v>22</v>
      </c>
      <c r="B154" s="2" t="s">
        <v>65</v>
      </c>
      <c r="C154" s="2" t="s">
        <v>59</v>
      </c>
      <c r="D154" s="2">
        <v>3.0000000000000001E-3</v>
      </c>
      <c r="E154" s="2">
        <v>0.33300000000000002</v>
      </c>
      <c r="F154" s="1">
        <v>9.16E+18</v>
      </c>
      <c r="G154" s="2">
        <v>1.212761615</v>
      </c>
      <c r="H154" s="2">
        <v>3.0800666040000002</v>
      </c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2" t="s">
        <v>22</v>
      </c>
      <c r="B155" s="2" t="s">
        <v>65</v>
      </c>
      <c r="C155" s="2" t="s">
        <v>59</v>
      </c>
      <c r="D155" s="2">
        <v>0.33300000000000002</v>
      </c>
      <c r="E155" s="2">
        <v>3.0000000000000001E-3</v>
      </c>
      <c r="F155" s="1">
        <v>1.47E+20</v>
      </c>
      <c r="G155" s="2">
        <v>2.5273698740000001</v>
      </c>
      <c r="H155" s="2">
        <v>12.32826811</v>
      </c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2" t="s">
        <v>22</v>
      </c>
      <c r="B156" s="2" t="s">
        <v>65</v>
      </c>
      <c r="C156" s="2" t="s">
        <v>59</v>
      </c>
      <c r="D156" s="2">
        <v>0.66600000000000004</v>
      </c>
      <c r="E156" s="2">
        <v>2E-3</v>
      </c>
      <c r="F156" s="1">
        <v>1.61E+20</v>
      </c>
      <c r="G156" s="2">
        <v>2.7162656169999999</v>
      </c>
      <c r="H156" s="2">
        <v>12.91669926</v>
      </c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2" t="s">
        <v>22</v>
      </c>
      <c r="B157" s="2" t="s">
        <v>65</v>
      </c>
      <c r="C157" s="2" t="s">
        <v>59</v>
      </c>
      <c r="D157" s="2">
        <v>1</v>
      </c>
      <c r="E157" s="2">
        <v>1E-3</v>
      </c>
      <c r="F157" s="1">
        <v>9.48E+19</v>
      </c>
      <c r="G157" s="2">
        <v>2.2124577109999999</v>
      </c>
      <c r="H157" s="2">
        <v>9.9072755400000005</v>
      </c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2" t="s">
        <v>22</v>
      </c>
      <c r="B158" s="2" t="s">
        <v>65</v>
      </c>
      <c r="C158" s="2" t="s">
        <v>60</v>
      </c>
      <c r="D158" s="2">
        <v>1E-3</v>
      </c>
      <c r="E158" s="2">
        <v>1</v>
      </c>
      <c r="F158" s="2">
        <v>108369967881763</v>
      </c>
      <c r="G158" s="2">
        <v>8.2616590670000004E-3</v>
      </c>
      <c r="H158" s="2">
        <v>1.040984317E-2</v>
      </c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2" t="s">
        <v>22</v>
      </c>
      <c r="B159" s="2" t="s">
        <v>65</v>
      </c>
      <c r="C159" s="2" t="s">
        <v>60</v>
      </c>
      <c r="D159" s="2">
        <v>2E-3</v>
      </c>
      <c r="E159" s="2">
        <v>0.66600000000000004</v>
      </c>
      <c r="F159" s="2">
        <v>85383025634950</v>
      </c>
      <c r="G159" s="2">
        <v>7.2866797339999996E-3</v>
      </c>
      <c r="H159" s="2">
        <v>9.2400747479999996E-3</v>
      </c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2" t="s">
        <v>22</v>
      </c>
      <c r="B160" s="2" t="s">
        <v>65</v>
      </c>
      <c r="C160" s="2" t="s">
        <v>60</v>
      </c>
      <c r="D160" s="2">
        <v>3.0000000000000001E-3</v>
      </c>
      <c r="E160" s="2">
        <v>0.33300000000000002</v>
      </c>
      <c r="F160" s="2">
        <v>52785578085148</v>
      </c>
      <c r="G160" s="2">
        <v>5.8357832459999997E-3</v>
      </c>
      <c r="H160" s="2">
        <v>7.2651963380000002E-3</v>
      </c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2" t="s">
        <v>22</v>
      </c>
      <c r="B161" s="2" t="s">
        <v>65</v>
      </c>
      <c r="C161" s="2" t="s">
        <v>60</v>
      </c>
      <c r="D161" s="2">
        <v>0.33300000000000002</v>
      </c>
      <c r="E161" s="2">
        <v>3.0000000000000001E-3</v>
      </c>
      <c r="F161" s="2">
        <v>388018534376426</v>
      </c>
      <c r="G161" s="2">
        <v>1.5385012639999999E-2</v>
      </c>
      <c r="H161" s="2">
        <v>1.9697719549999999E-2</v>
      </c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2" t="s">
        <v>22</v>
      </c>
      <c r="B162" s="2" t="s">
        <v>65</v>
      </c>
      <c r="C162" s="2" t="s">
        <v>60</v>
      </c>
      <c r="D162" s="2">
        <v>0.66600000000000004</v>
      </c>
      <c r="E162" s="2">
        <v>2E-3</v>
      </c>
      <c r="F162" s="2">
        <v>785148538425751</v>
      </c>
      <c r="G162" s="2">
        <v>2.216335086E-2</v>
      </c>
      <c r="H162" s="2">
        <v>2.8019838490000001E-2</v>
      </c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2" t="s">
        <v>22</v>
      </c>
      <c r="B163" s="2" t="s">
        <v>65</v>
      </c>
      <c r="C163" s="2" t="s">
        <v>60</v>
      </c>
      <c r="D163" s="2">
        <v>1</v>
      </c>
      <c r="E163" s="2">
        <v>1E-3</v>
      </c>
      <c r="F163" s="2">
        <v>1146523971943880</v>
      </c>
      <c r="G163" s="2">
        <v>2.7122683929999999E-2</v>
      </c>
      <c r="H163" s="2">
        <v>3.3859557960000002E-2</v>
      </c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2" t="s">
        <v>22</v>
      </c>
      <c r="B164" s="2" t="s">
        <v>66</v>
      </c>
      <c r="C164" s="2" t="s">
        <v>29</v>
      </c>
      <c r="D164" s="2">
        <v>1E-3</v>
      </c>
      <c r="E164" s="2">
        <v>1</v>
      </c>
      <c r="F164" s="1">
        <v>5.5699999999999996E+24</v>
      </c>
      <c r="G164" s="2">
        <v>2.5387510309999999</v>
      </c>
      <c r="H164" s="2">
        <v>23.724498749999999</v>
      </c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2" t="s">
        <v>22</v>
      </c>
      <c r="B165" s="2" t="s">
        <v>66</v>
      </c>
      <c r="C165" s="2" t="s">
        <v>29</v>
      </c>
      <c r="D165" s="2">
        <v>2E-3</v>
      </c>
      <c r="E165" s="2">
        <v>0.66600000000000004</v>
      </c>
      <c r="F165" s="1">
        <v>2.34E+23</v>
      </c>
      <c r="G165" s="2">
        <v>1.2675760810000001</v>
      </c>
      <c r="H165" s="2">
        <v>4.8593458939999996</v>
      </c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2" t="s">
        <v>22</v>
      </c>
      <c r="B166" s="2" t="s">
        <v>66</v>
      </c>
      <c r="C166" s="2" t="s">
        <v>29</v>
      </c>
      <c r="D166" s="2">
        <v>3.0000000000000001E-3</v>
      </c>
      <c r="E166" s="2">
        <v>0.33300000000000002</v>
      </c>
      <c r="F166" s="1">
        <v>7.0200000000000002E+22</v>
      </c>
      <c r="G166" s="2">
        <v>1.140691095</v>
      </c>
      <c r="H166" s="2">
        <v>2.6638035499999999</v>
      </c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2" t="s">
        <v>22</v>
      </c>
      <c r="B167" s="2" t="s">
        <v>66</v>
      </c>
      <c r="C167" s="2" t="s">
        <v>29</v>
      </c>
      <c r="D167" s="2">
        <v>0.33300000000000002</v>
      </c>
      <c r="E167" s="2">
        <v>3.0000000000000001E-3</v>
      </c>
      <c r="F167" s="1">
        <v>9.3900000000000005E+21</v>
      </c>
      <c r="G167" s="2">
        <v>0.80146931129999999</v>
      </c>
      <c r="H167" s="2">
        <v>0.97453389850000005</v>
      </c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2" t="s">
        <v>22</v>
      </c>
      <c r="B168" s="2" t="s">
        <v>66</v>
      </c>
      <c r="C168" s="2" t="s">
        <v>29</v>
      </c>
      <c r="D168" s="2">
        <v>0.66600000000000004</v>
      </c>
      <c r="E168" s="2">
        <v>2E-3</v>
      </c>
      <c r="F168" s="1">
        <v>4.9299999999999995E+21</v>
      </c>
      <c r="G168" s="2">
        <v>0.58093361659999998</v>
      </c>
      <c r="H168" s="2">
        <v>0.70584667479999996</v>
      </c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2" t="s">
        <v>22</v>
      </c>
      <c r="B169" s="2" t="s">
        <v>66</v>
      </c>
      <c r="C169" s="2" t="s">
        <v>29</v>
      </c>
      <c r="D169" s="2">
        <v>1</v>
      </c>
      <c r="E169" s="2">
        <v>1E-3</v>
      </c>
      <c r="F169" s="1">
        <v>2.67E+21</v>
      </c>
      <c r="G169" s="2">
        <v>0.40667747879999999</v>
      </c>
      <c r="H169" s="2">
        <v>0.52000761049999999</v>
      </c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2" t="s">
        <v>23</v>
      </c>
      <c r="B170" s="2" t="s">
        <v>57</v>
      </c>
      <c r="C170" s="2" t="s">
        <v>58</v>
      </c>
      <c r="D170" s="2">
        <v>1E-3</v>
      </c>
      <c r="E170" s="2">
        <v>1</v>
      </c>
      <c r="F170" s="1">
        <v>1.3E+20</v>
      </c>
      <c r="G170" s="2">
        <v>1.086228293E-2</v>
      </c>
      <c r="H170" s="2">
        <v>1.3814892949999999E-2</v>
      </c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2" t="s">
        <v>23</v>
      </c>
      <c r="B171" s="2" t="s">
        <v>57</v>
      </c>
      <c r="C171" s="2" t="s">
        <v>58</v>
      </c>
      <c r="D171" s="2">
        <v>2E-3</v>
      </c>
      <c r="E171" s="2">
        <v>0.66600000000000004</v>
      </c>
      <c r="F171" s="1">
        <v>1.11E+20</v>
      </c>
      <c r="G171" s="2">
        <v>1.0229501720000001E-2</v>
      </c>
      <c r="H171" s="2">
        <v>1.274828098E-2</v>
      </c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2" t="s">
        <v>23</v>
      </c>
      <c r="B172" s="2" t="s">
        <v>57</v>
      </c>
      <c r="C172" s="2" t="s">
        <v>58</v>
      </c>
      <c r="D172" s="2">
        <v>3.0000000000000001E-3</v>
      </c>
      <c r="E172" s="2">
        <v>0.33300000000000002</v>
      </c>
      <c r="F172" s="1">
        <v>6.87E+19</v>
      </c>
      <c r="G172" s="2">
        <v>8.0374248549999992E-3</v>
      </c>
      <c r="H172" s="2">
        <v>1.0026511970000001E-2</v>
      </c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2" t="s">
        <v>23</v>
      </c>
      <c r="B173" s="2" t="s">
        <v>57</v>
      </c>
      <c r="C173" s="2" t="s">
        <v>58</v>
      </c>
      <c r="D173" s="2">
        <v>0.33300000000000002</v>
      </c>
      <c r="E173" s="2">
        <v>3.0000000000000001E-3</v>
      </c>
      <c r="F173" s="1">
        <v>3E+20</v>
      </c>
      <c r="G173" s="2">
        <v>1.6683369189999998E-2</v>
      </c>
      <c r="H173" s="2">
        <v>2.0957438299999999E-2</v>
      </c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2" t="s">
        <v>23</v>
      </c>
      <c r="B174" s="2" t="s">
        <v>57</v>
      </c>
      <c r="C174" s="2" t="s">
        <v>58</v>
      </c>
      <c r="D174" s="2">
        <v>0.66600000000000004</v>
      </c>
      <c r="E174" s="2">
        <v>2E-3</v>
      </c>
      <c r="F174" s="1">
        <v>5.58E+20</v>
      </c>
      <c r="G174" s="2">
        <v>2.307313305E-2</v>
      </c>
      <c r="H174" s="2">
        <v>2.8570677829999998E-2</v>
      </c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2" t="s">
        <v>23</v>
      </c>
      <c r="B175" s="2" t="s">
        <v>57</v>
      </c>
      <c r="C175" s="2" t="s">
        <v>58</v>
      </c>
      <c r="D175" s="2">
        <v>1</v>
      </c>
      <c r="E175" s="2">
        <v>1E-3</v>
      </c>
      <c r="F175" s="1">
        <v>8.15E+20</v>
      </c>
      <c r="G175" s="2">
        <v>2.7417506790000001E-2</v>
      </c>
      <c r="H175" s="2">
        <v>3.45480575E-2</v>
      </c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2" t="s">
        <v>23</v>
      </c>
      <c r="B176" s="2" t="s">
        <v>57</v>
      </c>
      <c r="C176" s="2" t="s">
        <v>59</v>
      </c>
      <c r="D176" s="2">
        <v>1E-3</v>
      </c>
      <c r="E176" s="2">
        <v>1</v>
      </c>
      <c r="F176" s="1">
        <v>2.5599999999999998E+25</v>
      </c>
      <c r="G176" s="2">
        <v>1.1324601430000001</v>
      </c>
      <c r="H176" s="2">
        <v>2.2578987289999999</v>
      </c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2" t="s">
        <v>23</v>
      </c>
      <c r="B177" s="2" t="s">
        <v>57</v>
      </c>
      <c r="C177" s="2" t="s">
        <v>59</v>
      </c>
      <c r="D177" s="2">
        <v>2E-3</v>
      </c>
      <c r="E177" s="2">
        <v>0.66600000000000004</v>
      </c>
      <c r="F177" s="1">
        <v>1.29E+28</v>
      </c>
      <c r="G177" s="2">
        <v>5.021747403</v>
      </c>
      <c r="H177" s="2">
        <v>50.623413800000002</v>
      </c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2" t="s">
        <v>23</v>
      </c>
      <c r="B178" s="2" t="s">
        <v>57</v>
      </c>
      <c r="C178" s="2" t="s">
        <v>59</v>
      </c>
      <c r="D178" s="2">
        <v>3.0000000000000001E-3</v>
      </c>
      <c r="E178" s="2">
        <v>0.33300000000000002</v>
      </c>
      <c r="F178" s="1">
        <v>2.0299999999999998E+25</v>
      </c>
      <c r="G178" s="2">
        <v>1.1515803600000001</v>
      </c>
      <c r="H178" s="2">
        <v>2.0118387229999999</v>
      </c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2" t="s">
        <v>23</v>
      </c>
      <c r="B179" s="2" t="s">
        <v>57</v>
      </c>
      <c r="C179" s="2" t="s">
        <v>59</v>
      </c>
      <c r="D179" s="2">
        <v>0.33300000000000002</v>
      </c>
      <c r="E179" s="2">
        <v>3.0000000000000001E-3</v>
      </c>
      <c r="F179" s="1">
        <v>1.6000000000000001E+26</v>
      </c>
      <c r="G179" s="2">
        <v>1.834649993</v>
      </c>
      <c r="H179" s="2">
        <v>5.6424797739999999</v>
      </c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2" t="s">
        <v>23</v>
      </c>
      <c r="B180" s="2" t="s">
        <v>57</v>
      </c>
      <c r="C180" s="2" t="s">
        <v>59</v>
      </c>
      <c r="D180" s="2">
        <v>0.66600000000000004</v>
      </c>
      <c r="E180" s="2">
        <v>2E-3</v>
      </c>
      <c r="F180" s="1">
        <v>2.1400000000000001E+26</v>
      </c>
      <c r="G180" s="2">
        <v>2.176764323</v>
      </c>
      <c r="H180" s="2">
        <v>6.5377845040000002</v>
      </c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2" t="s">
        <v>23</v>
      </c>
      <c r="B181" s="2" t="s">
        <v>57</v>
      </c>
      <c r="C181" s="2" t="s">
        <v>59</v>
      </c>
      <c r="D181" s="2">
        <v>1</v>
      </c>
      <c r="E181" s="2">
        <v>1E-3</v>
      </c>
      <c r="F181" s="1">
        <v>1.48E+26</v>
      </c>
      <c r="G181" s="2">
        <v>1.9026114670000001</v>
      </c>
      <c r="H181" s="2">
        <v>5.432925064</v>
      </c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2" t="s">
        <v>23</v>
      </c>
      <c r="B182" s="2" t="s">
        <v>57</v>
      </c>
      <c r="C182" s="2" t="s">
        <v>60</v>
      </c>
      <c r="D182" s="2">
        <v>1E-3</v>
      </c>
      <c r="E182" s="2">
        <v>1</v>
      </c>
      <c r="F182" s="1">
        <v>1.23E+20</v>
      </c>
      <c r="G182" s="2">
        <v>1.055430139E-2</v>
      </c>
      <c r="H182" s="2">
        <v>1.341449538E-2</v>
      </c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2" t="s">
        <v>23</v>
      </c>
      <c r="B183" s="2" t="s">
        <v>57</v>
      </c>
      <c r="C183" s="2" t="s">
        <v>60</v>
      </c>
      <c r="D183" s="2">
        <v>2E-3</v>
      </c>
      <c r="E183" s="2">
        <v>0.66600000000000004</v>
      </c>
      <c r="F183" s="1">
        <v>8.9E+19</v>
      </c>
      <c r="G183" s="2">
        <v>9.1786726490000001E-3</v>
      </c>
      <c r="H183" s="2">
        <v>1.1417596780000001E-2</v>
      </c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2" t="s">
        <v>23</v>
      </c>
      <c r="B184" s="2" t="s">
        <v>57</v>
      </c>
      <c r="C184" s="2" t="s">
        <v>60</v>
      </c>
      <c r="D184" s="2">
        <v>3.0000000000000001E-3</v>
      </c>
      <c r="E184" s="2">
        <v>0.33300000000000002</v>
      </c>
      <c r="F184" s="1">
        <v>5.44E+19</v>
      </c>
      <c r="G184" s="2">
        <v>7.2234257479999999E-3</v>
      </c>
      <c r="H184" s="2">
        <v>8.9226295600000009E-3</v>
      </c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2" t="s">
        <v>23</v>
      </c>
      <c r="B185" s="2" t="s">
        <v>57</v>
      </c>
      <c r="C185" s="2" t="s">
        <v>60</v>
      </c>
      <c r="D185" s="2">
        <v>0.33300000000000002</v>
      </c>
      <c r="E185" s="2">
        <v>3.0000000000000001E-3</v>
      </c>
      <c r="F185" s="1">
        <v>2.68E+20</v>
      </c>
      <c r="G185" s="2">
        <v>1.5522870039999999E-2</v>
      </c>
      <c r="H185" s="2">
        <v>1.9826995489999999E-2</v>
      </c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2" t="s">
        <v>23</v>
      </c>
      <c r="B186" s="2" t="s">
        <v>57</v>
      </c>
      <c r="C186" s="2" t="s">
        <v>60</v>
      </c>
      <c r="D186" s="2">
        <v>0.66600000000000004</v>
      </c>
      <c r="E186" s="2">
        <v>2E-3</v>
      </c>
      <c r="F186" s="1">
        <v>5.27E+20</v>
      </c>
      <c r="G186" s="2">
        <v>2.2436864470000002E-2</v>
      </c>
      <c r="H186" s="2">
        <v>2.779149714E-2</v>
      </c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2" t="s">
        <v>23</v>
      </c>
      <c r="B187" s="2" t="s">
        <v>57</v>
      </c>
      <c r="C187" s="2" t="s">
        <v>60</v>
      </c>
      <c r="D187" s="2">
        <v>1</v>
      </c>
      <c r="E187" s="2">
        <v>1E-3</v>
      </c>
      <c r="F187" s="1">
        <v>7.12E+20</v>
      </c>
      <c r="G187" s="2">
        <v>2.5761060999999998E-2</v>
      </c>
      <c r="H187" s="2">
        <v>3.2302349360000003E-2</v>
      </c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2" t="s">
        <v>23</v>
      </c>
      <c r="B188" s="2" t="s">
        <v>61</v>
      </c>
      <c r="C188" s="2" t="s">
        <v>29</v>
      </c>
      <c r="D188" s="2">
        <v>1E-3</v>
      </c>
      <c r="E188" s="2">
        <v>1</v>
      </c>
      <c r="F188" s="1">
        <v>3.3900000000000001E+28</v>
      </c>
      <c r="G188" s="2">
        <v>1.228227049</v>
      </c>
      <c r="H188" s="2">
        <v>3.8098716459999999</v>
      </c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2" t="s">
        <v>23</v>
      </c>
      <c r="B189" s="2" t="s">
        <v>61</v>
      </c>
      <c r="C189" s="2" t="s">
        <v>29</v>
      </c>
      <c r="D189" s="2">
        <v>2E-3</v>
      </c>
      <c r="E189" s="2">
        <v>0.66600000000000004</v>
      </c>
      <c r="F189" s="1">
        <v>2.6599999999999999E+27</v>
      </c>
      <c r="G189" s="2">
        <v>1.0122654010000001</v>
      </c>
      <c r="H189" s="2">
        <v>1.0683311520000001</v>
      </c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2" t="s">
        <v>23</v>
      </c>
      <c r="B190" s="2" t="s">
        <v>61</v>
      </c>
      <c r="C190" s="2" t="s">
        <v>29</v>
      </c>
      <c r="D190" s="2">
        <v>3.0000000000000001E-3</v>
      </c>
      <c r="E190" s="2">
        <v>0.33300000000000002</v>
      </c>
      <c r="F190" s="1">
        <v>1.8599999999999999E+29</v>
      </c>
      <c r="G190" s="2">
        <v>1.540567609</v>
      </c>
      <c r="H190" s="2">
        <v>8.9372748739999999</v>
      </c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2" t="s">
        <v>23</v>
      </c>
      <c r="B191" s="2" t="s">
        <v>61</v>
      </c>
      <c r="C191" s="2" t="s">
        <v>29</v>
      </c>
      <c r="D191" s="2">
        <v>0.33300000000000002</v>
      </c>
      <c r="E191" s="2">
        <v>3.0000000000000001E-3</v>
      </c>
      <c r="F191" s="1">
        <v>3.2200000000000001E+27</v>
      </c>
      <c r="G191" s="2">
        <v>0.96182649860000002</v>
      </c>
      <c r="H191" s="2">
        <v>1.1750344150000001</v>
      </c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2" t="s">
        <v>23</v>
      </c>
      <c r="B192" s="2" t="s">
        <v>61</v>
      </c>
      <c r="C192" s="2" t="s">
        <v>29</v>
      </c>
      <c r="D192" s="2">
        <v>0.66600000000000004</v>
      </c>
      <c r="E192" s="2">
        <v>2E-3</v>
      </c>
      <c r="F192" s="1">
        <v>1.3700000000000001E+27</v>
      </c>
      <c r="G192" s="2">
        <v>0.62553933049999999</v>
      </c>
      <c r="H192" s="2">
        <v>0.76739076110000004</v>
      </c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2" t="s">
        <v>23</v>
      </c>
      <c r="B193" s="2" t="s">
        <v>61</v>
      </c>
      <c r="C193" s="2" t="s">
        <v>29</v>
      </c>
      <c r="D193" s="2">
        <v>1</v>
      </c>
      <c r="E193" s="2">
        <v>1E-3</v>
      </c>
      <c r="F193" s="1">
        <v>6.4000000000000006E+26</v>
      </c>
      <c r="G193" s="2">
        <v>0.41328561260000002</v>
      </c>
      <c r="H193" s="2">
        <v>0.5237627078</v>
      </c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2" t="s">
        <v>23</v>
      </c>
      <c r="B194" s="2" t="s">
        <v>62</v>
      </c>
      <c r="C194" s="2" t="s">
        <v>58</v>
      </c>
      <c r="D194" s="2">
        <v>1E-3</v>
      </c>
      <c r="E194" s="2">
        <v>1</v>
      </c>
      <c r="F194" s="1">
        <v>1.6399999999999999E+27</v>
      </c>
      <c r="G194" s="2">
        <v>2.7213365899999999</v>
      </c>
      <c r="H194" s="2">
        <v>37.832292389999999</v>
      </c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2" t="s">
        <v>23</v>
      </c>
      <c r="B195" s="2" t="s">
        <v>62</v>
      </c>
      <c r="C195" s="2" t="s">
        <v>58</v>
      </c>
      <c r="D195" s="2">
        <v>2E-3</v>
      </c>
      <c r="E195" s="2">
        <v>0.66600000000000004</v>
      </c>
      <c r="F195" s="1">
        <v>2.54E+21</v>
      </c>
      <c r="G195" s="2">
        <v>0.99576998979999998</v>
      </c>
      <c r="H195" s="2">
        <v>4.7126481269999999E-2</v>
      </c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2" t="s">
        <v>23</v>
      </c>
      <c r="B196" s="2" t="s">
        <v>62</v>
      </c>
      <c r="C196" s="2" t="s">
        <v>58</v>
      </c>
      <c r="D196" s="2">
        <v>3.0000000000000001E-3</v>
      </c>
      <c r="E196" s="2">
        <v>0.33300000000000002</v>
      </c>
      <c r="F196" s="1">
        <v>2.4499999999999999E+26</v>
      </c>
      <c r="G196" s="2">
        <v>1.7862522839999999</v>
      </c>
      <c r="H196" s="2">
        <v>14.647844409999999</v>
      </c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2" t="s">
        <v>23</v>
      </c>
      <c r="B197" s="2" t="s">
        <v>62</v>
      </c>
      <c r="C197" s="2" t="s">
        <v>58</v>
      </c>
      <c r="D197" s="2">
        <v>0.33300000000000002</v>
      </c>
      <c r="E197" s="2">
        <v>3.0000000000000001E-3</v>
      </c>
      <c r="F197" s="1">
        <v>4.9299999999999997E+25</v>
      </c>
      <c r="G197" s="2">
        <v>1.7160783529999999</v>
      </c>
      <c r="H197" s="2">
        <v>6.5654626409999999</v>
      </c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2" t="s">
        <v>23</v>
      </c>
      <c r="B198" s="2" t="s">
        <v>62</v>
      </c>
      <c r="C198" s="2" t="s">
        <v>58</v>
      </c>
      <c r="D198" s="2">
        <v>0.66600000000000004</v>
      </c>
      <c r="E198" s="2">
        <v>2E-3</v>
      </c>
      <c r="F198" s="1">
        <v>8.87E+25</v>
      </c>
      <c r="G198" s="2">
        <v>2.1731057140000001</v>
      </c>
      <c r="H198" s="2">
        <v>8.8091087990000005</v>
      </c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2" t="s">
        <v>23</v>
      </c>
      <c r="B199" s="2" t="s">
        <v>62</v>
      </c>
      <c r="C199" s="2" t="s">
        <v>58</v>
      </c>
      <c r="D199" s="2">
        <v>1</v>
      </c>
      <c r="E199" s="2">
        <v>1E-3</v>
      </c>
      <c r="F199" s="1">
        <v>2.94E+25</v>
      </c>
      <c r="G199" s="2">
        <v>1.418161322</v>
      </c>
      <c r="H199" s="2">
        <v>5.0761221079999999</v>
      </c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2" t="s">
        <v>23</v>
      </c>
      <c r="B200" s="2" t="s">
        <v>62</v>
      </c>
      <c r="C200" s="2" t="s">
        <v>59</v>
      </c>
      <c r="D200" s="2">
        <v>1E-3</v>
      </c>
      <c r="E200" s="2">
        <v>1</v>
      </c>
      <c r="F200" s="2">
        <v>0</v>
      </c>
      <c r="G200" s="2" t="s">
        <v>31</v>
      </c>
      <c r="H200" s="2" t="s">
        <v>31</v>
      </c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2" t="s">
        <v>23</v>
      </c>
      <c r="B201" s="2" t="s">
        <v>62</v>
      </c>
      <c r="C201" s="2" t="s">
        <v>59</v>
      </c>
      <c r="D201" s="2">
        <v>2E-3</v>
      </c>
      <c r="E201" s="2">
        <v>0.66600000000000004</v>
      </c>
      <c r="F201" s="2">
        <v>0</v>
      </c>
      <c r="G201" s="2" t="s">
        <v>31</v>
      </c>
      <c r="H201" s="2" t="s">
        <v>31</v>
      </c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2" t="s">
        <v>23</v>
      </c>
      <c r="B202" s="2" t="s">
        <v>62</v>
      </c>
      <c r="C202" s="2" t="s">
        <v>59</v>
      </c>
      <c r="D202" s="2">
        <v>3.0000000000000001E-3</v>
      </c>
      <c r="E202" s="2">
        <v>0.33300000000000002</v>
      </c>
      <c r="F202" s="2">
        <v>0</v>
      </c>
      <c r="G202" s="2" t="s">
        <v>31</v>
      </c>
      <c r="H202" s="2" t="s">
        <v>31</v>
      </c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2" t="s">
        <v>23</v>
      </c>
      <c r="B203" s="2" t="s">
        <v>62</v>
      </c>
      <c r="C203" s="2" t="s">
        <v>59</v>
      </c>
      <c r="D203" s="2">
        <v>0.33300000000000002</v>
      </c>
      <c r="E203" s="2">
        <v>3.0000000000000001E-3</v>
      </c>
      <c r="F203" s="2">
        <v>0</v>
      </c>
      <c r="G203" s="2" t="s">
        <v>31</v>
      </c>
      <c r="H203" s="2" t="s">
        <v>31</v>
      </c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2" t="s">
        <v>23</v>
      </c>
      <c r="B204" s="2" t="s">
        <v>62</v>
      </c>
      <c r="C204" s="2" t="s">
        <v>59</v>
      </c>
      <c r="D204" s="2">
        <v>0.66600000000000004</v>
      </c>
      <c r="E204" s="2">
        <v>2E-3</v>
      </c>
      <c r="F204" s="2">
        <v>0</v>
      </c>
      <c r="G204" s="2" t="s">
        <v>31</v>
      </c>
      <c r="H204" s="2" t="s">
        <v>31</v>
      </c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2" t="s">
        <v>23</v>
      </c>
      <c r="B205" s="2" t="s">
        <v>62</v>
      </c>
      <c r="C205" s="2" t="s">
        <v>59</v>
      </c>
      <c r="D205" s="2">
        <v>1</v>
      </c>
      <c r="E205" s="2">
        <v>1E-3</v>
      </c>
      <c r="F205" s="2">
        <v>0</v>
      </c>
      <c r="G205" s="2" t="s">
        <v>31</v>
      </c>
      <c r="H205" s="2" t="s">
        <v>31</v>
      </c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2" t="s">
        <v>23</v>
      </c>
      <c r="B206" s="2" t="s">
        <v>62</v>
      </c>
      <c r="C206" s="2" t="s">
        <v>60</v>
      </c>
      <c r="D206" s="2">
        <v>1E-3</v>
      </c>
      <c r="E206" s="2">
        <v>1</v>
      </c>
      <c r="F206" s="1">
        <v>2.1299999999999999E+22</v>
      </c>
      <c r="G206" s="2">
        <v>1.001730282</v>
      </c>
      <c r="H206" s="2">
        <v>0.2441323578</v>
      </c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2" t="s">
        <v>23</v>
      </c>
      <c r="B207" s="2" t="s">
        <v>62</v>
      </c>
      <c r="C207" s="2" t="s">
        <v>60</v>
      </c>
      <c r="D207" s="2">
        <v>2E-3</v>
      </c>
      <c r="E207" s="2">
        <v>0.66600000000000004</v>
      </c>
      <c r="F207" s="1">
        <v>9.68E+24</v>
      </c>
      <c r="G207" s="2">
        <v>1.350748992</v>
      </c>
      <c r="H207" s="2">
        <v>5.202194575</v>
      </c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2" t="s">
        <v>23</v>
      </c>
      <c r="B208" s="2" t="s">
        <v>62</v>
      </c>
      <c r="C208" s="2" t="s">
        <v>60</v>
      </c>
      <c r="D208" s="2">
        <v>3.0000000000000001E-3</v>
      </c>
      <c r="E208" s="2">
        <v>0.33300000000000002</v>
      </c>
      <c r="F208" s="1">
        <v>9.5700000000000007E+23</v>
      </c>
      <c r="G208" s="2">
        <v>1.088634418</v>
      </c>
      <c r="H208" s="2">
        <v>1.636045457</v>
      </c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2" t="s">
        <v>23</v>
      </c>
      <c r="B209" s="2" t="s">
        <v>62</v>
      </c>
      <c r="C209" s="2" t="s">
        <v>60</v>
      </c>
      <c r="D209" s="2">
        <v>0.33300000000000002</v>
      </c>
      <c r="E209" s="2">
        <v>3.0000000000000001E-3</v>
      </c>
      <c r="F209" s="1">
        <v>3.9400000000000003E+25</v>
      </c>
      <c r="G209" s="2">
        <v>2.0646586760000001</v>
      </c>
      <c r="H209" s="2">
        <v>10.489793949999999</v>
      </c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2" t="s">
        <v>23</v>
      </c>
      <c r="B210" s="2" t="s">
        <v>62</v>
      </c>
      <c r="C210" s="2" t="s">
        <v>60</v>
      </c>
      <c r="D210" s="2">
        <v>0.66600000000000004</v>
      </c>
      <c r="E210" s="2">
        <v>2E-3</v>
      </c>
      <c r="F210" s="1">
        <v>4.8699999999999996E+25</v>
      </c>
      <c r="G210" s="2">
        <v>2.2040571949999999</v>
      </c>
      <c r="H210" s="2">
        <v>11.67308645</v>
      </c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2" t="s">
        <v>23</v>
      </c>
      <c r="B211" s="2" t="s">
        <v>62</v>
      </c>
      <c r="C211" s="2" t="s">
        <v>60</v>
      </c>
      <c r="D211" s="2">
        <v>1</v>
      </c>
      <c r="E211" s="2">
        <v>1E-3</v>
      </c>
      <c r="F211" s="1">
        <v>4.9600000000000002E+25</v>
      </c>
      <c r="G211" s="2">
        <v>2.2752605620000002</v>
      </c>
      <c r="H211" s="2">
        <v>11.77094082</v>
      </c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2" t="s">
        <v>23</v>
      </c>
      <c r="B212" s="2" t="s">
        <v>32</v>
      </c>
      <c r="C212" s="2" t="s">
        <v>63</v>
      </c>
      <c r="D212" s="2">
        <v>1E-3</v>
      </c>
      <c r="E212" s="2">
        <v>1</v>
      </c>
      <c r="F212" s="1">
        <v>6.1900000000000002E+27</v>
      </c>
      <c r="G212" s="2">
        <v>1.2467576499999999</v>
      </c>
      <c r="H212" s="2">
        <v>2.9374635630000001</v>
      </c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2" t="s">
        <v>23</v>
      </c>
      <c r="B213" s="2" t="s">
        <v>32</v>
      </c>
      <c r="C213" s="2" t="s">
        <v>63</v>
      </c>
      <c r="D213" s="2">
        <v>2E-3</v>
      </c>
      <c r="E213" s="2">
        <v>0.66600000000000004</v>
      </c>
      <c r="F213" s="1">
        <v>1.31E+28</v>
      </c>
      <c r="G213" s="2">
        <v>1.3642128229999999</v>
      </c>
      <c r="H213" s="2">
        <v>4.2681941019999998</v>
      </c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2" t="s">
        <v>23</v>
      </c>
      <c r="B214" s="2" t="s">
        <v>32</v>
      </c>
      <c r="C214" s="2" t="s">
        <v>63</v>
      </c>
      <c r="D214" s="2">
        <v>3.0000000000000001E-3</v>
      </c>
      <c r="E214" s="2">
        <v>0.33300000000000002</v>
      </c>
      <c r="F214" s="1">
        <v>6.2899999999999998E+28</v>
      </c>
      <c r="G214" s="2">
        <v>1.808945499</v>
      </c>
      <c r="H214" s="2">
        <v>9.3604759059999996</v>
      </c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2" t="s">
        <v>23</v>
      </c>
      <c r="B215" s="2" t="s">
        <v>32</v>
      </c>
      <c r="C215" s="2" t="s">
        <v>63</v>
      </c>
      <c r="D215" s="2">
        <v>0.33300000000000002</v>
      </c>
      <c r="E215" s="2">
        <v>3.0000000000000001E-3</v>
      </c>
      <c r="F215" s="1">
        <v>8.6899999999999998E+26</v>
      </c>
      <c r="G215" s="2">
        <v>0.92077270389999999</v>
      </c>
      <c r="H215" s="2">
        <v>1.1006429040000001</v>
      </c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2" t="s">
        <v>23</v>
      </c>
      <c r="B216" s="2" t="s">
        <v>32</v>
      </c>
      <c r="C216" s="2" t="s">
        <v>63</v>
      </c>
      <c r="D216" s="2">
        <v>0.66600000000000004</v>
      </c>
      <c r="E216" s="2">
        <v>2E-3</v>
      </c>
      <c r="F216" s="1">
        <v>3.04E+26</v>
      </c>
      <c r="G216" s="2">
        <v>0.53376148710000004</v>
      </c>
      <c r="H216" s="2">
        <v>0.65080302729999995</v>
      </c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2" t="s">
        <v>23</v>
      </c>
      <c r="B217" s="2" t="s">
        <v>32</v>
      </c>
      <c r="C217" s="2" t="s">
        <v>63</v>
      </c>
      <c r="D217" s="2">
        <v>1</v>
      </c>
      <c r="E217" s="2">
        <v>1E-3</v>
      </c>
      <c r="F217" s="1">
        <v>1.6099999999999999E+26</v>
      </c>
      <c r="G217" s="2">
        <v>0.38049879599999997</v>
      </c>
      <c r="H217" s="2">
        <v>0.47318846889999999</v>
      </c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2" t="s">
        <v>23</v>
      </c>
      <c r="B218" s="2" t="s">
        <v>32</v>
      </c>
      <c r="C218" s="2" t="s">
        <v>29</v>
      </c>
      <c r="D218" s="2">
        <v>1E-3</v>
      </c>
      <c r="E218" s="2">
        <v>1</v>
      </c>
      <c r="F218" s="1">
        <v>8.9100000000000005E+24</v>
      </c>
      <c r="G218" s="2">
        <v>2.5083358609999999</v>
      </c>
      <c r="H218" s="2">
        <v>32.854612000000003</v>
      </c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2" t="s">
        <v>23</v>
      </c>
      <c r="B219" s="2" t="s">
        <v>32</v>
      </c>
      <c r="C219" s="2" t="s">
        <v>29</v>
      </c>
      <c r="D219" s="2">
        <v>2E-3</v>
      </c>
      <c r="E219" s="2">
        <v>0.66600000000000004</v>
      </c>
      <c r="F219" s="1">
        <v>5.63E+24</v>
      </c>
      <c r="G219" s="2">
        <v>2.6603454320000002</v>
      </c>
      <c r="H219" s="2">
        <v>26.11601005</v>
      </c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2" t="s">
        <v>23</v>
      </c>
      <c r="B220" s="2" t="s">
        <v>32</v>
      </c>
      <c r="C220" s="2" t="s">
        <v>29</v>
      </c>
      <c r="D220" s="2">
        <v>3.0000000000000001E-3</v>
      </c>
      <c r="E220" s="2">
        <v>0.33300000000000002</v>
      </c>
      <c r="F220" s="1">
        <v>5.0300000000000001E+24</v>
      </c>
      <c r="G220" s="2">
        <v>2.1358826820000001</v>
      </c>
      <c r="H220" s="2">
        <v>24.700916509999999</v>
      </c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2" t="s">
        <v>23</v>
      </c>
      <c r="B221" s="2" t="s">
        <v>32</v>
      </c>
      <c r="C221" s="2" t="s">
        <v>29</v>
      </c>
      <c r="D221" s="2">
        <v>0.33300000000000002</v>
      </c>
      <c r="E221" s="2">
        <v>3.0000000000000001E-3</v>
      </c>
      <c r="F221" s="1">
        <v>5.44E+23</v>
      </c>
      <c r="G221" s="2">
        <v>1.189353729</v>
      </c>
      <c r="H221" s="2">
        <v>8.122190539</v>
      </c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2" t="s">
        <v>23</v>
      </c>
      <c r="B222" s="2" t="s">
        <v>32</v>
      </c>
      <c r="C222" s="2" t="s">
        <v>29</v>
      </c>
      <c r="D222" s="2">
        <v>0.66600000000000004</v>
      </c>
      <c r="E222" s="2">
        <v>2E-3</v>
      </c>
      <c r="F222" s="1">
        <v>5.5100000000000003E+23</v>
      </c>
      <c r="G222" s="2">
        <v>1.2068811420000001</v>
      </c>
      <c r="H222" s="2">
        <v>8.1688647620000001</v>
      </c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2" t="s">
        <v>23</v>
      </c>
      <c r="B223" s="2" t="s">
        <v>32</v>
      </c>
      <c r="C223" s="2" t="s">
        <v>29</v>
      </c>
      <c r="D223" s="2">
        <v>1</v>
      </c>
      <c r="E223" s="2">
        <v>1E-3</v>
      </c>
      <c r="F223" s="1">
        <v>5.5799999999999999E+23</v>
      </c>
      <c r="G223" s="2">
        <v>1.224632484</v>
      </c>
      <c r="H223" s="2">
        <v>8.2253448969999994</v>
      </c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2" t="s">
        <v>23</v>
      </c>
      <c r="B224" s="2" t="s">
        <v>32</v>
      </c>
      <c r="C224" s="2" t="s">
        <v>64</v>
      </c>
      <c r="D224" s="2">
        <v>1E-3</v>
      </c>
      <c r="E224" s="2">
        <v>1</v>
      </c>
      <c r="F224" s="1">
        <v>1.99E+28</v>
      </c>
      <c r="G224" s="2">
        <v>1.403106341</v>
      </c>
      <c r="H224" s="2">
        <v>4.3032520280000002</v>
      </c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2" t="s">
        <v>23</v>
      </c>
      <c r="B225" s="2" t="s">
        <v>32</v>
      </c>
      <c r="C225" s="2" t="s">
        <v>64</v>
      </c>
      <c r="D225" s="2">
        <v>2E-3</v>
      </c>
      <c r="E225" s="2">
        <v>0.66600000000000004</v>
      </c>
      <c r="F225" s="1">
        <v>2.55E+29</v>
      </c>
      <c r="G225" s="2">
        <v>1.727104379</v>
      </c>
      <c r="H225" s="2">
        <v>15.412284270000001</v>
      </c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2" t="s">
        <v>23</v>
      </c>
      <c r="B226" s="2" t="s">
        <v>32</v>
      </c>
      <c r="C226" s="2" t="s">
        <v>64</v>
      </c>
      <c r="D226" s="2">
        <v>3.0000000000000001E-3</v>
      </c>
      <c r="E226" s="2">
        <v>0.33300000000000002</v>
      </c>
      <c r="F226" s="1">
        <v>1.43E+29</v>
      </c>
      <c r="G226" s="2">
        <v>1.9653901570000001</v>
      </c>
      <c r="H226" s="2">
        <v>11.513359469999999</v>
      </c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2" t="s">
        <v>23</v>
      </c>
      <c r="B227" s="2" t="s">
        <v>32</v>
      </c>
      <c r="C227" s="2" t="s">
        <v>64</v>
      </c>
      <c r="D227" s="2">
        <v>0.33300000000000002</v>
      </c>
      <c r="E227" s="2">
        <v>3.0000000000000001E-3</v>
      </c>
      <c r="F227" s="1">
        <v>1.15E+27</v>
      </c>
      <c r="G227" s="2">
        <v>0.84493853669999996</v>
      </c>
      <c r="H227" s="2">
        <v>1.035856618</v>
      </c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2" t="s">
        <v>23</v>
      </c>
      <c r="B228" s="2" t="s">
        <v>32</v>
      </c>
      <c r="C228" s="2" t="s">
        <v>64</v>
      </c>
      <c r="D228" s="2">
        <v>0.66600000000000004</v>
      </c>
      <c r="E228" s="2">
        <v>2E-3</v>
      </c>
      <c r="F228" s="1">
        <v>5.4100000000000001E+26</v>
      </c>
      <c r="G228" s="2">
        <v>0.58314522120000001</v>
      </c>
      <c r="H228" s="2">
        <v>0.70956773409999996</v>
      </c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2" t="s">
        <v>23</v>
      </c>
      <c r="B229" s="2" t="s">
        <v>32</v>
      </c>
      <c r="C229" s="2" t="s">
        <v>64</v>
      </c>
      <c r="D229" s="2">
        <v>1</v>
      </c>
      <c r="E229" s="2">
        <v>1E-3</v>
      </c>
      <c r="F229" s="1">
        <v>3.0500000000000001E+26</v>
      </c>
      <c r="G229" s="2">
        <v>0.43113051889999998</v>
      </c>
      <c r="H229" s="2">
        <v>0.53297306789999999</v>
      </c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2" t="s">
        <v>23</v>
      </c>
      <c r="B230" s="2" t="s">
        <v>65</v>
      </c>
      <c r="C230" s="2" t="s">
        <v>58</v>
      </c>
      <c r="D230" s="2">
        <v>1E-3</v>
      </c>
      <c r="E230" s="2">
        <v>1</v>
      </c>
      <c r="F230" s="1">
        <v>3.96E+18</v>
      </c>
      <c r="G230" s="2">
        <v>1.0484534639999999E-2</v>
      </c>
      <c r="H230" s="2">
        <v>1.333342092E-2</v>
      </c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2" t="s">
        <v>23</v>
      </c>
      <c r="B231" s="2" t="s">
        <v>65</v>
      </c>
      <c r="C231" s="2" t="s">
        <v>58</v>
      </c>
      <c r="D231" s="2">
        <v>2E-3</v>
      </c>
      <c r="E231" s="2">
        <v>0.66600000000000004</v>
      </c>
      <c r="F231" s="1">
        <v>3.32E+18</v>
      </c>
      <c r="G231" s="2">
        <v>9.6984243169999998E-3</v>
      </c>
      <c r="H231" s="2">
        <v>1.221832143E-2</v>
      </c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2" t="s">
        <v>23</v>
      </c>
      <c r="B232" s="2" t="s">
        <v>65</v>
      </c>
      <c r="C232" s="2" t="s">
        <v>58</v>
      </c>
      <c r="D232" s="2">
        <v>3.0000000000000001E-3</v>
      </c>
      <c r="E232" s="2">
        <v>0.33300000000000002</v>
      </c>
      <c r="F232" s="1">
        <v>1.78E+18</v>
      </c>
      <c r="G232" s="2">
        <v>6.9915168279999999E-3</v>
      </c>
      <c r="H232" s="2">
        <v>8.9564877020000006E-3</v>
      </c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2" t="s">
        <v>23</v>
      </c>
      <c r="B233" s="2" t="s">
        <v>65</v>
      </c>
      <c r="C233" s="2" t="s">
        <v>58</v>
      </c>
      <c r="D233" s="2">
        <v>0.33300000000000002</v>
      </c>
      <c r="E233" s="2">
        <v>3.0000000000000001E-3</v>
      </c>
      <c r="F233" s="1">
        <v>1.55E+19</v>
      </c>
      <c r="G233" s="2">
        <v>2.127674207E-2</v>
      </c>
      <c r="H233" s="2">
        <v>2.6364958849999998E-2</v>
      </c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2" t="s">
        <v>23</v>
      </c>
      <c r="B234" s="2" t="s">
        <v>65</v>
      </c>
      <c r="C234" s="2" t="s">
        <v>58</v>
      </c>
      <c r="D234" s="2">
        <v>0.66600000000000004</v>
      </c>
      <c r="E234" s="2">
        <v>2E-3</v>
      </c>
      <c r="F234" s="1">
        <v>2.69E+19</v>
      </c>
      <c r="G234" s="2">
        <v>2.7659034700000001E-2</v>
      </c>
      <c r="H234" s="2">
        <v>3.4750273390000003E-2</v>
      </c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2" t="s">
        <v>23</v>
      </c>
      <c r="B235" s="2" t="s">
        <v>65</v>
      </c>
      <c r="C235" s="2" t="s">
        <v>58</v>
      </c>
      <c r="D235" s="2">
        <v>1</v>
      </c>
      <c r="E235" s="2">
        <v>1E-3</v>
      </c>
      <c r="F235" s="1">
        <v>4.47E+19</v>
      </c>
      <c r="G235" s="2">
        <v>3.5917870079999997E-2</v>
      </c>
      <c r="H235" s="2">
        <v>4.4810870000000003E-2</v>
      </c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2" t="s">
        <v>23</v>
      </c>
      <c r="B236" s="2" t="s">
        <v>65</v>
      </c>
      <c r="C236" s="2" t="s">
        <v>59</v>
      </c>
      <c r="D236" s="2">
        <v>1E-3</v>
      </c>
      <c r="E236" s="2">
        <v>1</v>
      </c>
      <c r="F236" s="1">
        <v>1.7E+23</v>
      </c>
      <c r="G236" s="2">
        <v>1.0705987509999999</v>
      </c>
      <c r="H236" s="2">
        <v>1.6542157740000001</v>
      </c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2" t="s">
        <v>23</v>
      </c>
      <c r="B237" s="2" t="s">
        <v>65</v>
      </c>
      <c r="C237" s="2" t="s">
        <v>59</v>
      </c>
      <c r="D237" s="2">
        <v>2E-3</v>
      </c>
      <c r="E237" s="2">
        <v>0.66600000000000004</v>
      </c>
      <c r="F237" s="1">
        <v>1.28E+23</v>
      </c>
      <c r="G237" s="2">
        <v>1.0818988430000001</v>
      </c>
      <c r="H237" s="2">
        <v>1.4346611810000001</v>
      </c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2" t="s">
        <v>23</v>
      </c>
      <c r="B238" s="2" t="s">
        <v>65</v>
      </c>
      <c r="C238" s="2" t="s">
        <v>59</v>
      </c>
      <c r="D238" s="2">
        <v>3.0000000000000001E-3</v>
      </c>
      <c r="E238" s="2">
        <v>0.33300000000000002</v>
      </c>
      <c r="F238" s="1">
        <v>1.1899999999999999E+23</v>
      </c>
      <c r="G238" s="2">
        <v>1.081674848</v>
      </c>
      <c r="H238" s="2">
        <v>1.3817218090000001</v>
      </c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2" t="s">
        <v>23</v>
      </c>
      <c r="B239" s="2" t="s">
        <v>65</v>
      </c>
      <c r="C239" s="2" t="s">
        <v>59</v>
      </c>
      <c r="D239" s="2">
        <v>0.33300000000000002</v>
      </c>
      <c r="E239" s="2">
        <v>3.0000000000000001E-3</v>
      </c>
      <c r="F239" s="1">
        <v>4.82E+25</v>
      </c>
      <c r="G239" s="2">
        <v>4.3655308499999999</v>
      </c>
      <c r="H239" s="2">
        <v>27.816306099999998</v>
      </c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2" t="s">
        <v>23</v>
      </c>
      <c r="B240" s="2" t="s">
        <v>65</v>
      </c>
      <c r="C240" s="2" t="s">
        <v>59</v>
      </c>
      <c r="D240" s="2">
        <v>0.66600000000000004</v>
      </c>
      <c r="E240" s="2">
        <v>2E-3</v>
      </c>
      <c r="F240" s="1">
        <v>1.8199999999999999E+25</v>
      </c>
      <c r="G240" s="2">
        <v>2.4865771410000002</v>
      </c>
      <c r="H240" s="2">
        <v>17.085450340000001</v>
      </c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2" t="s">
        <v>23</v>
      </c>
      <c r="B241" s="2" t="s">
        <v>65</v>
      </c>
      <c r="C241" s="2" t="s">
        <v>59</v>
      </c>
      <c r="D241" s="2">
        <v>1</v>
      </c>
      <c r="E241" s="2">
        <v>1E-3</v>
      </c>
      <c r="F241" s="1">
        <v>1.7199999999999999E+25</v>
      </c>
      <c r="G241" s="2">
        <v>2.507963722</v>
      </c>
      <c r="H241" s="2">
        <v>16.608870920000001</v>
      </c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2" t="s">
        <v>23</v>
      </c>
      <c r="B242" s="2" t="s">
        <v>65</v>
      </c>
      <c r="C242" s="2" t="s">
        <v>60</v>
      </c>
      <c r="D242" s="2">
        <v>1E-3</v>
      </c>
      <c r="E242" s="2">
        <v>1</v>
      </c>
      <c r="F242" s="1">
        <v>2.62E+18</v>
      </c>
      <c r="G242" s="2">
        <v>8.4438110209999993E-3</v>
      </c>
      <c r="H242" s="2">
        <v>1.0850492660000001E-2</v>
      </c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2" t="s">
        <v>23</v>
      </c>
      <c r="B243" s="2" t="s">
        <v>65</v>
      </c>
      <c r="C243" s="2" t="s">
        <v>60</v>
      </c>
      <c r="D243" s="2">
        <v>2E-3</v>
      </c>
      <c r="E243" s="2">
        <v>0.66600000000000004</v>
      </c>
      <c r="F243" s="1">
        <v>2.13E+18</v>
      </c>
      <c r="G243" s="2">
        <v>7.793229877E-3</v>
      </c>
      <c r="H243" s="2">
        <v>9.7785932990000005E-3</v>
      </c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2" t="s">
        <v>23</v>
      </c>
      <c r="B244" s="2" t="s">
        <v>65</v>
      </c>
      <c r="C244" s="2" t="s">
        <v>60</v>
      </c>
      <c r="D244" s="2">
        <v>3.0000000000000001E-3</v>
      </c>
      <c r="E244" s="2">
        <v>0.33300000000000002</v>
      </c>
      <c r="F244" s="1">
        <v>1.48E+18</v>
      </c>
      <c r="G244" s="2">
        <v>6.4603430229999998E-3</v>
      </c>
      <c r="H244" s="2">
        <v>8.1438528919999999E-3</v>
      </c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2" t="s">
        <v>23</v>
      </c>
      <c r="B245" s="2" t="s">
        <v>65</v>
      </c>
      <c r="C245" s="2" t="s">
        <v>60</v>
      </c>
      <c r="D245" s="2">
        <v>0.33300000000000002</v>
      </c>
      <c r="E245" s="2">
        <v>3.0000000000000001E-3</v>
      </c>
      <c r="F245" s="1">
        <v>1.44E+19</v>
      </c>
      <c r="G245" s="2">
        <v>1.9971621450000001E-2</v>
      </c>
      <c r="H245" s="2">
        <v>2.5440093350000002E-2</v>
      </c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2" t="s">
        <v>23</v>
      </c>
      <c r="B246" s="2" t="s">
        <v>65</v>
      </c>
      <c r="C246" s="2" t="s">
        <v>60</v>
      </c>
      <c r="D246" s="2">
        <v>0.66600000000000004</v>
      </c>
      <c r="E246" s="2">
        <v>2E-3</v>
      </c>
      <c r="F246" s="1">
        <v>2.73E+19</v>
      </c>
      <c r="G246" s="2">
        <v>2.812747329E-2</v>
      </c>
      <c r="H246" s="2">
        <v>3.5026260910000002E-2</v>
      </c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2" t="s">
        <v>23</v>
      </c>
      <c r="B247" s="2" t="s">
        <v>65</v>
      </c>
      <c r="C247" s="2" t="s">
        <v>60</v>
      </c>
      <c r="D247" s="2">
        <v>1</v>
      </c>
      <c r="E247" s="2">
        <v>1E-3</v>
      </c>
      <c r="F247" s="1">
        <v>4.47E+19</v>
      </c>
      <c r="G247" s="2">
        <v>3.5595484189999999E-2</v>
      </c>
      <c r="H247" s="2">
        <v>4.4835006160000003E-2</v>
      </c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2" t="s">
        <v>23</v>
      </c>
      <c r="B248" s="2" t="s">
        <v>66</v>
      </c>
      <c r="C248" s="2" t="s">
        <v>29</v>
      </c>
      <c r="D248" s="2">
        <v>1E-3</v>
      </c>
      <c r="E248" s="2">
        <v>1</v>
      </c>
      <c r="F248" s="1">
        <v>2.29E+30</v>
      </c>
      <c r="G248" s="2">
        <v>2.53746984</v>
      </c>
      <c r="H248" s="2">
        <v>23.6134962</v>
      </c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2" t="s">
        <v>23</v>
      </c>
      <c r="B249" s="2" t="s">
        <v>66</v>
      </c>
      <c r="C249" s="2" t="s">
        <v>29</v>
      </c>
      <c r="D249" s="2">
        <v>2E-3</v>
      </c>
      <c r="E249" s="2">
        <v>0.66600000000000004</v>
      </c>
      <c r="F249" s="1">
        <v>9.8499999999999992E+28</v>
      </c>
      <c r="G249" s="2">
        <v>1.2688108600000001</v>
      </c>
      <c r="H249" s="2">
        <v>4.8915779639999997</v>
      </c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2" t="s">
        <v>23</v>
      </c>
      <c r="B250" s="2" t="s">
        <v>66</v>
      </c>
      <c r="C250" s="2" t="s">
        <v>29</v>
      </c>
      <c r="D250" s="2">
        <v>3.0000000000000001E-3</v>
      </c>
      <c r="E250" s="2">
        <v>0.33300000000000002</v>
      </c>
      <c r="F250" s="1">
        <v>2.9799999999999998E+28</v>
      </c>
      <c r="G250" s="2">
        <v>1.14255536</v>
      </c>
      <c r="H250" s="2">
        <v>2.692822552</v>
      </c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2" t="s">
        <v>23</v>
      </c>
      <c r="B251" s="2" t="s">
        <v>66</v>
      </c>
      <c r="C251" s="2" t="s">
        <v>29</v>
      </c>
      <c r="D251" s="2">
        <v>0.33300000000000002</v>
      </c>
      <c r="E251" s="2">
        <v>3.0000000000000001E-3</v>
      </c>
      <c r="F251" s="1">
        <v>3.9800000000000001E+27</v>
      </c>
      <c r="G251" s="2">
        <v>0.80542858740000001</v>
      </c>
      <c r="H251" s="2">
        <v>0.98337402380000005</v>
      </c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2" t="s">
        <v>23</v>
      </c>
      <c r="B252" s="2" t="s">
        <v>66</v>
      </c>
      <c r="C252" s="2" t="s">
        <v>29</v>
      </c>
      <c r="D252" s="2">
        <v>0.66600000000000004</v>
      </c>
      <c r="E252" s="2">
        <v>2E-3</v>
      </c>
      <c r="F252" s="1">
        <v>2.02E+27</v>
      </c>
      <c r="G252" s="2">
        <v>0.57598306310000003</v>
      </c>
      <c r="H252" s="2">
        <v>0.70140187139999999</v>
      </c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2" t="s">
        <v>23</v>
      </c>
      <c r="B253" s="2" t="s">
        <v>66</v>
      </c>
      <c r="C253" s="2" t="s">
        <v>29</v>
      </c>
      <c r="D253" s="2">
        <v>1</v>
      </c>
      <c r="E253" s="2">
        <v>1E-3</v>
      </c>
      <c r="F253" s="1">
        <v>1.15E+27</v>
      </c>
      <c r="G253" s="2">
        <v>0.41382495499999999</v>
      </c>
      <c r="H253" s="2">
        <v>0.52774963900000005</v>
      </c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2"/>
      <c r="B254" s="2"/>
      <c r="C254" s="2"/>
      <c r="D254" s="2"/>
      <c r="E254" s="2"/>
      <c r="F254" s="2"/>
      <c r="G254" s="2"/>
      <c r="H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2" t="s">
        <v>24</v>
      </c>
      <c r="B255" s="2" t="s">
        <v>57</v>
      </c>
      <c r="C255" s="2" t="s">
        <v>67</v>
      </c>
      <c r="D255" s="2">
        <v>1E-3</v>
      </c>
      <c r="E255" s="2">
        <v>1</v>
      </c>
      <c r="F255" s="2">
        <v>579.723178528277</v>
      </c>
      <c r="G255" s="2">
        <v>1.8865939649989599E-2</v>
      </c>
      <c r="H255" s="2">
        <v>2.92016978471401E-2</v>
      </c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2" t="s">
        <v>24</v>
      </c>
      <c r="B256" s="2" t="s">
        <v>57</v>
      </c>
      <c r="C256" s="2" t="s">
        <v>67</v>
      </c>
      <c r="D256" s="2">
        <v>2E-3</v>
      </c>
      <c r="E256" s="2">
        <v>0.66600000000000004</v>
      </c>
      <c r="F256" s="2">
        <v>1318.0830726226</v>
      </c>
      <c r="G256" s="2">
        <v>2.32422222050685E-2</v>
      </c>
      <c r="H256" s="2">
        <v>4.4032076012919801E-2</v>
      </c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2" t="s">
        <v>24</v>
      </c>
      <c r="B257" s="2" t="s">
        <v>57</v>
      </c>
      <c r="C257" s="2" t="s">
        <v>67</v>
      </c>
      <c r="D257" s="2">
        <v>3.0000000000000001E-3</v>
      </c>
      <c r="E257" s="2">
        <v>0.33300000000000002</v>
      </c>
      <c r="F257" s="2">
        <v>1446.3361868919001</v>
      </c>
      <c r="G257" s="2">
        <v>2.85370482188342E-2</v>
      </c>
      <c r="H257" s="2">
        <v>4.6124577040942701E-2</v>
      </c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2" t="s">
        <v>24</v>
      </c>
      <c r="B258" s="2" t="s">
        <v>57</v>
      </c>
      <c r="C258" s="2" t="s">
        <v>67</v>
      </c>
      <c r="D258" s="2">
        <v>0.33300000000000002</v>
      </c>
      <c r="E258" s="2">
        <v>3.0000000000000001E-3</v>
      </c>
      <c r="F258" s="2">
        <v>4634.5250873203704</v>
      </c>
      <c r="G258" s="2">
        <v>4.81601568313689E-2</v>
      </c>
      <c r="H258" s="2">
        <v>8.2565837275196605E-2</v>
      </c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2" t="s">
        <v>24</v>
      </c>
      <c r="B259" s="2" t="s">
        <v>57</v>
      </c>
      <c r="C259" s="2" t="s">
        <v>67</v>
      </c>
      <c r="D259" s="2">
        <v>0.66600000000000004</v>
      </c>
      <c r="E259" s="2">
        <v>2E-3</v>
      </c>
      <c r="F259" s="2">
        <v>6870.4342552775397</v>
      </c>
      <c r="G259" s="2">
        <v>5.2283366950242799E-2</v>
      </c>
      <c r="H259" s="2">
        <v>0.100528653290019</v>
      </c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2" t="s">
        <v>24</v>
      </c>
      <c r="B260" s="2" t="s">
        <v>57</v>
      </c>
      <c r="C260" s="2" t="s">
        <v>67</v>
      </c>
      <c r="D260" s="2">
        <v>1</v>
      </c>
      <c r="E260" s="2">
        <v>1E-3</v>
      </c>
      <c r="F260" s="2">
        <v>3800.4338572526999</v>
      </c>
      <c r="G260" s="2">
        <v>4.5333750950557097E-2</v>
      </c>
      <c r="H260" s="2">
        <v>7.4767758316669999E-2</v>
      </c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2" t="s">
        <v>24</v>
      </c>
      <c r="B261" s="2" t="s">
        <v>68</v>
      </c>
      <c r="C261" s="2" t="s">
        <v>58</v>
      </c>
      <c r="D261" s="2">
        <v>1E-3</v>
      </c>
      <c r="E261" s="2">
        <v>1</v>
      </c>
      <c r="F261" s="2">
        <v>2.8242050586154401</v>
      </c>
      <c r="G261" s="2">
        <v>1.60790271817798E-3</v>
      </c>
      <c r="H261" s="2">
        <v>2.2289432652484301E-3</v>
      </c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2" t="s">
        <v>24</v>
      </c>
      <c r="B262" s="2" t="s">
        <v>68</v>
      </c>
      <c r="C262" s="2" t="s">
        <v>58</v>
      </c>
      <c r="D262" s="2">
        <v>2E-3</v>
      </c>
      <c r="E262" s="2">
        <v>0.66600000000000004</v>
      </c>
      <c r="F262" s="2">
        <v>1.92192584146614</v>
      </c>
      <c r="G262" s="2">
        <v>1.3191921899893199E-3</v>
      </c>
      <c r="H262" s="2">
        <v>1.83873530129312E-3</v>
      </c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2" t="s">
        <v>24</v>
      </c>
      <c r="B263" s="2" t="s">
        <v>68</v>
      </c>
      <c r="C263" s="2" t="s">
        <v>58</v>
      </c>
      <c r="D263" s="2">
        <v>3.0000000000000001E-3</v>
      </c>
      <c r="E263" s="2">
        <v>0.33300000000000002</v>
      </c>
      <c r="F263" s="2">
        <v>1.73773751562266</v>
      </c>
      <c r="G263" s="2">
        <v>1.2192500631880499E-3</v>
      </c>
      <c r="H263" s="2">
        <v>1.74840882338118E-3</v>
      </c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2" t="s">
        <v>24</v>
      </c>
      <c r="B264" s="2" t="s">
        <v>68</v>
      </c>
      <c r="C264" s="2" t="s">
        <v>58</v>
      </c>
      <c r="D264" s="2">
        <v>0.33300000000000002</v>
      </c>
      <c r="E264" s="2">
        <v>3.0000000000000001E-3</v>
      </c>
      <c r="F264" s="2">
        <v>20.640613502194199</v>
      </c>
      <c r="G264" s="2">
        <v>4.3394099429372203E-3</v>
      </c>
      <c r="H264" s="2">
        <v>6.0257651563709802E-3</v>
      </c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2" t="s">
        <v>24</v>
      </c>
      <c r="B265" s="2" t="s">
        <v>68</v>
      </c>
      <c r="C265" s="2" t="s">
        <v>58</v>
      </c>
      <c r="D265" s="2">
        <v>0.66600000000000004</v>
      </c>
      <c r="E265" s="2">
        <v>2E-3</v>
      </c>
      <c r="F265" s="2">
        <v>41.555158356420101</v>
      </c>
      <c r="G265" s="2">
        <v>6.1364438469514899E-3</v>
      </c>
      <c r="H265" s="2">
        <v>8.5499459992036397E-3</v>
      </c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2" t="s">
        <v>24</v>
      </c>
      <c r="B266" s="2" t="s">
        <v>68</v>
      </c>
      <c r="C266" s="2" t="s">
        <v>58</v>
      </c>
      <c r="D266" s="2">
        <v>1</v>
      </c>
      <c r="E266" s="2">
        <v>1E-3</v>
      </c>
      <c r="F266" s="2">
        <v>53.944220373774499</v>
      </c>
      <c r="G266" s="2">
        <v>6.9897216502297702E-3</v>
      </c>
      <c r="H266" s="2">
        <v>9.7414445183031505E-3</v>
      </c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2" t="s">
        <v>24</v>
      </c>
      <c r="B267" s="2" t="s">
        <v>68</v>
      </c>
      <c r="C267" s="2" t="s">
        <v>67</v>
      </c>
      <c r="D267" s="2">
        <v>1E-3</v>
      </c>
      <c r="E267" s="2">
        <v>1</v>
      </c>
      <c r="F267" s="2">
        <v>802.23125900611001</v>
      </c>
      <c r="G267" s="2">
        <v>2.1330012614025701E-2</v>
      </c>
      <c r="H267" s="2">
        <v>3.6953194152837002E-2</v>
      </c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2" t="s">
        <v>24</v>
      </c>
      <c r="B268" s="2" t="s">
        <v>68</v>
      </c>
      <c r="C268" s="2" t="s">
        <v>67</v>
      </c>
      <c r="D268" s="2">
        <v>2E-3</v>
      </c>
      <c r="E268" s="2">
        <v>0.66600000000000004</v>
      </c>
      <c r="F268" s="2">
        <v>1598.41806301884</v>
      </c>
      <c r="G268" s="2">
        <v>2.6694927018405201E-2</v>
      </c>
      <c r="H268" s="2">
        <v>5.2161177054977199E-2</v>
      </c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2" t="s">
        <v>24</v>
      </c>
      <c r="B269" s="2" t="s">
        <v>68</v>
      </c>
      <c r="C269" s="2" t="s">
        <v>67</v>
      </c>
      <c r="D269" s="2">
        <v>3.0000000000000001E-3</v>
      </c>
      <c r="E269" s="2">
        <v>0.33300000000000002</v>
      </c>
      <c r="F269" s="2">
        <v>1888.3204651082899</v>
      </c>
      <c r="G269" s="2">
        <v>2.68910260193423E-2</v>
      </c>
      <c r="H269" s="2">
        <v>5.6694384352761099E-2</v>
      </c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2" t="s">
        <v>24</v>
      </c>
      <c r="B270" s="2" t="s">
        <v>68</v>
      </c>
      <c r="C270" s="2" t="s">
        <v>67</v>
      </c>
      <c r="D270" s="2">
        <v>0.33300000000000002</v>
      </c>
      <c r="E270" s="2">
        <v>3.0000000000000001E-3</v>
      </c>
      <c r="F270" s="2">
        <v>73210.601545751706</v>
      </c>
      <c r="G270" s="2">
        <v>0.174089935279861</v>
      </c>
      <c r="H270" s="2">
        <v>0.35301176641711901</v>
      </c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2" t="s">
        <v>24</v>
      </c>
      <c r="B271" s="2" t="s">
        <v>68</v>
      </c>
      <c r="C271" s="2" t="s">
        <v>67</v>
      </c>
      <c r="D271" s="2">
        <v>0.66600000000000004</v>
      </c>
      <c r="E271" s="2">
        <v>2E-3</v>
      </c>
      <c r="F271" s="2">
        <v>109614.293258006</v>
      </c>
      <c r="G271" s="2">
        <v>0.26588101778364198</v>
      </c>
      <c r="H271" s="2">
        <v>0.43195229690175202</v>
      </c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2" t="s">
        <v>24</v>
      </c>
      <c r="B272" s="2" t="s">
        <v>68</v>
      </c>
      <c r="C272" s="2" t="s">
        <v>67</v>
      </c>
      <c r="D272" s="2">
        <v>1</v>
      </c>
      <c r="E272" s="2">
        <v>1E-3</v>
      </c>
      <c r="F272" s="2">
        <v>128012.31700599199</v>
      </c>
      <c r="G272" s="2">
        <v>0.34441790515861997</v>
      </c>
      <c r="H272" s="2">
        <v>0.46679701779764099</v>
      </c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2" t="s">
        <v>24</v>
      </c>
      <c r="B273" s="2" t="s">
        <v>68</v>
      </c>
      <c r="C273" s="2" t="s">
        <v>60</v>
      </c>
      <c r="D273" s="2">
        <v>1E-3</v>
      </c>
      <c r="E273" s="2">
        <v>1</v>
      </c>
      <c r="F273" s="2">
        <v>2.53725941570401</v>
      </c>
      <c r="G273" s="2">
        <v>1.4316242775465099E-3</v>
      </c>
      <c r="H273" s="2">
        <v>2.1126446918513101E-3</v>
      </c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2" t="s">
        <v>24</v>
      </c>
      <c r="B274" s="2" t="s">
        <v>68</v>
      </c>
      <c r="C274" s="2" t="s">
        <v>60</v>
      </c>
      <c r="D274" s="2">
        <v>2E-3</v>
      </c>
      <c r="E274" s="2">
        <v>0.66600000000000004</v>
      </c>
      <c r="F274" s="2">
        <v>1.54747698959031</v>
      </c>
      <c r="G274" s="2">
        <v>1.1876876541916099E-3</v>
      </c>
      <c r="H274" s="2">
        <v>1.6498943160008499E-3</v>
      </c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2" t="s">
        <v>24</v>
      </c>
      <c r="B275" s="2" t="s">
        <v>68</v>
      </c>
      <c r="C275" s="2" t="s">
        <v>60</v>
      </c>
      <c r="D275" s="2">
        <v>3.0000000000000001E-3</v>
      </c>
      <c r="E275" s="2">
        <v>0.33300000000000002</v>
      </c>
      <c r="F275" s="2">
        <v>1.30755861461247</v>
      </c>
      <c r="G275" s="2">
        <v>1.0907439604033399E-3</v>
      </c>
      <c r="H275" s="2">
        <v>1.5166124246158001E-3</v>
      </c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2" t="s">
        <v>24</v>
      </c>
      <c r="B276" s="2" t="s">
        <v>68</v>
      </c>
      <c r="C276" s="2" t="s">
        <v>60</v>
      </c>
      <c r="D276" s="2">
        <v>0.33300000000000002</v>
      </c>
      <c r="E276" s="2">
        <v>3.0000000000000001E-3</v>
      </c>
      <c r="F276" s="2">
        <v>25.958824142098099</v>
      </c>
      <c r="G276" s="2">
        <v>4.8236496056582104E-3</v>
      </c>
      <c r="H276" s="2">
        <v>6.7575074715427704E-3</v>
      </c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2" t="s">
        <v>24</v>
      </c>
      <c r="B277" s="2" t="s">
        <v>68</v>
      </c>
      <c r="C277" s="2" t="s">
        <v>60</v>
      </c>
      <c r="D277" s="2">
        <v>0.66600000000000004</v>
      </c>
      <c r="E277" s="2">
        <v>2E-3</v>
      </c>
      <c r="F277" s="2">
        <v>33.416220062698997</v>
      </c>
      <c r="G277" s="2">
        <v>5.6172194431897103E-3</v>
      </c>
      <c r="H277" s="2">
        <v>7.6669509981211496E-3</v>
      </c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2" t="s">
        <v>24</v>
      </c>
      <c r="B278" s="2" t="s">
        <v>68</v>
      </c>
      <c r="C278" s="2" t="s">
        <v>60</v>
      </c>
      <c r="D278" s="2">
        <v>1</v>
      </c>
      <c r="E278" s="2">
        <v>1E-3</v>
      </c>
      <c r="F278" s="2">
        <v>65.171792312703502</v>
      </c>
      <c r="G278" s="2">
        <v>7.6943846462109496E-3</v>
      </c>
      <c r="H278" s="2">
        <v>1.07071493078777E-2</v>
      </c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2" t="s">
        <v>24</v>
      </c>
      <c r="B279" s="2" t="s">
        <v>65</v>
      </c>
      <c r="C279" s="2" t="s">
        <v>67</v>
      </c>
      <c r="D279" s="2">
        <v>1E-3</v>
      </c>
      <c r="E279" s="2">
        <v>1</v>
      </c>
      <c r="F279" s="2">
        <v>580.68357397729596</v>
      </c>
      <c r="G279" s="2">
        <v>0.12257253397444901</v>
      </c>
      <c r="H279" s="2">
        <v>0.16354790234765601</v>
      </c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2" t="s">
        <v>24</v>
      </c>
      <c r="B280" s="2" t="s">
        <v>65</v>
      </c>
      <c r="C280" s="2" t="s">
        <v>67</v>
      </c>
      <c r="D280" s="2">
        <v>2E-3</v>
      </c>
      <c r="E280" s="2">
        <v>0.66600000000000004</v>
      </c>
      <c r="F280" s="2">
        <v>1015.53019133278</v>
      </c>
      <c r="G280" s="2">
        <v>0.15607342874066099</v>
      </c>
      <c r="H280" s="2">
        <v>0.21628262273159601</v>
      </c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2" t="s">
        <v>24</v>
      </c>
      <c r="B281" s="2" t="s">
        <v>65</v>
      </c>
      <c r="C281" s="2" t="s">
        <v>67</v>
      </c>
      <c r="D281" s="2">
        <v>3.0000000000000001E-3</v>
      </c>
      <c r="E281" s="2">
        <v>0.33300000000000002</v>
      </c>
      <c r="F281" s="2">
        <v>1533.4920862358099</v>
      </c>
      <c r="G281" s="2">
        <v>0.185247581402193</v>
      </c>
      <c r="H281" s="2">
        <v>0.26577613240414699</v>
      </c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2" t="s">
        <v>24</v>
      </c>
      <c r="B282" s="2" t="s">
        <v>65</v>
      </c>
      <c r="C282" s="2" t="s">
        <v>67</v>
      </c>
      <c r="D282" s="2">
        <v>0.33300000000000002</v>
      </c>
      <c r="E282" s="2">
        <v>3.0000000000000001E-3</v>
      </c>
      <c r="F282" s="2">
        <v>6212.7876817343904</v>
      </c>
      <c r="G282" s="2">
        <v>0.286654248725838</v>
      </c>
      <c r="H282" s="2">
        <v>0.53495649379406995</v>
      </c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2" t="s">
        <v>24</v>
      </c>
      <c r="B283" s="2" t="s">
        <v>65</v>
      </c>
      <c r="C283" s="2" t="s">
        <v>67</v>
      </c>
      <c r="D283" s="2">
        <v>0.66600000000000004</v>
      </c>
      <c r="E283" s="2">
        <v>2E-3</v>
      </c>
      <c r="F283" s="2">
        <v>9076.0514957274499</v>
      </c>
      <c r="G283" s="2">
        <v>0.33878977677739702</v>
      </c>
      <c r="H283" s="2">
        <v>0.64658210883873302</v>
      </c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2" t="s">
        <v>24</v>
      </c>
      <c r="B284" s="2" t="s">
        <v>65</v>
      </c>
      <c r="C284" s="2" t="s">
        <v>67</v>
      </c>
      <c r="D284" s="2">
        <v>1</v>
      </c>
      <c r="E284" s="2">
        <v>1E-3</v>
      </c>
      <c r="F284" s="2">
        <v>9214.9303537330798</v>
      </c>
      <c r="G284" s="2">
        <v>0.329919198095393</v>
      </c>
      <c r="H284" s="2">
        <v>0.65151022534884395</v>
      </c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2" t="s">
        <v>22</v>
      </c>
      <c r="B285" s="2" t="s">
        <v>57</v>
      </c>
      <c r="C285" s="2" t="s">
        <v>67</v>
      </c>
      <c r="D285" s="2">
        <v>1E-3</v>
      </c>
      <c r="E285" s="2">
        <v>1</v>
      </c>
      <c r="F285" s="1">
        <v>2.7856176697142001E+18</v>
      </c>
      <c r="G285" s="2">
        <v>1.05716582474247</v>
      </c>
      <c r="H285" s="2">
        <v>2.0144227424202699</v>
      </c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2" t="s">
        <v>22</v>
      </c>
      <c r="B286" s="2" t="s">
        <v>57</v>
      </c>
      <c r="C286" s="2" t="s">
        <v>67</v>
      </c>
      <c r="D286" s="2">
        <v>2E-3</v>
      </c>
      <c r="E286" s="2">
        <v>0.66600000000000004</v>
      </c>
      <c r="F286" s="1">
        <v>6.40506689949107E+19</v>
      </c>
      <c r="G286" s="2">
        <v>1.60890280546647</v>
      </c>
      <c r="H286" s="2">
        <v>9.6594343840133199</v>
      </c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2" t="s">
        <v>22</v>
      </c>
      <c r="B287" s="2" t="s">
        <v>57</v>
      </c>
      <c r="C287" s="2" t="s">
        <v>67</v>
      </c>
      <c r="D287" s="2">
        <v>3.0000000000000001E-3</v>
      </c>
      <c r="E287" s="2">
        <v>0.33300000000000002</v>
      </c>
      <c r="F287" s="1">
        <v>1.94617595636385E+18</v>
      </c>
      <c r="G287" s="2">
        <v>1.0563358690990201</v>
      </c>
      <c r="H287" s="2">
        <v>1.6837628106817799</v>
      </c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2" t="s">
        <v>22</v>
      </c>
      <c r="B288" s="2" t="s">
        <v>57</v>
      </c>
      <c r="C288" s="2" t="s">
        <v>67</v>
      </c>
      <c r="D288" s="2">
        <v>0.33300000000000002</v>
      </c>
      <c r="E288" s="2">
        <v>3.0000000000000001E-3</v>
      </c>
      <c r="F288" s="1">
        <v>5.3481598274130401E+18</v>
      </c>
      <c r="G288" s="2">
        <v>1.2443735011820201</v>
      </c>
      <c r="H288" s="2">
        <v>2.79120703042034</v>
      </c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2" t="s">
        <v>22</v>
      </c>
      <c r="B289" s="2" t="s">
        <v>57</v>
      </c>
      <c r="C289" s="2" t="s">
        <v>67</v>
      </c>
      <c r="D289" s="2">
        <v>0.66600000000000004</v>
      </c>
      <c r="E289" s="2">
        <v>2E-3</v>
      </c>
      <c r="F289" s="1">
        <v>6.7098291657171405E+18</v>
      </c>
      <c r="G289" s="2">
        <v>1.3906107113169599</v>
      </c>
      <c r="H289" s="2">
        <v>3.1264075664595001</v>
      </c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2" t="s">
        <v>22</v>
      </c>
      <c r="B290" s="2" t="s">
        <v>57</v>
      </c>
      <c r="C290" s="2" t="s">
        <v>67</v>
      </c>
      <c r="D290" s="2">
        <v>1</v>
      </c>
      <c r="E290" s="2">
        <v>1E-3</v>
      </c>
      <c r="F290" s="1">
        <v>6.93656045599599E+18</v>
      </c>
      <c r="G290" s="2">
        <v>1.30263045630767</v>
      </c>
      <c r="H290" s="2">
        <v>3.1787908149574098</v>
      </c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2" t="s">
        <v>22</v>
      </c>
      <c r="B291" s="2" t="s">
        <v>68</v>
      </c>
      <c r="C291" s="2" t="s">
        <v>58</v>
      </c>
      <c r="D291" s="2">
        <v>1E-3</v>
      </c>
      <c r="E291" s="2">
        <v>1</v>
      </c>
      <c r="F291" s="1">
        <v>1.6822981844257901E+19</v>
      </c>
      <c r="G291" s="2">
        <v>1.39782299375073</v>
      </c>
      <c r="H291" s="2">
        <v>5.3546450117028002</v>
      </c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2" t="s">
        <v>22</v>
      </c>
      <c r="B292" s="2" t="s">
        <v>68</v>
      </c>
      <c r="C292" s="2" t="s">
        <v>58</v>
      </c>
      <c r="D292" s="2">
        <v>2E-3</v>
      </c>
      <c r="E292" s="2">
        <v>0.66600000000000004</v>
      </c>
      <c r="F292" s="1">
        <v>8.3080325863623606E+19</v>
      </c>
      <c r="G292" s="2">
        <v>2.24951404726023</v>
      </c>
      <c r="H292" s="2">
        <v>11.899488453468701</v>
      </c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2" t="s">
        <v>22</v>
      </c>
      <c r="B293" s="2" t="s">
        <v>68</v>
      </c>
      <c r="C293" s="2" t="s">
        <v>58</v>
      </c>
      <c r="D293" s="2">
        <v>3.0000000000000001E-3</v>
      </c>
      <c r="E293" s="2">
        <v>0.33300000000000002</v>
      </c>
      <c r="F293" s="1">
        <v>4.1673295002811703E+19</v>
      </c>
      <c r="G293" s="2">
        <v>1.9221094655601201</v>
      </c>
      <c r="H293" s="2">
        <v>8.4276815416413804</v>
      </c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2" t="s">
        <v>22</v>
      </c>
      <c r="B294" s="2" t="s">
        <v>68</v>
      </c>
      <c r="C294" s="2" t="s">
        <v>58</v>
      </c>
      <c r="D294" s="2">
        <v>0.33300000000000002</v>
      </c>
      <c r="E294" s="2">
        <v>3.0000000000000001E-3</v>
      </c>
      <c r="F294" s="1">
        <v>6.4472557831343401E+18</v>
      </c>
      <c r="G294" s="2">
        <v>1.3040848896008701</v>
      </c>
      <c r="H294" s="2">
        <v>3.3148711085294602</v>
      </c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2" t="s">
        <v>22</v>
      </c>
      <c r="B295" s="2" t="s">
        <v>68</v>
      </c>
      <c r="C295" s="2" t="s">
        <v>58</v>
      </c>
      <c r="D295" s="2">
        <v>0.66600000000000004</v>
      </c>
      <c r="E295" s="2">
        <v>2E-3</v>
      </c>
      <c r="F295" s="1">
        <v>5.4183718965170995E+18</v>
      </c>
      <c r="G295" s="2">
        <v>1.17668061492965</v>
      </c>
      <c r="H295" s="2">
        <v>3.0388803527510699</v>
      </c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2" t="s">
        <v>22</v>
      </c>
      <c r="B296" s="2" t="s">
        <v>68</v>
      </c>
      <c r="C296" s="2" t="s">
        <v>58</v>
      </c>
      <c r="D296" s="2">
        <v>1</v>
      </c>
      <c r="E296" s="2">
        <v>1E-3</v>
      </c>
      <c r="F296" s="1">
        <v>1.5476695009017999E+18</v>
      </c>
      <c r="G296" s="2">
        <v>0.95146590325840896</v>
      </c>
      <c r="H296" s="2">
        <v>1.62412072540176</v>
      </c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2" t="s">
        <v>22</v>
      </c>
      <c r="B297" s="2" t="s">
        <v>68</v>
      </c>
      <c r="C297" s="2" t="s">
        <v>67</v>
      </c>
      <c r="D297" s="2">
        <v>1E-3</v>
      </c>
      <c r="E297" s="2">
        <v>1</v>
      </c>
      <c r="F297" s="1">
        <v>1.29700203018908E+17</v>
      </c>
      <c r="G297" s="2">
        <v>3.2114219172943299</v>
      </c>
      <c r="H297" s="2">
        <v>32.664461334347898</v>
      </c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2" t="s">
        <v>22</v>
      </c>
      <c r="B298" s="2" t="s">
        <v>68</v>
      </c>
      <c r="C298" s="2" t="s">
        <v>67</v>
      </c>
      <c r="D298" s="2">
        <v>2E-3</v>
      </c>
      <c r="E298" s="2">
        <v>0.66600000000000004</v>
      </c>
      <c r="F298" s="2">
        <v>899118478983375</v>
      </c>
      <c r="G298" s="2">
        <v>1.21492854522864</v>
      </c>
      <c r="H298" s="2">
        <v>2.7196538672390602</v>
      </c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2" t="s">
        <v>22</v>
      </c>
      <c r="B299" s="2" t="s">
        <v>68</v>
      </c>
      <c r="C299" s="2" t="s">
        <v>67</v>
      </c>
      <c r="D299" s="2">
        <v>3.0000000000000001E-3</v>
      </c>
      <c r="E299" s="2">
        <v>0.33300000000000002</v>
      </c>
      <c r="F299" s="1">
        <v>1.51977899448297E+16</v>
      </c>
      <c r="G299" s="2">
        <v>2.0621299189657898</v>
      </c>
      <c r="H299" s="2">
        <v>11.1813795961813</v>
      </c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2" t="s">
        <v>22</v>
      </c>
      <c r="B300" s="2" t="s">
        <v>68</v>
      </c>
      <c r="C300" s="2" t="s">
        <v>67</v>
      </c>
      <c r="D300" s="2">
        <v>0.33300000000000002</v>
      </c>
      <c r="E300" s="2">
        <v>3.0000000000000001E-3</v>
      </c>
      <c r="F300" s="2">
        <v>1831553681063400</v>
      </c>
      <c r="G300" s="2">
        <v>1.46768661676976</v>
      </c>
      <c r="H300" s="2">
        <v>3.8816377131211599</v>
      </c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2" t="s">
        <v>22</v>
      </c>
      <c r="B301" s="2" t="s">
        <v>68</v>
      </c>
      <c r="C301" s="2" t="s">
        <v>67</v>
      </c>
      <c r="D301" s="2">
        <v>0.66600000000000004</v>
      </c>
      <c r="E301" s="2">
        <v>2E-3</v>
      </c>
      <c r="F301" s="2">
        <v>2379140716364600</v>
      </c>
      <c r="G301" s="2">
        <v>1.5065178760128899</v>
      </c>
      <c r="H301" s="2">
        <v>4.4240012143679497</v>
      </c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2" t="s">
        <v>22</v>
      </c>
      <c r="B302" s="2" t="s">
        <v>68</v>
      </c>
      <c r="C302" s="2" t="s">
        <v>67</v>
      </c>
      <c r="D302" s="2">
        <v>1</v>
      </c>
      <c r="E302" s="2">
        <v>1E-3</v>
      </c>
      <c r="F302" s="2">
        <v>1782658212424850</v>
      </c>
      <c r="G302" s="2">
        <v>1.42771794033638</v>
      </c>
      <c r="H302" s="2">
        <v>3.8294747901777999</v>
      </c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2" t="s">
        <v>22</v>
      </c>
      <c r="B303" s="2" t="s">
        <v>68</v>
      </c>
      <c r="C303" s="2" t="s">
        <v>60</v>
      </c>
      <c r="D303" s="2">
        <v>1E-3</v>
      </c>
      <c r="E303" s="2">
        <v>1</v>
      </c>
      <c r="F303" s="1">
        <v>3.9298171775737298E+18</v>
      </c>
      <c r="G303" s="2">
        <v>1.1427163492066501</v>
      </c>
      <c r="H303" s="2">
        <v>2.37592965726932</v>
      </c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2" t="s">
        <v>22</v>
      </c>
      <c r="B304" s="2" t="s">
        <v>68</v>
      </c>
      <c r="C304" s="2" t="s">
        <v>60</v>
      </c>
      <c r="D304" s="2">
        <v>2E-3</v>
      </c>
      <c r="E304" s="2">
        <v>0.66600000000000004</v>
      </c>
      <c r="F304" s="1">
        <v>3.1377974049194598E+19</v>
      </c>
      <c r="G304" s="2">
        <v>1.4210924576669099</v>
      </c>
      <c r="H304" s="2">
        <v>6.7136679076904597</v>
      </c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2" t="s">
        <v>22</v>
      </c>
      <c r="B305" s="2" t="s">
        <v>68</v>
      </c>
      <c r="C305" s="2" t="s">
        <v>60</v>
      </c>
      <c r="D305" s="2">
        <v>3.0000000000000001E-3</v>
      </c>
      <c r="E305" s="2">
        <v>0.33300000000000002</v>
      </c>
      <c r="F305" s="1">
        <v>5.3437338823084204E+19</v>
      </c>
      <c r="G305" s="2">
        <v>1.8349471588180899</v>
      </c>
      <c r="H305" s="2">
        <v>8.7613255171541695</v>
      </c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2" t="s">
        <v>22</v>
      </c>
      <c r="B306" s="2" t="s">
        <v>68</v>
      </c>
      <c r="C306" s="2" t="s">
        <v>60</v>
      </c>
      <c r="D306" s="2">
        <v>0.33300000000000002</v>
      </c>
      <c r="E306" s="2">
        <v>3.0000000000000001E-3</v>
      </c>
      <c r="F306" s="1">
        <v>6.7013262711340503E+18</v>
      </c>
      <c r="G306" s="2">
        <v>1.2786530092074999</v>
      </c>
      <c r="H306" s="2">
        <v>3.10261427881911</v>
      </c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2" t="s">
        <v>22</v>
      </c>
      <c r="B307" s="2" t="s">
        <v>68</v>
      </c>
      <c r="C307" s="2" t="s">
        <v>60</v>
      </c>
      <c r="D307" s="2">
        <v>0.66600000000000004</v>
      </c>
      <c r="E307" s="2">
        <v>2E-3</v>
      </c>
      <c r="F307" s="1">
        <v>6.7598386624445798E+18</v>
      </c>
      <c r="G307" s="2">
        <v>1.2448650780123001</v>
      </c>
      <c r="H307" s="2">
        <v>3.1161300228365501</v>
      </c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2" t="s">
        <v>22</v>
      </c>
      <c r="B308" s="2" t="s">
        <v>68</v>
      </c>
      <c r="C308" s="2" t="s">
        <v>60</v>
      </c>
      <c r="D308" s="2">
        <v>1</v>
      </c>
      <c r="E308" s="2">
        <v>1E-3</v>
      </c>
      <c r="F308" s="1">
        <v>1.0751466489823601E+19</v>
      </c>
      <c r="G308" s="2">
        <v>1.3330843640188199</v>
      </c>
      <c r="H308" s="2">
        <v>3.9298978157067701</v>
      </c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2" t="s">
        <v>22</v>
      </c>
      <c r="B309" s="2" t="s">
        <v>65</v>
      </c>
      <c r="C309" s="2" t="s">
        <v>67</v>
      </c>
      <c r="D309" s="2">
        <v>1E-3</v>
      </c>
      <c r="E309" s="2">
        <v>1</v>
      </c>
      <c r="F309" s="1">
        <v>1.6541997666396199E+20</v>
      </c>
      <c r="G309" s="2">
        <v>2.18306854557617</v>
      </c>
      <c r="H309" s="2">
        <v>14.418369566782699</v>
      </c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2" t="s">
        <v>22</v>
      </c>
      <c r="B310" s="2" t="s">
        <v>65</v>
      </c>
      <c r="C310" s="2" t="s">
        <v>67</v>
      </c>
      <c r="D310" s="2">
        <v>2E-3</v>
      </c>
      <c r="E310" s="2">
        <v>0.66600000000000004</v>
      </c>
      <c r="F310" s="1">
        <v>4.2805627485921597E+18</v>
      </c>
      <c r="G310" s="2">
        <v>1.1125095622171799</v>
      </c>
      <c r="H310" s="2">
        <v>2.3193837456321802</v>
      </c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2" t="s">
        <v>22</v>
      </c>
      <c r="B311" s="2" t="s">
        <v>65</v>
      </c>
      <c r="C311" s="2" t="s">
        <v>67</v>
      </c>
      <c r="D311" s="2">
        <v>3.0000000000000001E-3</v>
      </c>
      <c r="E311" s="2">
        <v>0.33300000000000002</v>
      </c>
      <c r="F311" s="1">
        <v>2.57263624206889E+19</v>
      </c>
      <c r="G311" s="2">
        <v>1.4168663695669801</v>
      </c>
      <c r="H311" s="2">
        <v>5.6860590709506296</v>
      </c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2" t="s">
        <v>22</v>
      </c>
      <c r="B312" s="2" t="s">
        <v>65</v>
      </c>
      <c r="C312" s="2" t="s">
        <v>67</v>
      </c>
      <c r="D312" s="2">
        <v>0.33300000000000002</v>
      </c>
      <c r="E312" s="2">
        <v>3.0000000000000001E-3</v>
      </c>
      <c r="F312" s="1">
        <v>7.4060762008094904E+18</v>
      </c>
      <c r="G312" s="2">
        <v>1.20701272611434</v>
      </c>
      <c r="H312" s="2">
        <v>3.0508177429572001</v>
      </c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2" t="s">
        <v>22</v>
      </c>
      <c r="B313" s="2" t="s">
        <v>65</v>
      </c>
      <c r="C313" s="2" t="s">
        <v>67</v>
      </c>
      <c r="D313" s="2">
        <v>0.66600000000000004</v>
      </c>
      <c r="E313" s="2">
        <v>2E-3</v>
      </c>
      <c r="F313" s="1">
        <v>5.4249180940149801E+18</v>
      </c>
      <c r="G313" s="2">
        <v>1.18914328578191</v>
      </c>
      <c r="H313" s="2">
        <v>2.6110715224780399</v>
      </c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2" t="s">
        <v>22</v>
      </c>
      <c r="B314" s="2" t="s">
        <v>65</v>
      </c>
      <c r="C314" s="2" t="s">
        <v>67</v>
      </c>
      <c r="D314" s="2">
        <v>1</v>
      </c>
      <c r="E314" s="2">
        <v>1E-3</v>
      </c>
      <c r="F314" s="1">
        <v>7.7325471061482998E+18</v>
      </c>
      <c r="G314" s="2">
        <v>1.2391314028020499</v>
      </c>
      <c r="H314" s="2">
        <v>3.1173349064623901</v>
      </c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2" t="s">
        <v>23</v>
      </c>
      <c r="B315" s="2" t="s">
        <v>57</v>
      </c>
      <c r="C315" s="2" t="s">
        <v>67</v>
      </c>
      <c r="D315" s="2">
        <v>1E-3</v>
      </c>
      <c r="E315" s="2">
        <v>1</v>
      </c>
      <c r="F315" s="1">
        <v>2.0181347031658101E+24</v>
      </c>
      <c r="G315" s="2">
        <v>1.0597791587996499</v>
      </c>
      <c r="H315" s="2">
        <v>2.0795181126023401</v>
      </c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2" t="s">
        <v>23</v>
      </c>
      <c r="B316" s="2" t="s">
        <v>57</v>
      </c>
      <c r="C316" s="2" t="s">
        <v>67</v>
      </c>
      <c r="D316" s="2">
        <v>2E-3</v>
      </c>
      <c r="E316" s="2">
        <v>0.66600000000000004</v>
      </c>
      <c r="F316" s="1">
        <v>4.4942491660091896E+25</v>
      </c>
      <c r="G316" s="2">
        <v>1.6233108675383601</v>
      </c>
      <c r="H316" s="2">
        <v>9.8133255265002504</v>
      </c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2" t="s">
        <v>23</v>
      </c>
      <c r="B317" s="2" t="s">
        <v>57</v>
      </c>
      <c r="C317" s="2" t="s">
        <v>67</v>
      </c>
      <c r="D317" s="2">
        <v>3.0000000000000001E-3</v>
      </c>
      <c r="E317" s="2">
        <v>0.33300000000000002</v>
      </c>
      <c r="F317" s="1">
        <v>1.2836355934153E+24</v>
      </c>
      <c r="G317" s="2">
        <v>1.0552953676274399</v>
      </c>
      <c r="H317" s="2">
        <v>1.6584733898911099</v>
      </c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2" t="s">
        <v>23</v>
      </c>
      <c r="B318" s="2" t="s">
        <v>57</v>
      </c>
      <c r="C318" s="2" t="s">
        <v>67</v>
      </c>
      <c r="D318" s="2">
        <v>0.33300000000000002</v>
      </c>
      <c r="E318" s="2">
        <v>3.0000000000000001E-3</v>
      </c>
      <c r="F318" s="1">
        <v>3.6561128597527499E+24</v>
      </c>
      <c r="G318" s="2">
        <v>1.2478236615032099</v>
      </c>
      <c r="H318" s="2">
        <v>2.7989647492412</v>
      </c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2" t="s">
        <v>23</v>
      </c>
      <c r="B319" s="2" t="s">
        <v>57</v>
      </c>
      <c r="C319" s="2" t="s">
        <v>67</v>
      </c>
      <c r="D319" s="2">
        <v>0.66600000000000004</v>
      </c>
      <c r="E319" s="2">
        <v>2E-3</v>
      </c>
      <c r="F319" s="1">
        <v>4.14536008306624E+24</v>
      </c>
      <c r="G319" s="2">
        <v>1.3526571577995501</v>
      </c>
      <c r="H319" s="2">
        <v>2.9803602522138002</v>
      </c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2" t="s">
        <v>23</v>
      </c>
      <c r="B320" s="2" t="s">
        <v>57</v>
      </c>
      <c r="C320" s="2" t="s">
        <v>67</v>
      </c>
      <c r="D320" s="2">
        <v>1</v>
      </c>
      <c r="E320" s="2">
        <v>1E-3</v>
      </c>
      <c r="F320" s="1">
        <v>4.6451297694075398E+24</v>
      </c>
      <c r="G320" s="2">
        <v>1.2849898505944899</v>
      </c>
      <c r="H320" s="2">
        <v>3.1549069719008398</v>
      </c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2" t="s">
        <v>23</v>
      </c>
      <c r="B321" s="2" t="s">
        <v>68</v>
      </c>
      <c r="C321" s="2" t="s">
        <v>58</v>
      </c>
      <c r="D321" s="2">
        <v>1E-3</v>
      </c>
      <c r="E321" s="2">
        <v>1</v>
      </c>
      <c r="F321" s="1">
        <v>9.5640744775171601E+24</v>
      </c>
      <c r="G321" s="2">
        <v>1.3978108661509101</v>
      </c>
      <c r="H321" s="2">
        <v>5.3549025513022697</v>
      </c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2" t="s">
        <v>23</v>
      </c>
      <c r="B322" s="2" t="s">
        <v>68</v>
      </c>
      <c r="C322" s="2" t="s">
        <v>58</v>
      </c>
      <c r="D322" s="2">
        <v>2E-3</v>
      </c>
      <c r="E322" s="2">
        <v>0.66600000000000004</v>
      </c>
      <c r="F322" s="1">
        <v>4.7226122664164299E+25</v>
      </c>
      <c r="G322" s="2">
        <v>2.24949055598369</v>
      </c>
      <c r="H322" s="2">
        <v>11.899295307367201</v>
      </c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2" t="s">
        <v>23</v>
      </c>
      <c r="B323" s="2" t="s">
        <v>68</v>
      </c>
      <c r="C323" s="2" t="s">
        <v>58</v>
      </c>
      <c r="D323" s="2">
        <v>3.0000000000000001E-3</v>
      </c>
      <c r="E323" s="2">
        <v>0.33300000000000002</v>
      </c>
      <c r="F323" s="1">
        <v>2.36875894792913E+25</v>
      </c>
      <c r="G323" s="2">
        <v>1.9220901325928199</v>
      </c>
      <c r="H323" s="2">
        <v>8.4273402974108809</v>
      </c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2" t="s">
        <v>23</v>
      </c>
      <c r="B324" s="2" t="s">
        <v>68</v>
      </c>
      <c r="C324" s="2" t="s">
        <v>58</v>
      </c>
      <c r="D324" s="2">
        <v>0.33300000000000002</v>
      </c>
      <c r="E324" s="2">
        <v>3.0000000000000001E-3</v>
      </c>
      <c r="F324" s="1">
        <v>3.66726051525398E+24</v>
      </c>
      <c r="G324" s="2">
        <v>1.30430836054293</v>
      </c>
      <c r="H324" s="2">
        <v>3.3158965928091</v>
      </c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2" t="s">
        <v>23</v>
      </c>
      <c r="B325" s="2" t="s">
        <v>68</v>
      </c>
      <c r="C325" s="2" t="s">
        <v>58</v>
      </c>
      <c r="D325" s="2">
        <v>0.66600000000000004</v>
      </c>
      <c r="E325" s="2">
        <v>2E-3</v>
      </c>
      <c r="F325" s="1">
        <v>3.0784785055124999E+24</v>
      </c>
      <c r="G325" s="2">
        <v>1.1769709531282999</v>
      </c>
      <c r="H325" s="2">
        <v>3.0380726851527</v>
      </c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2" t="s">
        <v>23</v>
      </c>
      <c r="B326" s="2" t="s">
        <v>68</v>
      </c>
      <c r="C326" s="2" t="s">
        <v>58</v>
      </c>
      <c r="D326" s="2">
        <v>1</v>
      </c>
      <c r="E326" s="2">
        <v>1E-3</v>
      </c>
      <c r="F326" s="1">
        <v>8.7948304750079893E+23</v>
      </c>
      <c r="G326" s="2">
        <v>0.95126420231585596</v>
      </c>
      <c r="H326" s="2">
        <v>1.6238422373589301</v>
      </c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2" t="s">
        <v>23</v>
      </c>
      <c r="B327" s="2" t="s">
        <v>68</v>
      </c>
      <c r="C327" s="2" t="s">
        <v>67</v>
      </c>
      <c r="D327" s="2">
        <v>1E-3</v>
      </c>
      <c r="E327" s="2">
        <v>1</v>
      </c>
      <c r="F327" s="1">
        <v>7.8565261515063504E+22</v>
      </c>
      <c r="G327" s="2">
        <v>3.2410428859244198</v>
      </c>
      <c r="H327" s="2">
        <v>33.168256755561501</v>
      </c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2" t="s">
        <v>23</v>
      </c>
      <c r="B328" s="2" t="s">
        <v>68</v>
      </c>
      <c r="C328" s="2" t="s">
        <v>67</v>
      </c>
      <c r="D328" s="2">
        <v>2E-3</v>
      </c>
      <c r="E328" s="2">
        <v>0.66600000000000004</v>
      </c>
      <c r="F328" s="1">
        <v>5.30009460231172E+20</v>
      </c>
      <c r="G328" s="2">
        <v>1.2136472216285099</v>
      </c>
      <c r="H328" s="2">
        <v>2.7242639104882298</v>
      </c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2" t="s">
        <v>23</v>
      </c>
      <c r="B329" s="2" t="s">
        <v>68</v>
      </c>
      <c r="C329" s="2" t="s">
        <v>67</v>
      </c>
      <c r="D329" s="2">
        <v>3.0000000000000001E-3</v>
      </c>
      <c r="E329" s="2">
        <v>0.33300000000000002</v>
      </c>
      <c r="F329" s="1">
        <v>9.1714100572613299E+21</v>
      </c>
      <c r="G329" s="2">
        <v>2.0672139037841402</v>
      </c>
      <c r="H329" s="2">
        <v>11.332492024550101</v>
      </c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2" t="s">
        <v>23</v>
      </c>
      <c r="B330" s="2" t="s">
        <v>68</v>
      </c>
      <c r="C330" s="2" t="s">
        <v>67</v>
      </c>
      <c r="D330" s="2">
        <v>0.33300000000000002</v>
      </c>
      <c r="E330" s="2">
        <v>3.0000000000000001E-3</v>
      </c>
      <c r="F330" s="1">
        <v>1.0981287057873601E+21</v>
      </c>
      <c r="G330" s="2">
        <v>1.46524994330178</v>
      </c>
      <c r="H330" s="2">
        <v>3.92133538757458</v>
      </c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2" t="s">
        <v>23</v>
      </c>
      <c r="B331" s="2" t="s">
        <v>68</v>
      </c>
      <c r="C331" s="2" t="s">
        <v>67</v>
      </c>
      <c r="D331" s="2">
        <v>0.66600000000000004</v>
      </c>
      <c r="E331" s="2">
        <v>2E-3</v>
      </c>
      <c r="F331" s="1">
        <v>1.4443055263863601E+21</v>
      </c>
      <c r="G331" s="2">
        <v>1.51718198741541</v>
      </c>
      <c r="H331" s="2">
        <v>4.4971451273952097</v>
      </c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2" t="s">
        <v>23</v>
      </c>
      <c r="B332" s="2" t="s">
        <v>68</v>
      </c>
      <c r="C332" s="2" t="s">
        <v>67</v>
      </c>
      <c r="D332" s="2">
        <v>1</v>
      </c>
      <c r="E332" s="2">
        <v>1E-3</v>
      </c>
      <c r="F332" s="1">
        <v>1.06687058285531E+21</v>
      </c>
      <c r="G332" s="2">
        <v>1.43255195020518</v>
      </c>
      <c r="H332" s="2">
        <v>3.86512226615391</v>
      </c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2" t="s">
        <v>23</v>
      </c>
      <c r="B333" s="2" t="s">
        <v>68</v>
      </c>
      <c r="C333" s="2" t="s">
        <v>60</v>
      </c>
      <c r="D333" s="2">
        <v>1E-3</v>
      </c>
      <c r="E333" s="2">
        <v>1</v>
      </c>
      <c r="F333" s="1">
        <v>2.2340506039650799E+24</v>
      </c>
      <c r="G333" s="2">
        <v>1.14269801355088</v>
      </c>
      <c r="H333" s="2">
        <v>2.3759534889973302</v>
      </c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2" t="s">
        <v>23</v>
      </c>
      <c r="B334" s="2" t="s">
        <v>68</v>
      </c>
      <c r="C334" s="2" t="s">
        <v>60</v>
      </c>
      <c r="D334" s="2">
        <v>2E-3</v>
      </c>
      <c r="E334" s="2">
        <v>0.66600000000000004</v>
      </c>
      <c r="F334" s="1">
        <v>1.7838222255733899E+25</v>
      </c>
      <c r="G334" s="2">
        <v>1.42110666742188</v>
      </c>
      <c r="H334" s="2">
        <v>6.7137817164696498</v>
      </c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2" t="s">
        <v>23</v>
      </c>
      <c r="B335" s="2" t="s">
        <v>68</v>
      </c>
      <c r="C335" s="2" t="s">
        <v>60</v>
      </c>
      <c r="D335" s="2">
        <v>3.0000000000000001E-3</v>
      </c>
      <c r="E335" s="2">
        <v>0.33300000000000002</v>
      </c>
      <c r="F335" s="1">
        <v>3.03792960886286E+25</v>
      </c>
      <c r="G335" s="2">
        <v>1.8349559028765601</v>
      </c>
      <c r="H335" s="2">
        <v>8.7615367114847498</v>
      </c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2" t="s">
        <v>23</v>
      </c>
      <c r="B336" s="2" t="s">
        <v>68</v>
      </c>
      <c r="C336" s="2" t="s">
        <v>60</v>
      </c>
      <c r="D336" s="2">
        <v>0.33300000000000002</v>
      </c>
      <c r="E336" s="2">
        <v>3.0000000000000001E-3</v>
      </c>
      <c r="F336" s="1">
        <v>3.8084564263130702E+24</v>
      </c>
      <c r="G336" s="2">
        <v>1.278743747394</v>
      </c>
      <c r="H336" s="2">
        <v>3.1021723827904801</v>
      </c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2" t="s">
        <v>23</v>
      </c>
      <c r="B337" s="2" t="s">
        <v>68</v>
      </c>
      <c r="C337" s="2" t="s">
        <v>60</v>
      </c>
      <c r="D337" s="2">
        <v>0.66600000000000004</v>
      </c>
      <c r="E337" s="2">
        <v>2E-3</v>
      </c>
      <c r="F337" s="1">
        <v>3.8416105769618698E+24</v>
      </c>
      <c r="G337" s="2">
        <v>1.2446236453608299</v>
      </c>
      <c r="H337" s="2">
        <v>3.1156459545744499</v>
      </c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2" t="s">
        <v>23</v>
      </c>
      <c r="B338" s="2" t="s">
        <v>68</v>
      </c>
      <c r="C338" s="2" t="s">
        <v>60</v>
      </c>
      <c r="D338" s="2">
        <v>1</v>
      </c>
      <c r="E338" s="2">
        <v>1E-3</v>
      </c>
      <c r="F338" s="1">
        <v>6.1088408641403797E+24</v>
      </c>
      <c r="G338" s="2">
        <v>1.3328815076371501</v>
      </c>
      <c r="H338" s="2">
        <v>3.9288987560522699</v>
      </c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2" t="s">
        <v>23</v>
      </c>
      <c r="B339" s="2" t="s">
        <v>65</v>
      </c>
      <c r="C339" s="2" t="s">
        <v>67</v>
      </c>
      <c r="D339" s="2">
        <v>1E-3</v>
      </c>
      <c r="E339" s="2">
        <v>1</v>
      </c>
      <c r="F339" s="1">
        <v>3.2315733429941901E+24</v>
      </c>
      <c r="G339" s="2">
        <v>2.0958029937669398</v>
      </c>
      <c r="H339" s="2">
        <v>13.677426562144101</v>
      </c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2" t="s">
        <v>23</v>
      </c>
      <c r="B340" s="2" t="s">
        <v>65</v>
      </c>
      <c r="C340" s="2" t="s">
        <v>67</v>
      </c>
      <c r="D340" s="2">
        <v>2E-3</v>
      </c>
      <c r="E340" s="2">
        <v>0.66600000000000004</v>
      </c>
      <c r="F340" s="1">
        <v>1.1683203865387899E+23</v>
      </c>
      <c r="G340" s="2">
        <v>1.1147304869083901</v>
      </c>
      <c r="H340" s="2">
        <v>2.6006287572429998</v>
      </c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2" t="s">
        <v>23</v>
      </c>
      <c r="B341" s="2" t="s">
        <v>65</v>
      </c>
      <c r="C341" s="2" t="s">
        <v>67</v>
      </c>
      <c r="D341" s="2">
        <v>3.0000000000000001E-3</v>
      </c>
      <c r="E341" s="2">
        <v>0.33300000000000002</v>
      </c>
      <c r="F341" s="1">
        <v>6.1344002955568107E+23</v>
      </c>
      <c r="G341" s="2">
        <v>1.50275123625965</v>
      </c>
      <c r="H341" s="2">
        <v>5.9591379500182402</v>
      </c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2" t="s">
        <v>23</v>
      </c>
      <c r="B342" s="2" t="s">
        <v>65</v>
      </c>
      <c r="C342" s="2" t="s">
        <v>67</v>
      </c>
      <c r="D342" s="2">
        <v>0.33300000000000002</v>
      </c>
      <c r="E342" s="2">
        <v>3.0000000000000001E-3</v>
      </c>
      <c r="F342" s="1">
        <v>2.1891381785017399E+23</v>
      </c>
      <c r="G342" s="2">
        <v>1.2617195991200501</v>
      </c>
      <c r="H342" s="2">
        <v>3.55986862332239</v>
      </c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2" t="s">
        <v>23</v>
      </c>
      <c r="B343" s="2" t="s">
        <v>65</v>
      </c>
      <c r="C343" s="2" t="s">
        <v>67</v>
      </c>
      <c r="D343" s="2">
        <v>0.66600000000000004</v>
      </c>
      <c r="E343" s="2">
        <v>2E-3</v>
      </c>
      <c r="F343" s="1">
        <v>1.16558353720892E+23</v>
      </c>
      <c r="G343" s="2">
        <v>1.19968078081951</v>
      </c>
      <c r="H343" s="2">
        <v>2.5975809193658601</v>
      </c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2" t="s">
        <v>23</v>
      </c>
      <c r="B344" s="2" t="s">
        <v>65</v>
      </c>
      <c r="C344" s="2" t="s">
        <v>67</v>
      </c>
      <c r="D344" s="2">
        <v>1</v>
      </c>
      <c r="E344" s="2">
        <v>1E-3</v>
      </c>
      <c r="F344" s="1">
        <v>1.45202073001325E+23</v>
      </c>
      <c r="G344" s="2">
        <v>1.26123806500604</v>
      </c>
      <c r="H344" s="2">
        <v>2.89923748704545</v>
      </c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2"/>
      <c r="B345" s="2"/>
      <c r="C345" s="2"/>
      <c r="D345" s="2"/>
      <c r="E345" s="2"/>
      <c r="F345" s="2"/>
      <c r="G345" s="2"/>
      <c r="H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2"/>
      <c r="B346" s="2"/>
      <c r="C346" s="2"/>
      <c r="D346" s="2"/>
      <c r="E346" s="2"/>
      <c r="F346" s="2"/>
      <c r="G346" s="2"/>
      <c r="H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2"/>
      <c r="B347" s="2"/>
      <c r="C347" s="2"/>
      <c r="D347" s="2"/>
      <c r="E347" s="2"/>
      <c r="F347" s="2"/>
      <c r="G347" s="2"/>
      <c r="H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2"/>
      <c r="B348" s="2"/>
      <c r="C348" s="2"/>
      <c r="D348" s="2"/>
      <c r="E348" s="2"/>
      <c r="F348" s="2"/>
      <c r="G348" s="2"/>
      <c r="H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2"/>
      <c r="B349" s="2"/>
      <c r="C349" s="2"/>
      <c r="D349" s="2"/>
      <c r="E349" s="2"/>
      <c r="F349" s="2"/>
      <c r="G349" s="2"/>
      <c r="H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2"/>
      <c r="B350" s="2"/>
      <c r="C350" s="2"/>
      <c r="D350" s="2"/>
      <c r="E350" s="2"/>
      <c r="F350" s="2"/>
      <c r="G350" s="2"/>
      <c r="H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2"/>
      <c r="B351" s="2"/>
      <c r="C351" s="2"/>
      <c r="D351" s="2"/>
      <c r="E351" s="2"/>
      <c r="F351" s="2"/>
      <c r="G351" s="2"/>
      <c r="H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2"/>
      <c r="B352" s="2"/>
      <c r="C352" s="2"/>
      <c r="D352" s="2"/>
      <c r="E352" s="2"/>
      <c r="F352" s="2"/>
      <c r="G352" s="2"/>
      <c r="H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2"/>
      <c r="B353" s="2"/>
      <c r="C353" s="2"/>
      <c r="D353" s="2"/>
      <c r="E353" s="2"/>
      <c r="F353" s="2"/>
      <c r="G353" s="2"/>
      <c r="H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2"/>
      <c r="B354" s="2"/>
      <c r="C354" s="2"/>
      <c r="D354" s="2"/>
      <c r="E354" s="2"/>
      <c r="F354" s="2"/>
      <c r="G354" s="2"/>
      <c r="H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2"/>
      <c r="B355" s="2"/>
      <c r="C355" s="2"/>
      <c r="D355" s="2"/>
      <c r="E355" s="2"/>
      <c r="F355" s="2"/>
      <c r="G355" s="2"/>
      <c r="H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2"/>
      <c r="B356" s="2"/>
      <c r="C356" s="2"/>
      <c r="D356" s="2"/>
      <c r="E356" s="2"/>
      <c r="F356" s="2"/>
      <c r="G356" s="2"/>
      <c r="H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2"/>
      <c r="B357" s="2"/>
      <c r="C357" s="2"/>
      <c r="D357" s="2"/>
      <c r="E357" s="2"/>
      <c r="F357" s="2"/>
      <c r="G357" s="2"/>
      <c r="H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2"/>
      <c r="B358" s="2"/>
      <c r="C358" s="2"/>
      <c r="D358" s="2"/>
      <c r="E358" s="2"/>
      <c r="F358" s="2"/>
      <c r="G358" s="2"/>
      <c r="H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2"/>
      <c r="B359" s="2"/>
      <c r="C359" s="2"/>
      <c r="D359" s="2"/>
      <c r="E359" s="2"/>
      <c r="F359" s="2"/>
      <c r="G359" s="2"/>
      <c r="H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2"/>
      <c r="B360" s="2"/>
      <c r="C360" s="2"/>
      <c r="D360" s="2"/>
      <c r="E360" s="2"/>
      <c r="F360" s="2"/>
      <c r="G360" s="2"/>
      <c r="H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2"/>
      <c r="B361" s="2"/>
      <c r="C361" s="2"/>
      <c r="D361" s="2"/>
      <c r="E361" s="2"/>
      <c r="F361" s="2"/>
      <c r="G361" s="2"/>
      <c r="H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2"/>
      <c r="B362" s="2"/>
      <c r="C362" s="2"/>
      <c r="D362" s="2"/>
      <c r="E362" s="2"/>
      <c r="F362" s="2"/>
      <c r="G362" s="2"/>
      <c r="H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2"/>
      <c r="B363" s="2"/>
      <c r="C363" s="2"/>
      <c r="D363" s="2"/>
      <c r="E363" s="2"/>
      <c r="F363" s="2"/>
      <c r="G363" s="2"/>
      <c r="H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2"/>
      <c r="B364" s="2"/>
      <c r="C364" s="2"/>
      <c r="D364" s="2"/>
      <c r="E364" s="2"/>
      <c r="F364" s="2"/>
      <c r="G364" s="2"/>
      <c r="H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2"/>
      <c r="B365" s="2"/>
      <c r="C365" s="2"/>
      <c r="D365" s="2"/>
      <c r="E365" s="2"/>
      <c r="F365" s="2"/>
      <c r="G365" s="2"/>
      <c r="H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2"/>
      <c r="B366" s="2"/>
      <c r="C366" s="2"/>
      <c r="D366" s="2"/>
      <c r="E366" s="2"/>
      <c r="F366" s="2"/>
      <c r="G366" s="2"/>
      <c r="H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2"/>
      <c r="B367" s="2"/>
      <c r="C367" s="2"/>
      <c r="D367" s="2"/>
      <c r="E367" s="2"/>
      <c r="F367" s="2"/>
      <c r="G367" s="2"/>
      <c r="H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2"/>
      <c r="B368" s="2"/>
      <c r="C368" s="2"/>
      <c r="D368" s="2"/>
      <c r="E368" s="2"/>
      <c r="F368" s="2"/>
      <c r="G368" s="2"/>
      <c r="H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2"/>
      <c r="B369" s="2"/>
      <c r="C369" s="2"/>
      <c r="D369" s="2"/>
      <c r="E369" s="2"/>
      <c r="F369" s="2"/>
      <c r="G369" s="2"/>
      <c r="H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2"/>
      <c r="B370" s="2"/>
      <c r="C370" s="2"/>
      <c r="D370" s="2"/>
      <c r="E370" s="2"/>
      <c r="F370" s="2"/>
      <c r="G370" s="2"/>
      <c r="H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2"/>
      <c r="B371" s="2"/>
      <c r="C371" s="2"/>
      <c r="D371" s="2"/>
      <c r="E371" s="2"/>
      <c r="F371" s="2"/>
      <c r="G371" s="2"/>
      <c r="H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2"/>
      <c r="B372" s="2"/>
      <c r="C372" s="2"/>
      <c r="D372" s="2"/>
      <c r="E372" s="2"/>
      <c r="F372" s="2"/>
      <c r="G372" s="2"/>
      <c r="H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2"/>
      <c r="B373" s="2"/>
      <c r="C373" s="2"/>
      <c r="D373" s="2"/>
      <c r="E373" s="2"/>
      <c r="F373" s="2"/>
      <c r="G373" s="2"/>
      <c r="H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2"/>
      <c r="B374" s="2"/>
      <c r="C374" s="2"/>
      <c r="D374" s="2"/>
      <c r="E374" s="2"/>
      <c r="F374" s="2"/>
      <c r="G374" s="2"/>
      <c r="H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2"/>
      <c r="B375" s="2"/>
      <c r="C375" s="2"/>
      <c r="D375" s="2"/>
      <c r="E375" s="2"/>
      <c r="F375" s="2"/>
      <c r="G375" s="2"/>
      <c r="H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2"/>
      <c r="B376" s="2"/>
      <c r="C376" s="2"/>
      <c r="D376" s="2"/>
      <c r="E376" s="2"/>
      <c r="F376" s="2"/>
      <c r="G376" s="2"/>
      <c r="H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2"/>
      <c r="B377" s="2"/>
      <c r="C377" s="2"/>
      <c r="D377" s="2"/>
      <c r="E377" s="2"/>
      <c r="F377" s="2"/>
      <c r="G377" s="2"/>
      <c r="H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2"/>
      <c r="B378" s="2"/>
      <c r="C378" s="2"/>
      <c r="D378" s="2"/>
      <c r="E378" s="2"/>
      <c r="F378" s="2"/>
      <c r="G378" s="2"/>
      <c r="H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2"/>
      <c r="B379" s="2"/>
      <c r="C379" s="2"/>
      <c r="D379" s="2"/>
      <c r="E379" s="2"/>
      <c r="F379" s="2"/>
      <c r="G379" s="2"/>
      <c r="H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2"/>
      <c r="B380" s="2"/>
      <c r="C380" s="2"/>
      <c r="D380" s="2"/>
      <c r="E380" s="2"/>
      <c r="F380" s="2"/>
      <c r="G380" s="2"/>
      <c r="H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2"/>
      <c r="B381" s="2"/>
      <c r="C381" s="2"/>
      <c r="D381" s="2"/>
      <c r="E381" s="2"/>
      <c r="F381" s="2"/>
      <c r="G381" s="2"/>
      <c r="H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2"/>
      <c r="B382" s="2"/>
      <c r="C382" s="2"/>
      <c r="D382" s="2"/>
      <c r="E382" s="2"/>
      <c r="F382" s="2"/>
      <c r="G382" s="2"/>
      <c r="H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2"/>
      <c r="B383" s="2"/>
      <c r="C383" s="2"/>
      <c r="D383" s="2"/>
      <c r="E383" s="2"/>
      <c r="F383" s="2"/>
      <c r="G383" s="2"/>
      <c r="H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2"/>
      <c r="B384" s="2"/>
      <c r="C384" s="2"/>
      <c r="D384" s="2"/>
      <c r="E384" s="2"/>
      <c r="F384" s="2"/>
      <c r="G384" s="2"/>
      <c r="H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2"/>
      <c r="B385" s="2"/>
      <c r="C385" s="2"/>
      <c r="D385" s="2"/>
      <c r="E385" s="2"/>
      <c r="F385" s="2"/>
      <c r="G385" s="2"/>
      <c r="H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2"/>
      <c r="B386" s="2"/>
      <c r="C386" s="2"/>
      <c r="D386" s="2"/>
      <c r="E386" s="2"/>
      <c r="F386" s="2"/>
      <c r="G386" s="2"/>
      <c r="H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2"/>
      <c r="B387" s="2"/>
      <c r="C387" s="2"/>
      <c r="D387" s="2"/>
      <c r="E387" s="2"/>
      <c r="F387" s="2"/>
      <c r="G387" s="2"/>
      <c r="H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2"/>
      <c r="B388" s="2"/>
      <c r="C388" s="2"/>
      <c r="D388" s="2"/>
      <c r="E388" s="2"/>
      <c r="F388" s="2"/>
      <c r="G388" s="2"/>
      <c r="H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2"/>
      <c r="B389" s="2"/>
      <c r="C389" s="2"/>
      <c r="D389" s="2"/>
      <c r="E389" s="2"/>
      <c r="F389" s="2"/>
      <c r="G389" s="2"/>
      <c r="H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2"/>
      <c r="B390" s="2"/>
      <c r="C390" s="2"/>
      <c r="D390" s="2"/>
      <c r="E390" s="2"/>
      <c r="F390" s="2"/>
      <c r="G390" s="2"/>
      <c r="H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2"/>
      <c r="B391" s="2"/>
      <c r="C391" s="2"/>
      <c r="D391" s="2"/>
      <c r="E391" s="2"/>
      <c r="F391" s="2"/>
      <c r="G391" s="2"/>
      <c r="H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2"/>
      <c r="B392" s="2"/>
      <c r="C392" s="2"/>
      <c r="D392" s="2"/>
      <c r="E392" s="2"/>
      <c r="F392" s="2"/>
      <c r="G392" s="2"/>
      <c r="H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2"/>
      <c r="B393" s="2"/>
      <c r="C393" s="2"/>
      <c r="D393" s="2"/>
      <c r="E393" s="2"/>
      <c r="F393" s="2"/>
      <c r="G393" s="2"/>
      <c r="H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2"/>
      <c r="B394" s="2"/>
      <c r="C394" s="2"/>
      <c r="D394" s="2"/>
      <c r="E394" s="2"/>
      <c r="F394" s="2"/>
      <c r="G394" s="2"/>
      <c r="H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2"/>
      <c r="B395" s="2"/>
      <c r="C395" s="2"/>
      <c r="D395" s="2"/>
      <c r="E395" s="2"/>
      <c r="F395" s="2"/>
      <c r="G395" s="2"/>
      <c r="H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2"/>
      <c r="B396" s="2"/>
      <c r="C396" s="2"/>
      <c r="D396" s="2"/>
      <c r="E396" s="2"/>
      <c r="F396" s="2"/>
      <c r="G396" s="2"/>
      <c r="H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2"/>
      <c r="B397" s="2"/>
      <c r="C397" s="2"/>
      <c r="D397" s="2"/>
      <c r="E397" s="2"/>
      <c r="F397" s="2"/>
      <c r="G397" s="2"/>
      <c r="H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2"/>
      <c r="B398" s="2"/>
      <c r="C398" s="2"/>
      <c r="D398" s="2"/>
      <c r="E398" s="2"/>
      <c r="F398" s="2"/>
      <c r="G398" s="2"/>
      <c r="H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2"/>
      <c r="B399" s="2"/>
      <c r="C399" s="2"/>
      <c r="D399" s="2"/>
      <c r="E399" s="2"/>
      <c r="F399" s="2"/>
      <c r="G399" s="2"/>
      <c r="H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2"/>
      <c r="B400" s="2"/>
      <c r="C400" s="2"/>
      <c r="D400" s="2"/>
      <c r="E400" s="2"/>
      <c r="F400" s="2"/>
      <c r="G400" s="2"/>
      <c r="H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2"/>
      <c r="B401" s="2"/>
      <c r="C401" s="2"/>
      <c r="D401" s="2"/>
      <c r="E401" s="2"/>
      <c r="F401" s="2"/>
      <c r="G401" s="2"/>
      <c r="H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2"/>
      <c r="B402" s="2"/>
      <c r="C402" s="2"/>
      <c r="D402" s="2"/>
      <c r="E402" s="2"/>
      <c r="F402" s="2"/>
      <c r="G402" s="2"/>
      <c r="H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2"/>
      <c r="B403" s="2"/>
      <c r="C403" s="2"/>
      <c r="D403" s="2"/>
      <c r="E403" s="2"/>
      <c r="F403" s="2"/>
      <c r="G403" s="2"/>
      <c r="H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2"/>
      <c r="B404" s="2"/>
      <c r="C404" s="2"/>
      <c r="D404" s="2"/>
      <c r="E404" s="2"/>
      <c r="F404" s="2"/>
      <c r="G404" s="2"/>
      <c r="H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2"/>
      <c r="B405" s="2"/>
      <c r="C405" s="2"/>
      <c r="D405" s="2"/>
      <c r="E405" s="2"/>
      <c r="F405" s="2"/>
      <c r="G405" s="2"/>
      <c r="H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2"/>
      <c r="B406" s="2"/>
      <c r="C406" s="2"/>
      <c r="D406" s="2"/>
      <c r="E406" s="2"/>
      <c r="F406" s="2"/>
      <c r="G406" s="2"/>
      <c r="H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2"/>
      <c r="B407" s="2"/>
      <c r="C407" s="2"/>
      <c r="D407" s="2"/>
      <c r="E407" s="2"/>
      <c r="F407" s="2"/>
      <c r="G407" s="2"/>
      <c r="H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2"/>
      <c r="B408" s="2"/>
      <c r="C408" s="2"/>
      <c r="D408" s="2"/>
      <c r="E408" s="2"/>
      <c r="F408" s="2"/>
      <c r="G408" s="2"/>
      <c r="H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2"/>
      <c r="B409" s="2"/>
      <c r="C409" s="2"/>
      <c r="D409" s="2"/>
      <c r="E409" s="2"/>
      <c r="F409" s="2"/>
      <c r="G409" s="2"/>
      <c r="H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2"/>
      <c r="B410" s="2"/>
      <c r="C410" s="2"/>
      <c r="D410" s="2"/>
      <c r="E410" s="2"/>
      <c r="F410" s="2"/>
      <c r="G410" s="2"/>
      <c r="H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2"/>
      <c r="B411" s="2"/>
      <c r="C411" s="2"/>
      <c r="D411" s="2"/>
      <c r="E411" s="2"/>
      <c r="F411" s="2"/>
      <c r="G411" s="2"/>
      <c r="H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2"/>
      <c r="B412" s="2"/>
      <c r="C412" s="2"/>
      <c r="D412" s="2"/>
      <c r="E412" s="2"/>
      <c r="F412" s="2"/>
      <c r="G412" s="2"/>
      <c r="H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2"/>
      <c r="B413" s="2"/>
      <c r="C413" s="2"/>
      <c r="D413" s="2"/>
      <c r="E413" s="2"/>
      <c r="F413" s="2"/>
      <c r="G413" s="2"/>
      <c r="H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2"/>
      <c r="B414" s="2"/>
      <c r="C414" s="2"/>
      <c r="D414" s="2"/>
      <c r="E414" s="2"/>
      <c r="F414" s="2"/>
      <c r="G414" s="2"/>
      <c r="H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2"/>
      <c r="B415" s="2"/>
      <c r="C415" s="2"/>
      <c r="D415" s="2"/>
      <c r="E415" s="2"/>
      <c r="F415" s="2"/>
      <c r="G415" s="2"/>
      <c r="H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2"/>
      <c r="B416" s="2"/>
      <c r="C416" s="2"/>
      <c r="D416" s="2"/>
      <c r="E416" s="2"/>
      <c r="F416" s="2"/>
      <c r="G416" s="2"/>
      <c r="H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2"/>
      <c r="B417" s="2"/>
      <c r="C417" s="2"/>
      <c r="D417" s="2"/>
      <c r="E417" s="2"/>
      <c r="F417" s="2"/>
      <c r="G417" s="2"/>
      <c r="H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2"/>
      <c r="B418" s="2"/>
      <c r="C418" s="2"/>
      <c r="D418" s="2"/>
      <c r="E418" s="2"/>
      <c r="F418" s="2"/>
      <c r="G418" s="2"/>
      <c r="H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2"/>
      <c r="B419" s="2"/>
      <c r="C419" s="2"/>
      <c r="D419" s="2"/>
      <c r="E419" s="2"/>
      <c r="F419" s="2"/>
      <c r="G419" s="2"/>
      <c r="H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2"/>
      <c r="B420" s="2"/>
      <c r="C420" s="2"/>
      <c r="D420" s="2"/>
      <c r="E420" s="2"/>
      <c r="F420" s="2"/>
      <c r="G420" s="2"/>
      <c r="H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2"/>
      <c r="B421" s="2"/>
      <c r="C421" s="2"/>
      <c r="D421" s="2"/>
      <c r="E421" s="2"/>
      <c r="F421" s="2"/>
      <c r="G421" s="2"/>
      <c r="H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2"/>
      <c r="B422" s="2"/>
      <c r="C422" s="2"/>
      <c r="D422" s="2"/>
      <c r="E422" s="2"/>
      <c r="F422" s="2"/>
      <c r="G422" s="2"/>
      <c r="H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2"/>
      <c r="B423" s="2"/>
      <c r="C423" s="2"/>
      <c r="D423" s="2"/>
      <c r="E423" s="2"/>
      <c r="F423" s="2"/>
      <c r="G423" s="2"/>
      <c r="H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2"/>
      <c r="B424" s="2"/>
      <c r="C424" s="2"/>
      <c r="D424" s="2"/>
      <c r="E424" s="2"/>
      <c r="F424" s="2"/>
      <c r="G424" s="2"/>
      <c r="H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2"/>
      <c r="B425" s="2"/>
      <c r="C425" s="2"/>
      <c r="D425" s="2"/>
      <c r="E425" s="2"/>
      <c r="F425" s="2"/>
      <c r="G425" s="2"/>
      <c r="H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2"/>
      <c r="B426" s="2"/>
      <c r="C426" s="2"/>
      <c r="D426" s="2"/>
      <c r="E426" s="2"/>
      <c r="F426" s="2"/>
      <c r="G426" s="2"/>
      <c r="H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2"/>
      <c r="B427" s="2"/>
      <c r="C427" s="2"/>
      <c r="D427" s="2"/>
      <c r="E427" s="2"/>
      <c r="F427" s="2"/>
      <c r="G427" s="2"/>
      <c r="H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2"/>
      <c r="B428" s="2"/>
      <c r="C428" s="2"/>
      <c r="D428" s="2"/>
      <c r="E428" s="2"/>
      <c r="F428" s="2"/>
      <c r="G428" s="2"/>
      <c r="H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2"/>
      <c r="B429" s="2"/>
      <c r="C429" s="2"/>
      <c r="D429" s="2"/>
      <c r="E429" s="2"/>
      <c r="F429" s="2"/>
      <c r="G429" s="2"/>
      <c r="H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2"/>
      <c r="B430" s="2"/>
      <c r="C430" s="2"/>
      <c r="D430" s="2"/>
      <c r="E430" s="2"/>
      <c r="F430" s="2"/>
      <c r="G430" s="2"/>
      <c r="H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2"/>
      <c r="B431" s="2"/>
      <c r="C431" s="2"/>
      <c r="D431" s="2"/>
      <c r="E431" s="2"/>
      <c r="F431" s="2"/>
      <c r="G431" s="2"/>
      <c r="H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2"/>
      <c r="B432" s="2"/>
      <c r="C432" s="2"/>
      <c r="D432" s="2"/>
      <c r="E432" s="2"/>
      <c r="F432" s="2"/>
      <c r="G432" s="2"/>
      <c r="H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2"/>
      <c r="B433" s="2"/>
      <c r="C433" s="2"/>
      <c r="D433" s="2"/>
      <c r="E433" s="2"/>
      <c r="F433" s="2"/>
      <c r="G433" s="2"/>
      <c r="H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2"/>
      <c r="B434" s="2"/>
      <c r="C434" s="2"/>
      <c r="D434" s="2"/>
      <c r="E434" s="2"/>
      <c r="F434" s="2"/>
      <c r="G434" s="2"/>
      <c r="H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2"/>
      <c r="B435" s="2"/>
      <c r="C435" s="2"/>
      <c r="D435" s="2"/>
      <c r="E435" s="2"/>
      <c r="F435" s="2"/>
      <c r="G435" s="2"/>
      <c r="H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2"/>
      <c r="B436" s="2"/>
      <c r="C436" s="2"/>
      <c r="D436" s="2"/>
      <c r="E436" s="2"/>
      <c r="F436" s="2"/>
      <c r="G436" s="2"/>
      <c r="H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2"/>
      <c r="B437" s="2"/>
      <c r="C437" s="2"/>
      <c r="D437" s="2"/>
      <c r="E437" s="2"/>
      <c r="F437" s="2"/>
      <c r="G437" s="2"/>
      <c r="H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2"/>
      <c r="B438" s="2"/>
      <c r="C438" s="2"/>
      <c r="D438" s="2"/>
      <c r="E438" s="2"/>
      <c r="F438" s="2"/>
      <c r="G438" s="2"/>
      <c r="H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2"/>
      <c r="B439" s="2"/>
      <c r="C439" s="2"/>
      <c r="D439" s="2"/>
      <c r="E439" s="2"/>
      <c r="F439" s="2"/>
      <c r="G439" s="2"/>
      <c r="H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2"/>
      <c r="B440" s="2"/>
      <c r="C440" s="2"/>
      <c r="D440" s="2"/>
      <c r="E440" s="2"/>
      <c r="F440" s="2"/>
      <c r="G440" s="2"/>
      <c r="H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2"/>
      <c r="B441" s="2"/>
      <c r="C441" s="2"/>
      <c r="D441" s="2"/>
      <c r="E441" s="2"/>
      <c r="F441" s="2"/>
      <c r="G441" s="2"/>
      <c r="H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2"/>
      <c r="B442" s="2"/>
      <c r="C442" s="2"/>
      <c r="D442" s="2"/>
      <c r="E442" s="2"/>
      <c r="F442" s="2"/>
      <c r="G442" s="2"/>
      <c r="H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2"/>
      <c r="B443" s="2"/>
      <c r="C443" s="2"/>
      <c r="D443" s="2"/>
      <c r="E443" s="2"/>
      <c r="F443" s="2"/>
      <c r="G443" s="2"/>
      <c r="H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2"/>
      <c r="B444" s="2"/>
      <c r="C444" s="2"/>
      <c r="D444" s="2"/>
      <c r="E444" s="2"/>
      <c r="F444" s="2"/>
      <c r="G444" s="2"/>
      <c r="H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2"/>
      <c r="B445" s="2"/>
      <c r="C445" s="2"/>
      <c r="D445" s="2"/>
      <c r="E445" s="2"/>
      <c r="F445" s="2"/>
      <c r="G445" s="2"/>
      <c r="H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2"/>
      <c r="B446" s="2"/>
      <c r="C446" s="2"/>
      <c r="D446" s="2"/>
      <c r="E446" s="2"/>
      <c r="F446" s="2"/>
      <c r="G446" s="2"/>
      <c r="H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2"/>
      <c r="B447" s="2"/>
      <c r="C447" s="2"/>
      <c r="D447" s="2"/>
      <c r="E447" s="2"/>
      <c r="F447" s="2"/>
      <c r="G447" s="2"/>
      <c r="H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2"/>
      <c r="B448" s="2"/>
      <c r="C448" s="2"/>
      <c r="D448" s="2"/>
      <c r="E448" s="2"/>
      <c r="F448" s="2"/>
      <c r="G448" s="2"/>
      <c r="H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2"/>
      <c r="B449" s="2"/>
      <c r="C449" s="2"/>
      <c r="D449" s="2"/>
      <c r="E449" s="2"/>
      <c r="F449" s="2"/>
      <c r="G449" s="2"/>
      <c r="H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2"/>
      <c r="B450" s="2"/>
      <c r="C450" s="2"/>
      <c r="D450" s="2"/>
      <c r="E450" s="2"/>
      <c r="F450" s="2"/>
      <c r="G450" s="2"/>
      <c r="H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2"/>
      <c r="B451" s="2"/>
      <c r="C451" s="2"/>
      <c r="D451" s="2"/>
      <c r="E451" s="2"/>
      <c r="F451" s="2"/>
      <c r="G451" s="2"/>
      <c r="H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2"/>
      <c r="B452" s="2"/>
      <c r="C452" s="2"/>
      <c r="D452" s="2"/>
      <c r="E452" s="2"/>
      <c r="F452" s="2"/>
      <c r="G452" s="2"/>
      <c r="H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2"/>
      <c r="B453" s="2"/>
      <c r="C453" s="2"/>
      <c r="D453" s="2"/>
      <c r="E453" s="2"/>
      <c r="F453" s="2"/>
      <c r="G453" s="2"/>
      <c r="H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2"/>
      <c r="B454" s="2"/>
      <c r="C454" s="2"/>
      <c r="D454" s="2"/>
      <c r="E454" s="2"/>
      <c r="F454" s="2"/>
      <c r="G454" s="2"/>
      <c r="H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2"/>
      <c r="B455" s="2"/>
      <c r="C455" s="2"/>
      <c r="D455" s="2"/>
      <c r="E455" s="2"/>
      <c r="F455" s="2"/>
      <c r="G455" s="2"/>
      <c r="H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2"/>
      <c r="B456" s="2"/>
      <c r="C456" s="2"/>
      <c r="D456" s="2"/>
      <c r="E456" s="2"/>
      <c r="F456" s="2"/>
      <c r="G456" s="2"/>
      <c r="H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2"/>
      <c r="B457" s="2"/>
      <c r="C457" s="2"/>
      <c r="D457" s="2"/>
      <c r="E457" s="2"/>
      <c r="F457" s="2"/>
      <c r="G457" s="2"/>
      <c r="H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2"/>
      <c r="B458" s="2"/>
      <c r="C458" s="2"/>
      <c r="D458" s="2"/>
      <c r="E458" s="2"/>
      <c r="F458" s="2"/>
      <c r="G458" s="2"/>
      <c r="H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2"/>
      <c r="B459" s="2"/>
      <c r="C459" s="2"/>
      <c r="D459" s="2"/>
      <c r="E459" s="2"/>
      <c r="F459" s="2"/>
      <c r="G459" s="2"/>
      <c r="H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2"/>
      <c r="B460" s="2"/>
      <c r="C460" s="2"/>
      <c r="D460" s="2"/>
      <c r="E460" s="2"/>
      <c r="F460" s="2"/>
      <c r="G460" s="2"/>
      <c r="H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2"/>
      <c r="B461" s="2"/>
      <c r="C461" s="2"/>
      <c r="D461" s="2"/>
      <c r="E461" s="2"/>
      <c r="F461" s="2"/>
      <c r="G461" s="2"/>
      <c r="H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2"/>
      <c r="B462" s="2"/>
      <c r="C462" s="2"/>
      <c r="D462" s="2"/>
      <c r="E462" s="2"/>
      <c r="F462" s="2"/>
      <c r="G462" s="2"/>
      <c r="H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2"/>
      <c r="B463" s="2"/>
      <c r="C463" s="2"/>
      <c r="D463" s="2"/>
      <c r="E463" s="2"/>
      <c r="F463" s="2"/>
      <c r="G463" s="2"/>
      <c r="H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2"/>
      <c r="B464" s="2"/>
      <c r="C464" s="2"/>
      <c r="D464" s="2"/>
      <c r="E464" s="2"/>
      <c r="F464" s="2"/>
      <c r="G464" s="2"/>
      <c r="H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2"/>
      <c r="B465" s="2"/>
      <c r="C465" s="2"/>
      <c r="D465" s="2"/>
      <c r="E465" s="2"/>
      <c r="F465" s="2"/>
      <c r="G465" s="2"/>
      <c r="H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2"/>
      <c r="B466" s="2"/>
      <c r="C466" s="2"/>
      <c r="D466" s="2"/>
      <c r="E466" s="2"/>
      <c r="F466" s="2"/>
      <c r="G466" s="2"/>
      <c r="H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2"/>
      <c r="B467" s="2"/>
      <c r="C467" s="2"/>
      <c r="D467" s="2"/>
      <c r="E467" s="2"/>
      <c r="F467" s="2"/>
      <c r="G467" s="2"/>
      <c r="H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2"/>
      <c r="B468" s="2"/>
      <c r="C468" s="2"/>
      <c r="D468" s="2"/>
      <c r="E468" s="2"/>
      <c r="F468" s="2"/>
      <c r="G468" s="2"/>
      <c r="H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2"/>
      <c r="B469" s="2"/>
      <c r="C469" s="2"/>
      <c r="D469" s="2"/>
      <c r="E469" s="2"/>
      <c r="F469" s="2"/>
      <c r="G469" s="2"/>
      <c r="H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2"/>
      <c r="B470" s="2"/>
      <c r="C470" s="2"/>
      <c r="D470" s="2"/>
      <c r="E470" s="2"/>
      <c r="F470" s="2"/>
      <c r="G470" s="2"/>
      <c r="H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2"/>
      <c r="B471" s="2"/>
      <c r="C471" s="2"/>
      <c r="D471" s="2"/>
      <c r="E471" s="2"/>
      <c r="F471" s="2"/>
      <c r="G471" s="2"/>
      <c r="H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2"/>
      <c r="B472" s="2"/>
      <c r="C472" s="2"/>
      <c r="D472" s="2"/>
      <c r="E472" s="2"/>
      <c r="F472" s="2"/>
      <c r="G472" s="2"/>
      <c r="H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2"/>
      <c r="B473" s="2"/>
      <c r="C473" s="2"/>
      <c r="D473" s="2"/>
      <c r="E473" s="2"/>
      <c r="F473" s="2"/>
      <c r="G473" s="2"/>
      <c r="H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2"/>
      <c r="B474" s="2"/>
      <c r="C474" s="2"/>
      <c r="D474" s="2"/>
      <c r="E474" s="2"/>
      <c r="F474" s="2"/>
      <c r="G474" s="2"/>
      <c r="H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2"/>
      <c r="B475" s="2"/>
      <c r="C475" s="2"/>
      <c r="D475" s="2"/>
      <c r="E475" s="2"/>
      <c r="F475" s="2"/>
      <c r="G475" s="2"/>
      <c r="H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2"/>
      <c r="B476" s="2"/>
      <c r="C476" s="2"/>
      <c r="D476" s="2"/>
      <c r="E476" s="2"/>
      <c r="F476" s="2"/>
      <c r="G476" s="2"/>
      <c r="H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2"/>
      <c r="B477" s="2"/>
      <c r="C477" s="2"/>
      <c r="D477" s="2"/>
      <c r="E477" s="2"/>
      <c r="F477" s="2"/>
      <c r="G477" s="2"/>
      <c r="H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2"/>
      <c r="B478" s="2"/>
      <c r="C478" s="2"/>
      <c r="D478" s="2"/>
      <c r="E478" s="2"/>
      <c r="F478" s="2"/>
      <c r="G478" s="2"/>
      <c r="H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2"/>
      <c r="B479" s="2"/>
      <c r="C479" s="2"/>
      <c r="D479" s="2"/>
      <c r="E479" s="2"/>
      <c r="F479" s="2"/>
      <c r="G479" s="2"/>
      <c r="H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2"/>
      <c r="B480" s="2"/>
      <c r="C480" s="2"/>
      <c r="D480" s="2"/>
      <c r="E480" s="2"/>
      <c r="F480" s="2"/>
      <c r="G480" s="2"/>
      <c r="H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2"/>
      <c r="B481" s="2"/>
      <c r="C481" s="2"/>
      <c r="D481" s="2"/>
      <c r="E481" s="2"/>
      <c r="F481" s="2"/>
      <c r="G481" s="2"/>
      <c r="H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2"/>
      <c r="B482" s="2"/>
      <c r="C482" s="2"/>
      <c r="D482" s="2"/>
      <c r="E482" s="2"/>
      <c r="F482" s="2"/>
      <c r="G482" s="2"/>
      <c r="H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2"/>
      <c r="B483" s="2"/>
      <c r="C483" s="2"/>
      <c r="D483" s="2"/>
      <c r="E483" s="2"/>
      <c r="F483" s="2"/>
      <c r="G483" s="2"/>
      <c r="H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2"/>
      <c r="B484" s="2"/>
      <c r="C484" s="2"/>
      <c r="D484" s="2"/>
      <c r="E484" s="2"/>
      <c r="F484" s="2"/>
      <c r="G484" s="2"/>
      <c r="H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2"/>
      <c r="B485" s="2"/>
      <c r="C485" s="2"/>
      <c r="D485" s="2"/>
      <c r="E485" s="2"/>
      <c r="F485" s="2"/>
      <c r="G485" s="2"/>
      <c r="H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2"/>
      <c r="B486" s="2"/>
      <c r="C486" s="2"/>
      <c r="D486" s="2"/>
      <c r="E486" s="2"/>
      <c r="F486" s="2"/>
      <c r="G486" s="2"/>
      <c r="H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2"/>
      <c r="B487" s="2"/>
      <c r="C487" s="2"/>
      <c r="D487" s="2"/>
      <c r="E487" s="2"/>
      <c r="F487" s="2"/>
      <c r="G487" s="2"/>
      <c r="H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2"/>
      <c r="B488" s="2"/>
      <c r="C488" s="2"/>
      <c r="D488" s="2"/>
      <c r="E488" s="2"/>
      <c r="F488" s="2"/>
      <c r="G488" s="2"/>
      <c r="H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2"/>
      <c r="B489" s="2"/>
      <c r="C489" s="2"/>
      <c r="D489" s="2"/>
      <c r="E489" s="2"/>
      <c r="F489" s="2"/>
      <c r="G489" s="2"/>
      <c r="H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2"/>
      <c r="B490" s="2"/>
      <c r="C490" s="2"/>
      <c r="D490" s="2"/>
      <c r="E490" s="2"/>
      <c r="F490" s="2"/>
      <c r="G490" s="2"/>
      <c r="H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2"/>
      <c r="B491" s="2"/>
      <c r="C491" s="2"/>
      <c r="D491" s="2"/>
      <c r="E491" s="2"/>
      <c r="F491" s="2"/>
      <c r="G491" s="2"/>
      <c r="H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2"/>
      <c r="B492" s="2"/>
      <c r="C492" s="2"/>
      <c r="D492" s="2"/>
      <c r="E492" s="2"/>
      <c r="F492" s="2"/>
      <c r="G492" s="2"/>
      <c r="H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2"/>
      <c r="B493" s="2"/>
      <c r="C493" s="2"/>
      <c r="D493" s="2"/>
      <c r="E493" s="2"/>
      <c r="F493" s="2"/>
      <c r="G493" s="2"/>
      <c r="H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2"/>
      <c r="B494" s="2"/>
      <c r="C494" s="2"/>
      <c r="D494" s="2"/>
      <c r="E494" s="2"/>
      <c r="F494" s="2"/>
      <c r="G494" s="2"/>
      <c r="H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2"/>
      <c r="B495" s="2"/>
      <c r="C495" s="2"/>
      <c r="D495" s="2"/>
      <c r="E495" s="2"/>
      <c r="F495" s="2"/>
      <c r="G495" s="2"/>
      <c r="H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2"/>
      <c r="B496" s="2"/>
      <c r="C496" s="2"/>
      <c r="D496" s="2"/>
      <c r="E496" s="2"/>
      <c r="F496" s="2"/>
      <c r="G496" s="2"/>
      <c r="H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2"/>
      <c r="B497" s="2"/>
      <c r="C497" s="2"/>
      <c r="D497" s="2"/>
      <c r="E497" s="2"/>
      <c r="F497" s="2"/>
      <c r="G497" s="2"/>
      <c r="H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2"/>
      <c r="B498" s="2"/>
      <c r="C498" s="2"/>
      <c r="D498" s="2"/>
      <c r="E498" s="2"/>
      <c r="F498" s="2"/>
      <c r="G498" s="2"/>
      <c r="H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2"/>
      <c r="B499" s="2"/>
      <c r="C499" s="2"/>
      <c r="D499" s="2"/>
      <c r="E499" s="2"/>
      <c r="F499" s="2"/>
      <c r="G499" s="2"/>
      <c r="H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2"/>
      <c r="B500" s="2"/>
      <c r="C500" s="2"/>
      <c r="D500" s="2"/>
      <c r="E500" s="2"/>
      <c r="F500" s="2"/>
      <c r="G500" s="2"/>
      <c r="H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2"/>
      <c r="B501" s="2"/>
      <c r="C501" s="2"/>
      <c r="D501" s="2"/>
      <c r="E501" s="2"/>
      <c r="F501" s="2"/>
      <c r="G501" s="2"/>
      <c r="H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2"/>
      <c r="B502" s="2"/>
      <c r="C502" s="2"/>
      <c r="D502" s="2"/>
      <c r="E502" s="2"/>
      <c r="F502" s="2"/>
      <c r="G502" s="2"/>
      <c r="H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2"/>
      <c r="B503" s="2"/>
      <c r="C503" s="2"/>
      <c r="D503" s="2"/>
      <c r="E503" s="2"/>
      <c r="F503" s="2"/>
      <c r="G503" s="2"/>
      <c r="H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2"/>
      <c r="B504" s="2"/>
      <c r="C504" s="2"/>
      <c r="D504" s="2"/>
      <c r="E504" s="2"/>
      <c r="F504" s="2"/>
      <c r="G504" s="2"/>
      <c r="H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2"/>
      <c r="B505" s="2"/>
      <c r="C505" s="2"/>
      <c r="D505" s="2"/>
      <c r="E505" s="2"/>
      <c r="F505" s="2"/>
      <c r="G505" s="2"/>
      <c r="H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2"/>
      <c r="B506" s="2"/>
      <c r="C506" s="2"/>
      <c r="D506" s="2"/>
      <c r="E506" s="2"/>
      <c r="F506" s="2"/>
      <c r="G506" s="2"/>
      <c r="H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2"/>
      <c r="B507" s="2"/>
      <c r="C507" s="2"/>
      <c r="D507" s="2"/>
      <c r="E507" s="2"/>
      <c r="F507" s="2"/>
      <c r="G507" s="2"/>
      <c r="H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2"/>
      <c r="B508" s="2"/>
      <c r="C508" s="2"/>
      <c r="D508" s="2"/>
      <c r="E508" s="2"/>
      <c r="F508" s="2"/>
      <c r="G508" s="2"/>
      <c r="H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2"/>
      <c r="B509" s="2"/>
      <c r="C509" s="2"/>
      <c r="D509" s="2"/>
      <c r="E509" s="2"/>
      <c r="F509" s="2"/>
      <c r="G509" s="2"/>
      <c r="H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2"/>
      <c r="B510" s="2"/>
      <c r="C510" s="2"/>
      <c r="D510" s="2"/>
      <c r="E510" s="2"/>
      <c r="F510" s="2"/>
      <c r="G510" s="2"/>
      <c r="H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2"/>
      <c r="B511" s="2"/>
      <c r="C511" s="2"/>
      <c r="D511" s="2"/>
      <c r="E511" s="2"/>
      <c r="F511" s="2"/>
      <c r="G511" s="2"/>
      <c r="H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2"/>
      <c r="B512" s="2"/>
      <c r="C512" s="2"/>
      <c r="D512" s="2"/>
      <c r="E512" s="2"/>
      <c r="F512" s="2"/>
      <c r="G512" s="2"/>
      <c r="H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2"/>
      <c r="B513" s="2"/>
      <c r="C513" s="2"/>
      <c r="D513" s="2"/>
      <c r="E513" s="2"/>
      <c r="F513" s="2"/>
      <c r="G513" s="2"/>
      <c r="H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2"/>
      <c r="B514" s="2"/>
      <c r="C514" s="2"/>
      <c r="D514" s="2"/>
      <c r="E514" s="2"/>
      <c r="F514" s="2"/>
      <c r="G514" s="2"/>
      <c r="H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2"/>
      <c r="B515" s="2"/>
      <c r="C515" s="2"/>
      <c r="D515" s="2"/>
      <c r="E515" s="2"/>
      <c r="F515" s="2"/>
      <c r="G515" s="2"/>
      <c r="H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2"/>
      <c r="B516" s="2"/>
      <c r="C516" s="2"/>
      <c r="D516" s="2"/>
      <c r="E516" s="2"/>
      <c r="F516" s="2"/>
      <c r="G516" s="2"/>
      <c r="H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2"/>
      <c r="B517" s="2"/>
      <c r="C517" s="2"/>
      <c r="D517" s="2"/>
      <c r="E517" s="2"/>
      <c r="F517" s="2"/>
      <c r="G517" s="2"/>
      <c r="H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2"/>
      <c r="B518" s="2"/>
      <c r="C518" s="2"/>
      <c r="D518" s="2"/>
      <c r="E518" s="2"/>
      <c r="F518" s="2"/>
      <c r="G518" s="2"/>
      <c r="H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2"/>
      <c r="B519" s="2"/>
      <c r="C519" s="2"/>
      <c r="D519" s="2"/>
      <c r="E519" s="2"/>
      <c r="F519" s="2"/>
      <c r="G519" s="2"/>
      <c r="H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2"/>
      <c r="B520" s="2"/>
      <c r="C520" s="2"/>
      <c r="D520" s="2"/>
      <c r="E520" s="2"/>
      <c r="F520" s="2"/>
      <c r="G520" s="2"/>
      <c r="H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2"/>
      <c r="B521" s="2"/>
      <c r="C521" s="2"/>
      <c r="D521" s="2"/>
      <c r="E521" s="2"/>
      <c r="F521" s="2"/>
      <c r="G521" s="2"/>
      <c r="H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2"/>
      <c r="B522" s="2"/>
      <c r="C522" s="2"/>
      <c r="D522" s="2"/>
      <c r="E522" s="2"/>
      <c r="F522" s="2"/>
      <c r="G522" s="2"/>
      <c r="H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2"/>
      <c r="B523" s="2"/>
      <c r="C523" s="2"/>
      <c r="D523" s="2"/>
      <c r="E523" s="2"/>
      <c r="F523" s="2"/>
      <c r="G523" s="2"/>
      <c r="H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2"/>
      <c r="B524" s="2"/>
      <c r="C524" s="2"/>
      <c r="D524" s="2"/>
      <c r="E524" s="2"/>
      <c r="F524" s="2"/>
      <c r="G524" s="2"/>
      <c r="H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2"/>
      <c r="B525" s="2"/>
      <c r="C525" s="2"/>
      <c r="D525" s="2"/>
      <c r="E525" s="2"/>
      <c r="F525" s="2"/>
      <c r="G525" s="2"/>
      <c r="H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2"/>
      <c r="B526" s="2"/>
      <c r="C526" s="2"/>
      <c r="D526" s="2"/>
      <c r="E526" s="2"/>
      <c r="F526" s="2"/>
      <c r="G526" s="2"/>
      <c r="H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2"/>
      <c r="B527" s="2"/>
      <c r="C527" s="2"/>
      <c r="D527" s="2"/>
      <c r="E527" s="2"/>
      <c r="F527" s="2"/>
      <c r="G527" s="2"/>
      <c r="H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2"/>
      <c r="B528" s="2"/>
      <c r="C528" s="2"/>
      <c r="D528" s="2"/>
      <c r="E528" s="2"/>
      <c r="F528" s="2"/>
      <c r="G528" s="2"/>
      <c r="H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2"/>
      <c r="B529" s="2"/>
      <c r="C529" s="2"/>
      <c r="D529" s="2"/>
      <c r="E529" s="2"/>
      <c r="F529" s="2"/>
      <c r="G529" s="2"/>
      <c r="H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2"/>
      <c r="B530" s="2"/>
      <c r="C530" s="2"/>
      <c r="D530" s="2"/>
      <c r="E530" s="2"/>
      <c r="F530" s="2"/>
      <c r="G530" s="2"/>
      <c r="H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2"/>
      <c r="B531" s="2"/>
      <c r="C531" s="2"/>
      <c r="D531" s="2"/>
      <c r="E531" s="2"/>
      <c r="F531" s="2"/>
      <c r="G531" s="2"/>
      <c r="H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2"/>
      <c r="B532" s="2"/>
      <c r="C532" s="2"/>
      <c r="D532" s="2"/>
      <c r="E532" s="2"/>
      <c r="F532" s="2"/>
      <c r="G532" s="2"/>
      <c r="H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2"/>
      <c r="B533" s="2"/>
      <c r="C533" s="2"/>
      <c r="D533" s="2"/>
      <c r="E533" s="2"/>
      <c r="F533" s="2"/>
      <c r="G533" s="2"/>
      <c r="H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2"/>
      <c r="B534" s="2"/>
      <c r="C534" s="2"/>
      <c r="D534" s="2"/>
      <c r="E534" s="2"/>
      <c r="F534" s="2"/>
      <c r="G534" s="2"/>
      <c r="H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2"/>
      <c r="B535" s="2"/>
      <c r="C535" s="2"/>
      <c r="D535" s="2"/>
      <c r="E535" s="2"/>
      <c r="F535" s="2"/>
      <c r="G535" s="2"/>
      <c r="H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2"/>
      <c r="B536" s="2"/>
      <c r="C536" s="2"/>
      <c r="D536" s="2"/>
      <c r="E536" s="2"/>
      <c r="F536" s="2"/>
      <c r="G536" s="2"/>
      <c r="H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2"/>
      <c r="B537" s="2"/>
      <c r="C537" s="2"/>
      <c r="D537" s="2"/>
      <c r="E537" s="2"/>
      <c r="F537" s="2"/>
      <c r="G537" s="2"/>
      <c r="H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2"/>
      <c r="B538" s="2"/>
      <c r="C538" s="2"/>
      <c r="D538" s="2"/>
      <c r="E538" s="2"/>
      <c r="F538" s="2"/>
      <c r="G538" s="2"/>
      <c r="H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2"/>
      <c r="B539" s="2"/>
      <c r="C539" s="2"/>
      <c r="D539" s="2"/>
      <c r="E539" s="2"/>
      <c r="F539" s="2"/>
      <c r="G539" s="2"/>
      <c r="H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2"/>
      <c r="B540" s="2"/>
      <c r="C540" s="2"/>
      <c r="D540" s="2"/>
      <c r="E540" s="2"/>
      <c r="F540" s="2"/>
      <c r="G540" s="2"/>
      <c r="H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2"/>
      <c r="B541" s="2"/>
      <c r="C541" s="2"/>
      <c r="D541" s="2"/>
      <c r="E541" s="2"/>
      <c r="F541" s="2"/>
      <c r="G541" s="2"/>
      <c r="H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2"/>
      <c r="B542" s="2"/>
      <c r="C542" s="2"/>
      <c r="D542" s="2"/>
      <c r="E542" s="2"/>
      <c r="F542" s="2"/>
      <c r="G542" s="2"/>
      <c r="H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2"/>
      <c r="B543" s="2"/>
      <c r="C543" s="2"/>
      <c r="D543" s="2"/>
      <c r="E543" s="2"/>
      <c r="F543" s="2"/>
      <c r="G543" s="2"/>
      <c r="H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2"/>
      <c r="B544" s="2"/>
      <c r="C544" s="2"/>
      <c r="D544" s="2"/>
      <c r="E544" s="2"/>
      <c r="F544" s="2"/>
      <c r="G544" s="2"/>
      <c r="H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2"/>
      <c r="B545" s="2"/>
      <c r="C545" s="2"/>
      <c r="D545" s="2"/>
      <c r="E545" s="2"/>
      <c r="F545" s="2"/>
      <c r="G545" s="2"/>
      <c r="H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2"/>
      <c r="B546" s="2"/>
      <c r="C546" s="2"/>
      <c r="D546" s="2"/>
      <c r="E546" s="2"/>
      <c r="F546" s="2"/>
      <c r="G546" s="2"/>
      <c r="H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2"/>
      <c r="B547" s="2"/>
      <c r="C547" s="2"/>
      <c r="D547" s="2"/>
      <c r="E547" s="2"/>
      <c r="F547" s="2"/>
      <c r="G547" s="2"/>
      <c r="H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2"/>
      <c r="B548" s="2"/>
      <c r="C548" s="2"/>
      <c r="D548" s="2"/>
      <c r="E548" s="2"/>
      <c r="F548" s="2"/>
      <c r="G548" s="2"/>
      <c r="H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2"/>
      <c r="B549" s="2"/>
      <c r="C549" s="2"/>
      <c r="D549" s="2"/>
      <c r="E549" s="2"/>
      <c r="F549" s="2"/>
      <c r="G549" s="2"/>
      <c r="H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2"/>
      <c r="B550" s="2"/>
      <c r="C550" s="2"/>
      <c r="D550" s="2"/>
      <c r="E550" s="2"/>
      <c r="F550" s="2"/>
      <c r="G550" s="2"/>
      <c r="H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2"/>
      <c r="B551" s="2"/>
      <c r="C551" s="2"/>
      <c r="D551" s="2"/>
      <c r="E551" s="2"/>
      <c r="F551" s="2"/>
      <c r="G551" s="2"/>
      <c r="H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2"/>
      <c r="B552" s="2"/>
      <c r="C552" s="2"/>
      <c r="D552" s="2"/>
      <c r="E552" s="2"/>
      <c r="F552" s="2"/>
      <c r="G552" s="2"/>
      <c r="H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2"/>
      <c r="B553" s="2"/>
      <c r="C553" s="2"/>
      <c r="D553" s="2"/>
      <c r="E553" s="2"/>
      <c r="F553" s="2"/>
      <c r="G553" s="2"/>
      <c r="H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2"/>
      <c r="B554" s="2"/>
      <c r="C554" s="2"/>
      <c r="D554" s="2"/>
      <c r="E554" s="2"/>
      <c r="F554" s="2"/>
      <c r="G554" s="2"/>
      <c r="H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2"/>
      <c r="B555" s="2"/>
      <c r="C555" s="2"/>
      <c r="D555" s="2"/>
      <c r="E555" s="2"/>
      <c r="F555" s="2"/>
      <c r="G555" s="2"/>
      <c r="H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2"/>
      <c r="B556" s="2"/>
      <c r="C556" s="2"/>
      <c r="D556" s="2"/>
      <c r="E556" s="2"/>
      <c r="F556" s="2"/>
      <c r="G556" s="2"/>
      <c r="H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2"/>
      <c r="B557" s="2"/>
      <c r="C557" s="2"/>
      <c r="D557" s="2"/>
      <c r="E557" s="2"/>
      <c r="F557" s="2"/>
      <c r="G557" s="2"/>
      <c r="H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2"/>
      <c r="B558" s="2"/>
      <c r="C558" s="2"/>
      <c r="D558" s="2"/>
      <c r="E558" s="2"/>
      <c r="F558" s="2"/>
      <c r="G558" s="2"/>
      <c r="H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2"/>
      <c r="B559" s="2"/>
      <c r="C559" s="2"/>
      <c r="D559" s="2"/>
      <c r="E559" s="2"/>
      <c r="F559" s="2"/>
      <c r="G559" s="2"/>
      <c r="H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2"/>
      <c r="B560" s="2"/>
      <c r="C560" s="2"/>
      <c r="D560" s="2"/>
      <c r="E560" s="2"/>
      <c r="F560" s="2"/>
      <c r="G560" s="2"/>
      <c r="H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2"/>
      <c r="B561" s="2"/>
      <c r="C561" s="2"/>
      <c r="D561" s="2"/>
      <c r="E561" s="2"/>
      <c r="F561" s="2"/>
      <c r="G561" s="2"/>
      <c r="H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2"/>
      <c r="B562" s="2"/>
      <c r="C562" s="2"/>
      <c r="D562" s="2"/>
      <c r="E562" s="2"/>
      <c r="F562" s="2"/>
      <c r="G562" s="2"/>
      <c r="H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2"/>
      <c r="B563" s="2"/>
      <c r="C563" s="2"/>
      <c r="D563" s="2"/>
      <c r="E563" s="2"/>
      <c r="F563" s="2"/>
      <c r="G563" s="2"/>
      <c r="H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2"/>
      <c r="B564" s="2"/>
      <c r="C564" s="2"/>
      <c r="D564" s="2"/>
      <c r="E564" s="2"/>
      <c r="F564" s="2"/>
      <c r="G564" s="2"/>
      <c r="H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2"/>
      <c r="B565" s="2"/>
      <c r="C565" s="2"/>
      <c r="D565" s="2"/>
      <c r="E565" s="2"/>
      <c r="F565" s="2"/>
      <c r="G565" s="2"/>
      <c r="H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2"/>
      <c r="B566" s="2"/>
      <c r="C566" s="2"/>
      <c r="D566" s="2"/>
      <c r="E566" s="2"/>
      <c r="F566" s="2"/>
      <c r="G566" s="2"/>
      <c r="H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2"/>
      <c r="B567" s="2"/>
      <c r="C567" s="2"/>
      <c r="D567" s="2"/>
      <c r="E567" s="2"/>
      <c r="F567" s="2"/>
      <c r="G567" s="2"/>
      <c r="H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2"/>
      <c r="B568" s="2"/>
      <c r="C568" s="2"/>
      <c r="D568" s="2"/>
      <c r="E568" s="2"/>
      <c r="F568" s="2"/>
      <c r="G568" s="2"/>
      <c r="H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2"/>
      <c r="B569" s="2"/>
      <c r="C569" s="2"/>
      <c r="D569" s="2"/>
      <c r="E569" s="2"/>
      <c r="F569" s="2"/>
      <c r="G569" s="2"/>
      <c r="H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2"/>
      <c r="B570" s="2"/>
      <c r="C570" s="2"/>
      <c r="D570" s="2"/>
      <c r="E570" s="2"/>
      <c r="F570" s="2"/>
      <c r="G570" s="2"/>
      <c r="H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2"/>
      <c r="B571" s="2"/>
      <c r="C571" s="2"/>
      <c r="D571" s="2"/>
      <c r="E571" s="2"/>
      <c r="F571" s="2"/>
      <c r="G571" s="2"/>
      <c r="H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2"/>
      <c r="B572" s="2"/>
      <c r="C572" s="2"/>
      <c r="D572" s="2"/>
      <c r="E572" s="2"/>
      <c r="F572" s="2"/>
      <c r="G572" s="2"/>
      <c r="H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2"/>
      <c r="B573" s="2"/>
      <c r="C573" s="2"/>
      <c r="D573" s="2"/>
      <c r="E573" s="2"/>
      <c r="F573" s="2"/>
      <c r="G573" s="2"/>
      <c r="H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2"/>
      <c r="B574" s="2"/>
      <c r="C574" s="2"/>
      <c r="D574" s="2"/>
      <c r="E574" s="2"/>
      <c r="F574" s="2"/>
      <c r="G574" s="2"/>
      <c r="H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2"/>
      <c r="B575" s="2"/>
      <c r="C575" s="2"/>
      <c r="D575" s="2"/>
      <c r="E575" s="2"/>
      <c r="F575" s="2"/>
      <c r="G575" s="2"/>
      <c r="H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2"/>
      <c r="B576" s="2"/>
      <c r="C576" s="2"/>
      <c r="D576" s="2"/>
      <c r="E576" s="2"/>
      <c r="F576" s="2"/>
      <c r="G576" s="2"/>
      <c r="H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2"/>
      <c r="B577" s="2"/>
      <c r="C577" s="2"/>
      <c r="D577" s="2"/>
      <c r="E577" s="2"/>
      <c r="F577" s="2"/>
      <c r="G577" s="2"/>
      <c r="H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2"/>
      <c r="B578" s="2"/>
      <c r="C578" s="2"/>
      <c r="D578" s="2"/>
      <c r="E578" s="2"/>
      <c r="F578" s="2"/>
      <c r="G578" s="2"/>
      <c r="H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2"/>
      <c r="B579" s="2"/>
      <c r="C579" s="2"/>
      <c r="D579" s="2"/>
      <c r="E579" s="2"/>
      <c r="F579" s="2"/>
      <c r="G579" s="2"/>
      <c r="H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2"/>
      <c r="B580" s="2"/>
      <c r="C580" s="2"/>
      <c r="D580" s="2"/>
      <c r="E580" s="2"/>
      <c r="F580" s="2"/>
      <c r="G580" s="2"/>
      <c r="H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2"/>
      <c r="B581" s="2"/>
      <c r="C581" s="2"/>
      <c r="D581" s="2"/>
      <c r="E581" s="2"/>
      <c r="F581" s="2"/>
      <c r="G581" s="2"/>
      <c r="H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2"/>
      <c r="B582" s="2"/>
      <c r="C582" s="2"/>
      <c r="D582" s="2"/>
      <c r="E582" s="2"/>
      <c r="F582" s="2"/>
      <c r="G582" s="2"/>
      <c r="H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2"/>
      <c r="B583" s="2"/>
      <c r="C583" s="2"/>
      <c r="D583" s="2"/>
      <c r="E583" s="2"/>
      <c r="F583" s="2"/>
      <c r="G583" s="2"/>
      <c r="H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2"/>
      <c r="B584" s="2"/>
      <c r="C584" s="2"/>
      <c r="D584" s="2"/>
      <c r="E584" s="2"/>
      <c r="F584" s="2"/>
      <c r="G584" s="2"/>
      <c r="H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2"/>
      <c r="B585" s="2"/>
      <c r="C585" s="2"/>
      <c r="D585" s="2"/>
      <c r="E585" s="2"/>
      <c r="F585" s="2"/>
      <c r="G585" s="2"/>
      <c r="H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2"/>
      <c r="B586" s="2"/>
      <c r="C586" s="2"/>
      <c r="D586" s="2"/>
      <c r="E586" s="2"/>
      <c r="F586" s="2"/>
      <c r="G586" s="2"/>
      <c r="H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2"/>
      <c r="B587" s="2"/>
      <c r="C587" s="2"/>
      <c r="D587" s="2"/>
      <c r="E587" s="2"/>
      <c r="F587" s="2"/>
      <c r="G587" s="2"/>
      <c r="H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2"/>
      <c r="B588" s="2"/>
      <c r="C588" s="2"/>
      <c r="D588" s="2"/>
      <c r="E588" s="2"/>
      <c r="F588" s="2"/>
      <c r="G588" s="2"/>
      <c r="H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2"/>
      <c r="B589" s="2"/>
      <c r="C589" s="2"/>
      <c r="D589" s="2"/>
      <c r="E589" s="2"/>
      <c r="F589" s="2"/>
      <c r="G589" s="2"/>
      <c r="H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2"/>
      <c r="B590" s="2"/>
      <c r="C590" s="2"/>
      <c r="D590" s="2"/>
      <c r="E590" s="2"/>
      <c r="F590" s="2"/>
      <c r="G590" s="2"/>
      <c r="H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2"/>
      <c r="B591" s="2"/>
      <c r="C591" s="2"/>
      <c r="D591" s="2"/>
      <c r="E591" s="2"/>
      <c r="F591" s="2"/>
      <c r="G591" s="2"/>
      <c r="H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2"/>
      <c r="B592" s="2"/>
      <c r="C592" s="2"/>
      <c r="D592" s="2"/>
      <c r="E592" s="2"/>
      <c r="F592" s="2"/>
      <c r="G592" s="2"/>
      <c r="H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2"/>
      <c r="B593" s="2"/>
      <c r="C593" s="2"/>
      <c r="D593" s="2"/>
      <c r="E593" s="2"/>
      <c r="F593" s="2"/>
      <c r="G593" s="2"/>
      <c r="H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2"/>
      <c r="B594" s="2"/>
      <c r="C594" s="2"/>
      <c r="D594" s="2"/>
      <c r="E594" s="2"/>
      <c r="F594" s="2"/>
      <c r="G594" s="2"/>
      <c r="H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2"/>
      <c r="B595" s="2"/>
      <c r="C595" s="2"/>
      <c r="D595" s="2"/>
      <c r="E595" s="2"/>
      <c r="F595" s="2"/>
      <c r="G595" s="2"/>
      <c r="H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2"/>
      <c r="B596" s="2"/>
      <c r="C596" s="2"/>
      <c r="D596" s="2"/>
      <c r="E596" s="2"/>
      <c r="F596" s="2"/>
      <c r="G596" s="2"/>
      <c r="H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2"/>
      <c r="B597" s="2"/>
      <c r="C597" s="2"/>
      <c r="D597" s="2"/>
      <c r="E597" s="2"/>
      <c r="F597" s="2"/>
      <c r="G597" s="2"/>
      <c r="H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2"/>
      <c r="B598" s="2"/>
      <c r="C598" s="2"/>
      <c r="D598" s="2"/>
      <c r="E598" s="2"/>
      <c r="F598" s="2"/>
      <c r="G598" s="2"/>
      <c r="H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2"/>
      <c r="B599" s="2"/>
      <c r="C599" s="2"/>
      <c r="D599" s="2"/>
      <c r="E599" s="2"/>
      <c r="F599" s="2"/>
      <c r="G599" s="2"/>
      <c r="H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2"/>
      <c r="B600" s="2"/>
      <c r="C600" s="2"/>
      <c r="D600" s="2"/>
      <c r="E600" s="2"/>
      <c r="F600" s="2"/>
      <c r="G600" s="2"/>
      <c r="H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2"/>
      <c r="B601" s="2"/>
      <c r="C601" s="2"/>
      <c r="D601" s="2"/>
      <c r="E601" s="2"/>
      <c r="F601" s="2"/>
      <c r="G601" s="2"/>
      <c r="H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2"/>
      <c r="B602" s="2"/>
      <c r="C602" s="2"/>
      <c r="D602" s="2"/>
      <c r="E602" s="2"/>
      <c r="F602" s="2"/>
      <c r="G602" s="2"/>
      <c r="H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2"/>
      <c r="B603" s="2"/>
      <c r="C603" s="2"/>
      <c r="D603" s="2"/>
      <c r="E603" s="2"/>
      <c r="F603" s="2"/>
      <c r="G603" s="2"/>
      <c r="H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2"/>
      <c r="B604" s="2"/>
      <c r="C604" s="2"/>
      <c r="D604" s="2"/>
      <c r="E604" s="2"/>
      <c r="F604" s="2"/>
      <c r="G604" s="2"/>
      <c r="H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2"/>
      <c r="B605" s="2"/>
      <c r="C605" s="2"/>
      <c r="D605" s="2"/>
      <c r="E605" s="2"/>
      <c r="F605" s="2"/>
      <c r="G605" s="2"/>
      <c r="H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2"/>
      <c r="B606" s="2"/>
      <c r="C606" s="2"/>
      <c r="D606" s="2"/>
      <c r="E606" s="2"/>
      <c r="F606" s="2"/>
      <c r="G606" s="2"/>
      <c r="H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2"/>
      <c r="B607" s="2"/>
      <c r="C607" s="2"/>
      <c r="D607" s="2"/>
      <c r="E607" s="2"/>
      <c r="F607" s="2"/>
      <c r="G607" s="2"/>
      <c r="H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2"/>
      <c r="B608" s="2"/>
      <c r="C608" s="2"/>
      <c r="D608" s="2"/>
      <c r="E608" s="2"/>
      <c r="F608" s="2"/>
      <c r="G608" s="2"/>
      <c r="H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2"/>
      <c r="B609" s="2"/>
      <c r="C609" s="2"/>
      <c r="D609" s="2"/>
      <c r="E609" s="2"/>
      <c r="F609" s="2"/>
      <c r="G609" s="2"/>
      <c r="H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2"/>
      <c r="B610" s="2"/>
      <c r="C610" s="2"/>
      <c r="D610" s="2"/>
      <c r="E610" s="2"/>
      <c r="F610" s="2"/>
      <c r="G610" s="2"/>
      <c r="H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2"/>
      <c r="B611" s="2"/>
      <c r="C611" s="2"/>
      <c r="D611" s="2"/>
      <c r="E611" s="2"/>
      <c r="F611" s="2"/>
      <c r="G611" s="2"/>
      <c r="H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2"/>
      <c r="B612" s="2"/>
      <c r="C612" s="2"/>
      <c r="D612" s="2"/>
      <c r="E612" s="2"/>
      <c r="F612" s="2"/>
      <c r="G612" s="2"/>
      <c r="H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2"/>
      <c r="B613" s="2"/>
      <c r="C613" s="2"/>
      <c r="D613" s="2"/>
      <c r="E613" s="2"/>
      <c r="F613" s="2"/>
      <c r="G613" s="2"/>
      <c r="H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2"/>
      <c r="B614" s="2"/>
      <c r="C614" s="2"/>
      <c r="D614" s="2"/>
      <c r="E614" s="2"/>
      <c r="F614" s="2"/>
      <c r="G614" s="2"/>
      <c r="H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2"/>
      <c r="B615" s="2"/>
      <c r="C615" s="2"/>
      <c r="D615" s="2"/>
      <c r="E615" s="2"/>
      <c r="F615" s="2"/>
      <c r="G615" s="2"/>
      <c r="H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2"/>
      <c r="B616" s="2"/>
      <c r="C616" s="2"/>
      <c r="D616" s="2"/>
      <c r="E616" s="2"/>
      <c r="F616" s="2"/>
      <c r="G616" s="2"/>
      <c r="H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2"/>
      <c r="B617" s="2"/>
      <c r="C617" s="2"/>
      <c r="D617" s="2"/>
      <c r="E617" s="2"/>
      <c r="F617" s="2"/>
      <c r="G617" s="2"/>
      <c r="H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2"/>
      <c r="B618" s="2"/>
      <c r="C618" s="2"/>
      <c r="D618" s="2"/>
      <c r="E618" s="2"/>
      <c r="F618" s="2"/>
      <c r="G618" s="2"/>
      <c r="H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2"/>
      <c r="B619" s="2"/>
      <c r="C619" s="2"/>
      <c r="D619" s="2"/>
      <c r="E619" s="2"/>
      <c r="F619" s="2"/>
      <c r="G619" s="2"/>
      <c r="H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2"/>
      <c r="B620" s="2"/>
      <c r="C620" s="2"/>
      <c r="D620" s="2"/>
      <c r="E620" s="2"/>
      <c r="F620" s="2"/>
      <c r="G620" s="2"/>
      <c r="H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2"/>
      <c r="B621" s="2"/>
      <c r="C621" s="2"/>
      <c r="D621" s="2"/>
      <c r="E621" s="2"/>
      <c r="F621" s="2"/>
      <c r="G621" s="2"/>
      <c r="H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2"/>
      <c r="B622" s="2"/>
      <c r="C622" s="2"/>
      <c r="D622" s="2"/>
      <c r="E622" s="2"/>
      <c r="F622" s="2"/>
      <c r="G622" s="2"/>
      <c r="H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2"/>
      <c r="B623" s="2"/>
      <c r="C623" s="2"/>
      <c r="D623" s="2"/>
      <c r="E623" s="2"/>
      <c r="F623" s="2"/>
      <c r="G623" s="2"/>
      <c r="H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2"/>
      <c r="B624" s="2"/>
      <c r="C624" s="2"/>
      <c r="D624" s="2"/>
      <c r="E624" s="2"/>
      <c r="F624" s="2"/>
      <c r="G624" s="2"/>
      <c r="H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2"/>
      <c r="B625" s="2"/>
      <c r="C625" s="2"/>
      <c r="D625" s="2"/>
      <c r="E625" s="2"/>
      <c r="F625" s="2"/>
      <c r="G625" s="2"/>
      <c r="H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2"/>
      <c r="B626" s="2"/>
      <c r="C626" s="2"/>
      <c r="D626" s="2"/>
      <c r="E626" s="2"/>
      <c r="F626" s="2"/>
      <c r="G626" s="2"/>
      <c r="H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2"/>
      <c r="B627" s="2"/>
      <c r="C627" s="2"/>
      <c r="D627" s="2"/>
      <c r="E627" s="2"/>
      <c r="F627" s="2"/>
      <c r="G627" s="2"/>
      <c r="H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2"/>
      <c r="B628" s="2"/>
      <c r="C628" s="2"/>
      <c r="D628" s="2"/>
      <c r="E628" s="2"/>
      <c r="F628" s="2"/>
      <c r="G628" s="2"/>
      <c r="H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2"/>
      <c r="B629" s="2"/>
      <c r="C629" s="2"/>
      <c r="D629" s="2"/>
      <c r="E629" s="2"/>
      <c r="F629" s="2"/>
      <c r="G629" s="2"/>
      <c r="H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2"/>
      <c r="B630" s="2"/>
      <c r="C630" s="2"/>
      <c r="D630" s="2"/>
      <c r="E630" s="2"/>
      <c r="F630" s="2"/>
      <c r="G630" s="2"/>
      <c r="H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2"/>
      <c r="B631" s="2"/>
      <c r="C631" s="2"/>
      <c r="D631" s="2"/>
      <c r="E631" s="2"/>
      <c r="F631" s="2"/>
      <c r="G631" s="2"/>
      <c r="H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2"/>
      <c r="B632" s="2"/>
      <c r="C632" s="2"/>
      <c r="D632" s="2"/>
      <c r="E632" s="2"/>
      <c r="F632" s="2"/>
      <c r="G632" s="2"/>
      <c r="H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2"/>
      <c r="B633" s="2"/>
      <c r="C633" s="2"/>
      <c r="D633" s="2"/>
      <c r="E633" s="2"/>
      <c r="F633" s="2"/>
      <c r="G633" s="2"/>
      <c r="H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2"/>
      <c r="B634" s="2"/>
      <c r="C634" s="2"/>
      <c r="D634" s="2"/>
      <c r="E634" s="2"/>
      <c r="F634" s="2"/>
      <c r="G634" s="2"/>
      <c r="H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2"/>
      <c r="B635" s="2"/>
      <c r="C635" s="2"/>
      <c r="D635" s="2"/>
      <c r="E635" s="2"/>
      <c r="F635" s="2"/>
      <c r="G635" s="2"/>
      <c r="H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2"/>
      <c r="B636" s="2"/>
      <c r="C636" s="2"/>
      <c r="D636" s="2"/>
      <c r="E636" s="2"/>
      <c r="F636" s="2"/>
      <c r="G636" s="2"/>
      <c r="H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2"/>
      <c r="B637" s="2"/>
      <c r="C637" s="2"/>
      <c r="D637" s="2"/>
      <c r="E637" s="2"/>
      <c r="F637" s="2"/>
      <c r="G637" s="2"/>
      <c r="H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2"/>
      <c r="B638" s="2"/>
      <c r="C638" s="2"/>
      <c r="D638" s="2"/>
      <c r="E638" s="2"/>
      <c r="F638" s="2"/>
      <c r="G638" s="2"/>
      <c r="H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2"/>
      <c r="B639" s="2"/>
      <c r="C639" s="2"/>
      <c r="D639" s="2"/>
      <c r="E639" s="2"/>
      <c r="F639" s="2"/>
      <c r="G639" s="2"/>
      <c r="H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2"/>
      <c r="B640" s="2"/>
      <c r="C640" s="2"/>
      <c r="D640" s="2"/>
      <c r="E640" s="2"/>
      <c r="F640" s="2"/>
      <c r="G640" s="2"/>
      <c r="H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2"/>
      <c r="B641" s="2"/>
      <c r="C641" s="2"/>
      <c r="D641" s="2"/>
      <c r="E641" s="2"/>
      <c r="F641" s="2"/>
      <c r="G641" s="2"/>
      <c r="H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2"/>
      <c r="B642" s="2"/>
      <c r="C642" s="2"/>
      <c r="D642" s="2"/>
      <c r="E642" s="2"/>
      <c r="F642" s="2"/>
      <c r="G642" s="2"/>
      <c r="H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2"/>
      <c r="B643" s="2"/>
      <c r="C643" s="2"/>
      <c r="D643" s="2"/>
      <c r="E643" s="2"/>
      <c r="F643" s="2"/>
      <c r="G643" s="2"/>
      <c r="H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2"/>
      <c r="B644" s="2"/>
      <c r="C644" s="2"/>
      <c r="D644" s="2"/>
      <c r="E644" s="2"/>
      <c r="F644" s="2"/>
      <c r="G644" s="2"/>
      <c r="H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2"/>
      <c r="B645" s="2"/>
      <c r="C645" s="2"/>
      <c r="D645" s="2"/>
      <c r="E645" s="2"/>
      <c r="F645" s="2"/>
      <c r="G645" s="2"/>
      <c r="H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2"/>
      <c r="B646" s="2"/>
      <c r="C646" s="2"/>
      <c r="D646" s="2"/>
      <c r="E646" s="2"/>
      <c r="F646" s="2"/>
      <c r="G646" s="2"/>
      <c r="H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2"/>
      <c r="B647" s="2"/>
      <c r="C647" s="2"/>
      <c r="D647" s="2"/>
      <c r="E647" s="2"/>
      <c r="F647" s="2"/>
      <c r="G647" s="2"/>
      <c r="H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2"/>
      <c r="B648" s="2"/>
      <c r="C648" s="2"/>
      <c r="D648" s="2"/>
      <c r="E648" s="2"/>
      <c r="F648" s="2"/>
      <c r="G648" s="2"/>
      <c r="H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2"/>
      <c r="B649" s="2"/>
      <c r="C649" s="2"/>
      <c r="D649" s="2"/>
      <c r="E649" s="2"/>
      <c r="F649" s="2"/>
      <c r="G649" s="2"/>
      <c r="H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2"/>
      <c r="B650" s="2"/>
      <c r="C650" s="2"/>
      <c r="D650" s="2"/>
      <c r="E650" s="2"/>
      <c r="F650" s="2"/>
      <c r="G650" s="2"/>
      <c r="H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2"/>
      <c r="B651" s="2"/>
      <c r="C651" s="2"/>
      <c r="D651" s="2"/>
      <c r="E651" s="2"/>
      <c r="F651" s="2"/>
      <c r="G651" s="2"/>
      <c r="H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2"/>
      <c r="B652" s="2"/>
      <c r="C652" s="2"/>
      <c r="D652" s="2"/>
      <c r="E652" s="2"/>
      <c r="F652" s="2"/>
      <c r="G652" s="2"/>
      <c r="H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2"/>
      <c r="B653" s="2"/>
      <c r="C653" s="2"/>
      <c r="D653" s="2"/>
      <c r="E653" s="2"/>
      <c r="F653" s="2"/>
      <c r="G653" s="2"/>
      <c r="H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2"/>
      <c r="B654" s="2"/>
      <c r="C654" s="2"/>
      <c r="D654" s="2"/>
      <c r="E654" s="2"/>
      <c r="F654" s="2"/>
      <c r="G654" s="2"/>
      <c r="H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2"/>
      <c r="B655" s="2"/>
      <c r="C655" s="2"/>
      <c r="D655" s="2"/>
      <c r="E655" s="2"/>
      <c r="F655" s="2"/>
      <c r="G655" s="2"/>
      <c r="H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2"/>
      <c r="B656" s="2"/>
      <c r="C656" s="2"/>
      <c r="D656" s="2"/>
      <c r="E656" s="2"/>
      <c r="F656" s="2"/>
      <c r="G656" s="2"/>
      <c r="H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2"/>
      <c r="B657" s="2"/>
      <c r="C657" s="2"/>
      <c r="D657" s="2"/>
      <c r="E657" s="2"/>
      <c r="F657" s="2"/>
      <c r="G657" s="2"/>
      <c r="H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2"/>
      <c r="B658" s="2"/>
      <c r="C658" s="2"/>
      <c r="D658" s="2"/>
      <c r="E658" s="2"/>
      <c r="F658" s="2"/>
      <c r="G658" s="2"/>
      <c r="H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2"/>
      <c r="B659" s="2"/>
      <c r="C659" s="2"/>
      <c r="D659" s="2"/>
      <c r="E659" s="2"/>
      <c r="F659" s="2"/>
      <c r="G659" s="2"/>
      <c r="H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2"/>
      <c r="B660" s="2"/>
      <c r="C660" s="2"/>
      <c r="D660" s="2"/>
      <c r="E660" s="2"/>
      <c r="F660" s="2"/>
      <c r="G660" s="2"/>
      <c r="H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2"/>
      <c r="B661" s="2"/>
      <c r="C661" s="2"/>
      <c r="D661" s="2"/>
      <c r="E661" s="2"/>
      <c r="F661" s="2"/>
      <c r="G661" s="2"/>
      <c r="H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2"/>
      <c r="B662" s="2"/>
      <c r="C662" s="2"/>
      <c r="D662" s="2"/>
      <c r="E662" s="2"/>
      <c r="F662" s="2"/>
      <c r="G662" s="2"/>
      <c r="H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2"/>
      <c r="B663" s="2"/>
      <c r="C663" s="2"/>
      <c r="D663" s="2"/>
      <c r="E663" s="2"/>
      <c r="F663" s="2"/>
      <c r="G663" s="2"/>
      <c r="H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2"/>
      <c r="B664" s="2"/>
      <c r="C664" s="2"/>
      <c r="D664" s="2"/>
      <c r="E664" s="2"/>
      <c r="F664" s="2"/>
      <c r="G664" s="2"/>
      <c r="H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2"/>
      <c r="B665" s="2"/>
      <c r="C665" s="2"/>
      <c r="D665" s="2"/>
      <c r="E665" s="2"/>
      <c r="F665" s="2"/>
      <c r="G665" s="2"/>
      <c r="H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2"/>
      <c r="B666" s="2"/>
      <c r="C666" s="2"/>
      <c r="D666" s="2"/>
      <c r="E666" s="2"/>
      <c r="F666" s="2"/>
      <c r="G666" s="2"/>
      <c r="H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2"/>
      <c r="B667" s="2"/>
      <c r="C667" s="2"/>
      <c r="D667" s="2"/>
      <c r="E667" s="2"/>
      <c r="F667" s="2"/>
      <c r="G667" s="2"/>
      <c r="H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2"/>
      <c r="B668" s="2"/>
      <c r="C668" s="2"/>
      <c r="D668" s="2"/>
      <c r="E668" s="2"/>
      <c r="F668" s="2"/>
      <c r="G668" s="2"/>
      <c r="H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2"/>
      <c r="B669" s="2"/>
      <c r="C669" s="2"/>
      <c r="D669" s="2"/>
      <c r="E669" s="2"/>
      <c r="F669" s="2"/>
      <c r="G669" s="2"/>
      <c r="H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2"/>
      <c r="B670" s="2"/>
      <c r="C670" s="2"/>
      <c r="D670" s="2"/>
      <c r="E670" s="2"/>
      <c r="F670" s="2"/>
      <c r="G670" s="2"/>
      <c r="H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2"/>
      <c r="B671" s="2"/>
      <c r="C671" s="2"/>
      <c r="D671" s="2"/>
      <c r="E671" s="2"/>
      <c r="F671" s="2"/>
      <c r="G671" s="2"/>
      <c r="H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2"/>
      <c r="B672" s="2"/>
      <c r="C672" s="2"/>
      <c r="D672" s="2"/>
      <c r="E672" s="2"/>
      <c r="F672" s="2"/>
      <c r="G672" s="2"/>
      <c r="H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2"/>
      <c r="B673" s="2"/>
      <c r="C673" s="2"/>
      <c r="D673" s="2"/>
      <c r="E673" s="2"/>
      <c r="F673" s="2"/>
      <c r="G673" s="2"/>
      <c r="H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2"/>
      <c r="B674" s="2"/>
      <c r="C674" s="2"/>
      <c r="D674" s="2"/>
      <c r="E674" s="2"/>
      <c r="F674" s="2"/>
      <c r="G674" s="2"/>
      <c r="H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2"/>
      <c r="B675" s="2"/>
      <c r="C675" s="2"/>
      <c r="D675" s="2"/>
      <c r="E675" s="2"/>
      <c r="F675" s="2"/>
      <c r="G675" s="2"/>
      <c r="H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2"/>
      <c r="B676" s="2"/>
      <c r="C676" s="2"/>
      <c r="D676" s="2"/>
      <c r="E676" s="2"/>
      <c r="F676" s="2"/>
      <c r="G676" s="2"/>
      <c r="H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2"/>
      <c r="B677" s="2"/>
      <c r="C677" s="2"/>
      <c r="D677" s="2"/>
      <c r="E677" s="2"/>
      <c r="F677" s="2"/>
      <c r="G677" s="2"/>
      <c r="H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2"/>
      <c r="B678" s="2"/>
      <c r="C678" s="2"/>
      <c r="D678" s="2"/>
      <c r="E678" s="2"/>
      <c r="F678" s="2"/>
      <c r="G678" s="2"/>
      <c r="H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2"/>
      <c r="B679" s="2"/>
      <c r="C679" s="2"/>
      <c r="D679" s="2"/>
      <c r="E679" s="2"/>
      <c r="F679" s="2"/>
      <c r="G679" s="2"/>
      <c r="H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2"/>
      <c r="B680" s="2"/>
      <c r="C680" s="2"/>
      <c r="D680" s="2"/>
      <c r="E680" s="2"/>
      <c r="F680" s="2"/>
      <c r="G680" s="2"/>
      <c r="H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2"/>
      <c r="B681" s="2"/>
      <c r="C681" s="2"/>
      <c r="D681" s="2"/>
      <c r="E681" s="2"/>
      <c r="F681" s="2"/>
      <c r="G681" s="2"/>
      <c r="H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2"/>
      <c r="B682" s="2"/>
      <c r="C682" s="2"/>
      <c r="D682" s="2"/>
      <c r="E682" s="2"/>
      <c r="F682" s="2"/>
      <c r="G682" s="2"/>
      <c r="H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2"/>
      <c r="B683" s="2"/>
      <c r="C683" s="2"/>
      <c r="D683" s="2"/>
      <c r="E683" s="2"/>
      <c r="F683" s="2"/>
      <c r="G683" s="2"/>
      <c r="H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2"/>
      <c r="B684" s="2"/>
      <c r="C684" s="2"/>
      <c r="D684" s="2"/>
      <c r="E684" s="2"/>
      <c r="F684" s="2"/>
      <c r="G684" s="2"/>
      <c r="H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2"/>
      <c r="B685" s="2"/>
      <c r="C685" s="2"/>
      <c r="D685" s="2"/>
      <c r="E685" s="2"/>
      <c r="F685" s="2"/>
      <c r="G685" s="2"/>
      <c r="H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2"/>
      <c r="B686" s="2"/>
      <c r="C686" s="2"/>
      <c r="D686" s="2"/>
      <c r="E686" s="2"/>
      <c r="F686" s="2"/>
      <c r="G686" s="2"/>
      <c r="H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2"/>
      <c r="B687" s="2"/>
      <c r="C687" s="2"/>
      <c r="D687" s="2"/>
      <c r="E687" s="2"/>
      <c r="F687" s="2"/>
      <c r="G687" s="2"/>
      <c r="H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2"/>
      <c r="B688" s="2"/>
      <c r="C688" s="2"/>
      <c r="D688" s="2"/>
      <c r="E688" s="2"/>
      <c r="F688" s="2"/>
      <c r="G688" s="2"/>
      <c r="H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2"/>
      <c r="B689" s="2"/>
      <c r="C689" s="2"/>
      <c r="D689" s="2"/>
      <c r="E689" s="2"/>
      <c r="F689" s="2"/>
      <c r="G689" s="2"/>
      <c r="H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2"/>
      <c r="B690" s="2"/>
      <c r="C690" s="2"/>
      <c r="D690" s="2"/>
      <c r="E690" s="2"/>
      <c r="F690" s="2"/>
      <c r="G690" s="2"/>
      <c r="H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2"/>
      <c r="B691" s="2"/>
      <c r="C691" s="2"/>
      <c r="D691" s="2"/>
      <c r="E691" s="2"/>
      <c r="F691" s="2"/>
      <c r="G691" s="2"/>
      <c r="H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2"/>
      <c r="B692" s="2"/>
      <c r="C692" s="2"/>
      <c r="D692" s="2"/>
      <c r="E692" s="2"/>
      <c r="F692" s="2"/>
      <c r="G692" s="2"/>
      <c r="H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2"/>
      <c r="B693" s="2"/>
      <c r="C693" s="2"/>
      <c r="D693" s="2"/>
      <c r="E693" s="2"/>
      <c r="F693" s="2"/>
      <c r="G693" s="2"/>
      <c r="H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2"/>
      <c r="B694" s="2"/>
      <c r="C694" s="2"/>
      <c r="D694" s="2"/>
      <c r="E694" s="2"/>
      <c r="F694" s="2"/>
      <c r="G694" s="2"/>
      <c r="H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2"/>
      <c r="B695" s="2"/>
      <c r="C695" s="2"/>
      <c r="D695" s="2"/>
      <c r="E695" s="2"/>
      <c r="F695" s="2"/>
      <c r="G695" s="2"/>
      <c r="H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2"/>
      <c r="B696" s="2"/>
      <c r="C696" s="2"/>
      <c r="D696" s="2"/>
      <c r="E696" s="2"/>
      <c r="F696" s="2"/>
      <c r="G696" s="2"/>
      <c r="H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2"/>
      <c r="B697" s="2"/>
      <c r="C697" s="2"/>
      <c r="D697" s="2"/>
      <c r="E697" s="2"/>
      <c r="F697" s="2"/>
      <c r="G697" s="2"/>
      <c r="H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2"/>
      <c r="B698" s="2"/>
      <c r="C698" s="2"/>
      <c r="D698" s="2"/>
      <c r="E698" s="2"/>
      <c r="F698" s="2"/>
      <c r="G698" s="2"/>
      <c r="H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2"/>
      <c r="B699" s="2"/>
      <c r="C699" s="2"/>
      <c r="D699" s="2"/>
      <c r="E699" s="2"/>
      <c r="F699" s="2"/>
      <c r="G699" s="2"/>
      <c r="H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2"/>
      <c r="B700" s="2"/>
      <c r="C700" s="2"/>
      <c r="D700" s="2"/>
      <c r="E700" s="2"/>
      <c r="F700" s="2"/>
      <c r="G700" s="2"/>
      <c r="H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2"/>
      <c r="B701" s="2"/>
      <c r="C701" s="2"/>
      <c r="D701" s="2"/>
      <c r="E701" s="2"/>
      <c r="F701" s="2"/>
      <c r="G701" s="2"/>
      <c r="H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2"/>
      <c r="B702" s="2"/>
      <c r="C702" s="2"/>
      <c r="D702" s="2"/>
      <c r="E702" s="2"/>
      <c r="F702" s="2"/>
      <c r="G702" s="2"/>
      <c r="H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2"/>
      <c r="B703" s="2"/>
      <c r="C703" s="2"/>
      <c r="D703" s="2"/>
      <c r="E703" s="2"/>
      <c r="F703" s="2"/>
      <c r="G703" s="2"/>
      <c r="H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2"/>
      <c r="B704" s="2"/>
      <c r="C704" s="2"/>
      <c r="D704" s="2"/>
      <c r="E704" s="2"/>
      <c r="F704" s="2"/>
      <c r="G704" s="2"/>
      <c r="H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2"/>
      <c r="B705" s="2"/>
      <c r="C705" s="2"/>
      <c r="D705" s="2"/>
      <c r="E705" s="2"/>
      <c r="F705" s="2"/>
      <c r="G705" s="2"/>
      <c r="H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2"/>
      <c r="B706" s="2"/>
      <c r="C706" s="2"/>
      <c r="D706" s="2"/>
      <c r="E706" s="2"/>
      <c r="F706" s="2"/>
      <c r="G706" s="2"/>
      <c r="H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2"/>
      <c r="B707" s="2"/>
      <c r="C707" s="2"/>
      <c r="D707" s="2"/>
      <c r="E707" s="2"/>
      <c r="F707" s="2"/>
      <c r="G707" s="2"/>
      <c r="H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2"/>
      <c r="B708" s="2"/>
      <c r="C708" s="2"/>
      <c r="D708" s="2"/>
      <c r="E708" s="2"/>
      <c r="F708" s="2"/>
      <c r="G708" s="2"/>
      <c r="H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2"/>
      <c r="B709" s="2"/>
      <c r="C709" s="2"/>
      <c r="D709" s="2"/>
      <c r="E709" s="2"/>
      <c r="F709" s="2"/>
      <c r="G709" s="2"/>
      <c r="H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2"/>
      <c r="B710" s="2"/>
      <c r="C710" s="2"/>
      <c r="D710" s="2"/>
      <c r="E710" s="2"/>
      <c r="F710" s="2"/>
      <c r="G710" s="2"/>
      <c r="H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2"/>
      <c r="B711" s="2"/>
      <c r="C711" s="2"/>
      <c r="D711" s="2"/>
      <c r="E711" s="2"/>
      <c r="F711" s="2"/>
      <c r="G711" s="2"/>
      <c r="H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2"/>
      <c r="B712" s="2"/>
      <c r="C712" s="2"/>
      <c r="D712" s="2"/>
      <c r="E712" s="2"/>
      <c r="F712" s="2"/>
      <c r="G712" s="2"/>
      <c r="H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2"/>
      <c r="B713" s="2"/>
      <c r="C713" s="2"/>
      <c r="D713" s="2"/>
      <c r="E713" s="2"/>
      <c r="F713" s="2"/>
      <c r="G713" s="2"/>
      <c r="H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2"/>
      <c r="B714" s="2"/>
      <c r="C714" s="2"/>
      <c r="D714" s="2"/>
      <c r="E714" s="2"/>
      <c r="F714" s="2"/>
      <c r="G714" s="2"/>
      <c r="H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2"/>
      <c r="B715" s="2"/>
      <c r="C715" s="2"/>
      <c r="D715" s="2"/>
      <c r="E715" s="2"/>
      <c r="F715" s="2"/>
      <c r="G715" s="2"/>
      <c r="H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2"/>
      <c r="B716" s="2"/>
      <c r="C716" s="2"/>
      <c r="D716" s="2"/>
      <c r="E716" s="2"/>
      <c r="F716" s="2"/>
      <c r="G716" s="2"/>
      <c r="H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2"/>
      <c r="B717" s="2"/>
      <c r="C717" s="2"/>
      <c r="D717" s="2"/>
      <c r="E717" s="2"/>
      <c r="F717" s="2"/>
      <c r="G717" s="2"/>
      <c r="H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2"/>
      <c r="B718" s="2"/>
      <c r="C718" s="2"/>
      <c r="D718" s="2"/>
      <c r="E718" s="2"/>
      <c r="F718" s="2"/>
      <c r="G718" s="2"/>
      <c r="H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2"/>
      <c r="B719" s="2"/>
      <c r="C719" s="2"/>
      <c r="D719" s="2"/>
      <c r="E719" s="2"/>
      <c r="F719" s="2"/>
      <c r="G719" s="2"/>
      <c r="H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2"/>
      <c r="B720" s="2"/>
      <c r="C720" s="2"/>
      <c r="D720" s="2"/>
      <c r="E720" s="2"/>
      <c r="F720" s="2"/>
      <c r="G720" s="2"/>
      <c r="H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2"/>
      <c r="B721" s="2"/>
      <c r="C721" s="2"/>
      <c r="D721" s="2"/>
      <c r="E721" s="2"/>
      <c r="F721" s="2"/>
      <c r="G721" s="2"/>
      <c r="H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2"/>
      <c r="B722" s="2"/>
      <c r="C722" s="2"/>
      <c r="D722" s="2"/>
      <c r="E722" s="2"/>
      <c r="F722" s="2"/>
      <c r="G722" s="2"/>
      <c r="H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2"/>
      <c r="B723" s="2"/>
      <c r="C723" s="2"/>
      <c r="D723" s="2"/>
      <c r="E723" s="2"/>
      <c r="F723" s="2"/>
      <c r="G723" s="2"/>
      <c r="H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2"/>
      <c r="B724" s="2"/>
      <c r="C724" s="2"/>
      <c r="D724" s="2"/>
      <c r="E724" s="2"/>
      <c r="F724" s="2"/>
      <c r="G724" s="2"/>
      <c r="H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2"/>
      <c r="B725" s="2"/>
      <c r="C725" s="2"/>
      <c r="D725" s="2"/>
      <c r="E725" s="2"/>
      <c r="F725" s="2"/>
      <c r="G725" s="2"/>
      <c r="H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2"/>
      <c r="B726" s="2"/>
      <c r="C726" s="2"/>
      <c r="D726" s="2"/>
      <c r="E726" s="2"/>
      <c r="F726" s="2"/>
      <c r="G726" s="2"/>
      <c r="H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2"/>
      <c r="B727" s="2"/>
      <c r="C727" s="2"/>
      <c r="D727" s="2"/>
      <c r="E727" s="2"/>
      <c r="F727" s="2"/>
      <c r="G727" s="2"/>
      <c r="H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2"/>
      <c r="B728" s="2"/>
      <c r="C728" s="2"/>
      <c r="D728" s="2"/>
      <c r="E728" s="2"/>
      <c r="F728" s="2"/>
      <c r="G728" s="2"/>
      <c r="H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2"/>
      <c r="B729" s="2"/>
      <c r="C729" s="2"/>
      <c r="D729" s="2"/>
      <c r="E729" s="2"/>
      <c r="F729" s="2"/>
      <c r="G729" s="2"/>
      <c r="H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2"/>
      <c r="B730" s="2"/>
      <c r="C730" s="2"/>
      <c r="D730" s="2"/>
      <c r="E730" s="2"/>
      <c r="F730" s="2"/>
      <c r="G730" s="2"/>
      <c r="H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2"/>
      <c r="B731" s="2"/>
      <c r="C731" s="2"/>
      <c r="D731" s="2"/>
      <c r="E731" s="2"/>
      <c r="F731" s="2"/>
      <c r="G731" s="2"/>
      <c r="H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2"/>
      <c r="B732" s="2"/>
      <c r="C732" s="2"/>
      <c r="D732" s="2"/>
      <c r="E732" s="2"/>
      <c r="F732" s="2"/>
      <c r="G732" s="2"/>
      <c r="H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2"/>
      <c r="B733" s="2"/>
      <c r="C733" s="2"/>
      <c r="D733" s="2"/>
      <c r="E733" s="2"/>
      <c r="F733" s="2"/>
      <c r="G733" s="2"/>
      <c r="H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2"/>
      <c r="B734" s="2"/>
      <c r="C734" s="2"/>
      <c r="D734" s="2"/>
      <c r="E734" s="2"/>
      <c r="F734" s="2"/>
      <c r="G734" s="2"/>
      <c r="H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2"/>
      <c r="B735" s="2"/>
      <c r="C735" s="2"/>
      <c r="D735" s="2"/>
      <c r="E735" s="2"/>
      <c r="F735" s="2"/>
      <c r="G735" s="2"/>
      <c r="H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2"/>
      <c r="B736" s="2"/>
      <c r="C736" s="2"/>
      <c r="D736" s="2"/>
      <c r="E736" s="2"/>
      <c r="F736" s="2"/>
      <c r="G736" s="2"/>
      <c r="H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2"/>
      <c r="B737" s="2"/>
      <c r="C737" s="2"/>
      <c r="D737" s="2"/>
      <c r="E737" s="2"/>
      <c r="F737" s="2"/>
      <c r="G737" s="2"/>
      <c r="H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2"/>
      <c r="B738" s="2"/>
      <c r="C738" s="2"/>
      <c r="D738" s="2"/>
      <c r="E738" s="2"/>
      <c r="F738" s="2"/>
      <c r="G738" s="2"/>
      <c r="H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2"/>
      <c r="B739" s="2"/>
      <c r="C739" s="2"/>
      <c r="D739" s="2"/>
      <c r="E739" s="2"/>
      <c r="F739" s="2"/>
      <c r="G739" s="2"/>
      <c r="H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2"/>
      <c r="B740" s="2"/>
      <c r="C740" s="2"/>
      <c r="D740" s="2"/>
      <c r="E740" s="2"/>
      <c r="F740" s="2"/>
      <c r="G740" s="2"/>
      <c r="H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2"/>
      <c r="B741" s="2"/>
      <c r="C741" s="2"/>
      <c r="D741" s="2"/>
      <c r="E741" s="2"/>
      <c r="F741" s="2"/>
      <c r="G741" s="2"/>
      <c r="H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2"/>
      <c r="B742" s="2"/>
      <c r="C742" s="2"/>
      <c r="D742" s="2"/>
      <c r="E742" s="2"/>
      <c r="F742" s="2"/>
      <c r="G742" s="2"/>
      <c r="H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2"/>
      <c r="B743" s="2"/>
      <c r="C743" s="2"/>
      <c r="D743" s="2"/>
      <c r="E743" s="2"/>
      <c r="F743" s="2"/>
      <c r="G743" s="2"/>
      <c r="H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2"/>
      <c r="B744" s="2"/>
      <c r="C744" s="2"/>
      <c r="D744" s="2"/>
      <c r="E744" s="2"/>
      <c r="F744" s="2"/>
      <c r="G744" s="2"/>
      <c r="H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2"/>
      <c r="B745" s="2"/>
      <c r="C745" s="2"/>
      <c r="D745" s="2"/>
      <c r="E745" s="2"/>
      <c r="F745" s="2"/>
      <c r="G745" s="2"/>
      <c r="H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2"/>
      <c r="B746" s="2"/>
      <c r="C746" s="2"/>
      <c r="D746" s="2"/>
      <c r="E746" s="2"/>
      <c r="F746" s="2"/>
      <c r="G746" s="2"/>
      <c r="H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2"/>
      <c r="B747" s="2"/>
      <c r="C747" s="2"/>
      <c r="D747" s="2"/>
      <c r="E747" s="2"/>
      <c r="F747" s="2"/>
      <c r="G747" s="2"/>
      <c r="H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2"/>
      <c r="B748" s="2"/>
      <c r="C748" s="2"/>
      <c r="D748" s="2"/>
      <c r="E748" s="2"/>
      <c r="F748" s="2"/>
      <c r="G748" s="2"/>
      <c r="H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2"/>
      <c r="B749" s="2"/>
      <c r="C749" s="2"/>
      <c r="D749" s="2"/>
      <c r="E749" s="2"/>
      <c r="F749" s="2"/>
      <c r="G749" s="2"/>
      <c r="H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2"/>
      <c r="B750" s="2"/>
      <c r="C750" s="2"/>
      <c r="D750" s="2"/>
      <c r="E750" s="2"/>
      <c r="F750" s="2"/>
      <c r="G750" s="2"/>
      <c r="H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2"/>
      <c r="B751" s="2"/>
      <c r="C751" s="2"/>
      <c r="D751" s="2"/>
      <c r="E751" s="2"/>
      <c r="F751" s="2"/>
      <c r="G751" s="2"/>
      <c r="H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2"/>
      <c r="B752" s="2"/>
      <c r="C752" s="2"/>
      <c r="D752" s="2"/>
      <c r="E752" s="2"/>
      <c r="F752" s="2"/>
      <c r="G752" s="2"/>
      <c r="H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2"/>
      <c r="B753" s="2"/>
      <c r="C753" s="2"/>
      <c r="D753" s="2"/>
      <c r="E753" s="2"/>
      <c r="F753" s="2"/>
      <c r="G753" s="2"/>
      <c r="H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2"/>
      <c r="B754" s="2"/>
      <c r="C754" s="2"/>
      <c r="D754" s="2"/>
      <c r="E754" s="2"/>
      <c r="F754" s="2"/>
      <c r="G754" s="2"/>
      <c r="H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2"/>
      <c r="B755" s="2"/>
      <c r="C755" s="2"/>
      <c r="D755" s="2"/>
      <c r="E755" s="2"/>
      <c r="F755" s="2"/>
      <c r="G755" s="2"/>
      <c r="H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2"/>
      <c r="B756" s="2"/>
      <c r="C756" s="2"/>
      <c r="D756" s="2"/>
      <c r="E756" s="2"/>
      <c r="F756" s="2"/>
      <c r="G756" s="2"/>
      <c r="H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2"/>
      <c r="B757" s="2"/>
      <c r="C757" s="2"/>
      <c r="D757" s="2"/>
      <c r="E757" s="2"/>
      <c r="F757" s="2"/>
      <c r="G757" s="2"/>
      <c r="H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2"/>
      <c r="B758" s="2"/>
      <c r="C758" s="2"/>
      <c r="D758" s="2"/>
      <c r="E758" s="2"/>
      <c r="F758" s="2"/>
      <c r="G758" s="2"/>
      <c r="H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2"/>
      <c r="B759" s="2"/>
      <c r="C759" s="2"/>
      <c r="D759" s="2"/>
      <c r="E759" s="2"/>
      <c r="F759" s="2"/>
      <c r="G759" s="2"/>
      <c r="H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2"/>
      <c r="B760" s="2"/>
      <c r="C760" s="2"/>
      <c r="D760" s="2"/>
      <c r="E760" s="2"/>
      <c r="F760" s="2"/>
      <c r="G760" s="2"/>
      <c r="H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2"/>
      <c r="B761" s="2"/>
      <c r="C761" s="2"/>
      <c r="D761" s="2"/>
      <c r="E761" s="2"/>
      <c r="F761" s="2"/>
      <c r="G761" s="2"/>
      <c r="H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2"/>
      <c r="B762" s="2"/>
      <c r="C762" s="2"/>
      <c r="D762" s="2"/>
      <c r="E762" s="2"/>
      <c r="F762" s="2"/>
      <c r="G762" s="2"/>
      <c r="H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2"/>
      <c r="B763" s="2"/>
      <c r="C763" s="2"/>
      <c r="D763" s="2"/>
      <c r="E763" s="2"/>
      <c r="F763" s="2"/>
      <c r="G763" s="2"/>
      <c r="H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2"/>
      <c r="B764" s="2"/>
      <c r="C764" s="2"/>
      <c r="D764" s="2"/>
      <c r="E764" s="2"/>
      <c r="F764" s="2"/>
      <c r="G764" s="2"/>
      <c r="H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2"/>
      <c r="B765" s="2"/>
      <c r="C765" s="2"/>
      <c r="D765" s="2"/>
      <c r="E765" s="2"/>
      <c r="F765" s="2"/>
      <c r="G765" s="2"/>
      <c r="H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2"/>
      <c r="B766" s="2"/>
      <c r="C766" s="2"/>
      <c r="D766" s="2"/>
      <c r="E766" s="2"/>
      <c r="F766" s="2"/>
      <c r="G766" s="2"/>
      <c r="H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2"/>
      <c r="B767" s="2"/>
      <c r="C767" s="2"/>
      <c r="D767" s="2"/>
      <c r="E767" s="2"/>
      <c r="F767" s="2"/>
      <c r="G767" s="2"/>
      <c r="H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2"/>
      <c r="B768" s="2"/>
      <c r="C768" s="2"/>
      <c r="D768" s="2"/>
      <c r="E768" s="2"/>
      <c r="F768" s="2"/>
      <c r="G768" s="2"/>
      <c r="H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2"/>
      <c r="B769" s="2"/>
      <c r="C769" s="2"/>
      <c r="D769" s="2"/>
      <c r="E769" s="2"/>
      <c r="F769" s="2"/>
      <c r="G769" s="2"/>
      <c r="H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2"/>
      <c r="B770" s="2"/>
      <c r="C770" s="2"/>
      <c r="D770" s="2"/>
      <c r="E770" s="2"/>
      <c r="F770" s="2"/>
      <c r="G770" s="2"/>
      <c r="H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2"/>
      <c r="B771" s="2"/>
      <c r="C771" s="2"/>
      <c r="D771" s="2"/>
      <c r="E771" s="2"/>
      <c r="F771" s="2"/>
      <c r="G771" s="2"/>
      <c r="H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2"/>
      <c r="B772" s="2"/>
      <c r="C772" s="2"/>
      <c r="D772" s="2"/>
      <c r="E772" s="2"/>
      <c r="F772" s="2"/>
      <c r="G772" s="2"/>
      <c r="H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2"/>
      <c r="B773" s="2"/>
      <c r="C773" s="2"/>
      <c r="D773" s="2"/>
      <c r="E773" s="2"/>
      <c r="F773" s="2"/>
      <c r="G773" s="2"/>
      <c r="H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2"/>
      <c r="B774" s="2"/>
      <c r="C774" s="2"/>
      <c r="D774" s="2"/>
      <c r="E774" s="2"/>
      <c r="F774" s="2"/>
      <c r="G774" s="2"/>
      <c r="H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2"/>
      <c r="B775" s="2"/>
      <c r="C775" s="2"/>
      <c r="D775" s="2"/>
      <c r="E775" s="2"/>
      <c r="F775" s="2"/>
      <c r="G775" s="2"/>
      <c r="H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2"/>
      <c r="B776" s="2"/>
      <c r="C776" s="2"/>
      <c r="D776" s="2"/>
      <c r="E776" s="2"/>
      <c r="F776" s="2"/>
      <c r="G776" s="2"/>
      <c r="H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2"/>
      <c r="B777" s="2"/>
      <c r="C777" s="2"/>
      <c r="D777" s="2"/>
      <c r="E777" s="2"/>
      <c r="F777" s="2"/>
      <c r="G777" s="2"/>
      <c r="H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2"/>
      <c r="B778" s="2"/>
      <c r="C778" s="2"/>
      <c r="D778" s="2"/>
      <c r="E778" s="2"/>
      <c r="F778" s="2"/>
      <c r="G778" s="2"/>
      <c r="H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2"/>
      <c r="B779" s="2"/>
      <c r="C779" s="2"/>
      <c r="D779" s="2"/>
      <c r="E779" s="2"/>
      <c r="F779" s="2"/>
      <c r="G779" s="2"/>
      <c r="H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2"/>
      <c r="B780" s="2"/>
      <c r="C780" s="2"/>
      <c r="D780" s="2"/>
      <c r="E780" s="2"/>
      <c r="F780" s="2"/>
      <c r="G780" s="2"/>
      <c r="H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2"/>
      <c r="B781" s="2"/>
      <c r="C781" s="2"/>
      <c r="D781" s="2"/>
      <c r="E781" s="2"/>
      <c r="F781" s="2"/>
      <c r="G781" s="2"/>
      <c r="H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2"/>
      <c r="B782" s="2"/>
      <c r="C782" s="2"/>
      <c r="D782" s="2"/>
      <c r="E782" s="2"/>
      <c r="F782" s="2"/>
      <c r="G782" s="2"/>
      <c r="H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2"/>
      <c r="B783" s="2"/>
      <c r="C783" s="2"/>
      <c r="D783" s="2"/>
      <c r="E783" s="2"/>
      <c r="F783" s="2"/>
      <c r="G783" s="2"/>
      <c r="H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2"/>
      <c r="B784" s="2"/>
      <c r="C784" s="2"/>
      <c r="D784" s="2"/>
      <c r="E784" s="2"/>
      <c r="F784" s="2"/>
      <c r="G784" s="2"/>
      <c r="H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2"/>
      <c r="B785" s="2"/>
      <c r="C785" s="2"/>
      <c r="D785" s="2"/>
      <c r="E785" s="2"/>
      <c r="F785" s="2"/>
      <c r="G785" s="2"/>
      <c r="H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2"/>
      <c r="B786" s="2"/>
      <c r="C786" s="2"/>
      <c r="D786" s="2"/>
      <c r="E786" s="2"/>
      <c r="F786" s="2"/>
      <c r="G786" s="2"/>
      <c r="H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2"/>
      <c r="B787" s="2"/>
      <c r="C787" s="2"/>
      <c r="D787" s="2"/>
      <c r="E787" s="2"/>
      <c r="F787" s="2"/>
      <c r="G787" s="2"/>
      <c r="H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2"/>
      <c r="B788" s="2"/>
      <c r="C788" s="2"/>
      <c r="D788" s="2"/>
      <c r="E788" s="2"/>
      <c r="F788" s="2"/>
      <c r="G788" s="2"/>
      <c r="H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2"/>
      <c r="B789" s="2"/>
      <c r="C789" s="2"/>
      <c r="D789" s="2"/>
      <c r="E789" s="2"/>
      <c r="F789" s="2"/>
      <c r="G789" s="2"/>
      <c r="H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2"/>
      <c r="B790" s="2"/>
      <c r="C790" s="2"/>
      <c r="D790" s="2"/>
      <c r="E790" s="2"/>
      <c r="F790" s="2"/>
      <c r="G790" s="2"/>
      <c r="H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2"/>
      <c r="B791" s="2"/>
      <c r="C791" s="2"/>
      <c r="D791" s="2"/>
      <c r="E791" s="2"/>
      <c r="F791" s="2"/>
      <c r="G791" s="2"/>
      <c r="H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2"/>
      <c r="B792" s="2"/>
      <c r="C792" s="2"/>
      <c r="D792" s="2"/>
      <c r="E792" s="2"/>
      <c r="F792" s="2"/>
      <c r="G792" s="2"/>
      <c r="H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2"/>
      <c r="B793" s="2"/>
      <c r="C793" s="2"/>
      <c r="D793" s="2"/>
      <c r="E793" s="2"/>
      <c r="F793" s="2"/>
      <c r="G793" s="2"/>
      <c r="H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2"/>
      <c r="B794" s="2"/>
      <c r="C794" s="2"/>
      <c r="D794" s="2"/>
      <c r="E794" s="2"/>
      <c r="F794" s="2"/>
      <c r="G794" s="2"/>
      <c r="H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2"/>
      <c r="B795" s="2"/>
      <c r="C795" s="2"/>
      <c r="D795" s="2"/>
      <c r="E795" s="2"/>
      <c r="F795" s="2"/>
      <c r="G795" s="2"/>
      <c r="H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2"/>
      <c r="B796" s="2"/>
      <c r="C796" s="2"/>
      <c r="D796" s="2"/>
      <c r="E796" s="2"/>
      <c r="F796" s="2"/>
      <c r="G796" s="2"/>
      <c r="H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2"/>
      <c r="B797" s="2"/>
      <c r="C797" s="2"/>
      <c r="D797" s="2"/>
      <c r="E797" s="2"/>
      <c r="F797" s="2"/>
      <c r="G797" s="2"/>
      <c r="H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2"/>
      <c r="B798" s="2"/>
      <c r="C798" s="2"/>
      <c r="D798" s="2"/>
      <c r="E798" s="2"/>
      <c r="F798" s="2"/>
      <c r="G798" s="2"/>
      <c r="H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2"/>
      <c r="B799" s="2"/>
      <c r="C799" s="2"/>
      <c r="D799" s="2"/>
      <c r="E799" s="2"/>
      <c r="F799" s="2"/>
      <c r="G799" s="2"/>
      <c r="H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2"/>
      <c r="B800" s="2"/>
      <c r="C800" s="2"/>
      <c r="D800" s="2"/>
      <c r="E800" s="2"/>
      <c r="F800" s="2"/>
      <c r="G800" s="2"/>
      <c r="H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2"/>
      <c r="B801" s="2"/>
      <c r="C801" s="2"/>
      <c r="D801" s="2"/>
      <c r="E801" s="2"/>
      <c r="F801" s="2"/>
      <c r="G801" s="2"/>
      <c r="H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2"/>
      <c r="B802" s="2"/>
      <c r="C802" s="2"/>
      <c r="D802" s="2"/>
      <c r="E802" s="2"/>
      <c r="F802" s="2"/>
      <c r="G802" s="2"/>
      <c r="H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2"/>
      <c r="B803" s="2"/>
      <c r="C803" s="2"/>
      <c r="D803" s="2"/>
      <c r="E803" s="2"/>
      <c r="F803" s="2"/>
      <c r="G803" s="2"/>
      <c r="H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2"/>
      <c r="B804" s="2"/>
      <c r="C804" s="2"/>
      <c r="D804" s="2"/>
      <c r="E804" s="2"/>
      <c r="F804" s="2"/>
      <c r="G804" s="2"/>
      <c r="H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2"/>
      <c r="B805" s="2"/>
      <c r="C805" s="2"/>
      <c r="D805" s="2"/>
      <c r="E805" s="2"/>
      <c r="F805" s="2"/>
      <c r="G805" s="2"/>
      <c r="H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2"/>
      <c r="B806" s="2"/>
      <c r="C806" s="2"/>
      <c r="D806" s="2"/>
      <c r="E806" s="2"/>
      <c r="F806" s="2"/>
      <c r="G806" s="2"/>
      <c r="H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2"/>
      <c r="B807" s="2"/>
      <c r="C807" s="2"/>
      <c r="D807" s="2"/>
      <c r="E807" s="2"/>
      <c r="F807" s="2"/>
      <c r="G807" s="2"/>
      <c r="H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2"/>
      <c r="B808" s="2"/>
      <c r="C808" s="2"/>
      <c r="D808" s="2"/>
      <c r="E808" s="2"/>
      <c r="F808" s="2"/>
      <c r="G808" s="2"/>
      <c r="H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2"/>
      <c r="B809" s="2"/>
      <c r="C809" s="2"/>
      <c r="D809" s="2"/>
      <c r="E809" s="2"/>
      <c r="F809" s="2"/>
      <c r="G809" s="2"/>
      <c r="H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2"/>
      <c r="B810" s="2"/>
      <c r="C810" s="2"/>
      <c r="D810" s="2"/>
      <c r="E810" s="2"/>
      <c r="F810" s="2"/>
      <c r="G810" s="2"/>
      <c r="H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2"/>
      <c r="B811" s="2"/>
      <c r="C811" s="2"/>
      <c r="D811" s="2"/>
      <c r="E811" s="2"/>
      <c r="F811" s="2"/>
      <c r="G811" s="2"/>
      <c r="H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2"/>
      <c r="B812" s="2"/>
      <c r="C812" s="2"/>
      <c r="D812" s="2"/>
      <c r="E812" s="2"/>
      <c r="F812" s="2"/>
      <c r="G812" s="2"/>
      <c r="H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2"/>
      <c r="B813" s="2"/>
      <c r="C813" s="2"/>
      <c r="D813" s="2"/>
      <c r="E813" s="2"/>
      <c r="F813" s="2"/>
      <c r="G813" s="2"/>
      <c r="H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2"/>
      <c r="B814" s="2"/>
      <c r="C814" s="2"/>
      <c r="D814" s="2"/>
      <c r="E814" s="2"/>
      <c r="F814" s="2"/>
      <c r="G814" s="2"/>
      <c r="H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2"/>
      <c r="B815" s="2"/>
      <c r="C815" s="2"/>
      <c r="D815" s="2"/>
      <c r="E815" s="2"/>
      <c r="F815" s="2"/>
      <c r="G815" s="2"/>
      <c r="H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2"/>
      <c r="B816" s="2"/>
      <c r="C816" s="2"/>
      <c r="D816" s="2"/>
      <c r="E816" s="2"/>
      <c r="F816" s="2"/>
      <c r="G816" s="2"/>
      <c r="H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2"/>
      <c r="B817" s="2"/>
      <c r="C817" s="2"/>
      <c r="D817" s="2"/>
      <c r="E817" s="2"/>
      <c r="F817" s="2"/>
      <c r="G817" s="2"/>
      <c r="H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2"/>
      <c r="B818" s="2"/>
      <c r="C818" s="2"/>
      <c r="D818" s="2"/>
      <c r="E818" s="2"/>
      <c r="F818" s="2"/>
      <c r="G818" s="2"/>
      <c r="H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2"/>
      <c r="B819" s="2"/>
      <c r="C819" s="2"/>
      <c r="D819" s="2"/>
      <c r="E819" s="2"/>
      <c r="F819" s="2"/>
      <c r="G819" s="2"/>
      <c r="H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2"/>
      <c r="B820" s="2"/>
      <c r="C820" s="2"/>
      <c r="D820" s="2"/>
      <c r="E820" s="2"/>
      <c r="F820" s="2"/>
      <c r="G820" s="2"/>
      <c r="H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2"/>
      <c r="B821" s="2"/>
      <c r="C821" s="2"/>
      <c r="D821" s="2"/>
      <c r="E821" s="2"/>
      <c r="F821" s="2"/>
      <c r="G821" s="2"/>
      <c r="H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2"/>
      <c r="B822" s="2"/>
      <c r="C822" s="2"/>
      <c r="D822" s="2"/>
      <c r="E822" s="2"/>
      <c r="F822" s="2"/>
      <c r="G822" s="2"/>
      <c r="H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2"/>
      <c r="B823" s="2"/>
      <c r="C823" s="2"/>
      <c r="D823" s="2"/>
      <c r="E823" s="2"/>
      <c r="F823" s="2"/>
      <c r="G823" s="2"/>
      <c r="H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2"/>
      <c r="B824" s="2"/>
      <c r="C824" s="2"/>
      <c r="D824" s="2"/>
      <c r="E824" s="2"/>
      <c r="F824" s="2"/>
      <c r="G824" s="2"/>
      <c r="H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2"/>
      <c r="B825" s="2"/>
      <c r="C825" s="2"/>
      <c r="D825" s="2"/>
      <c r="E825" s="2"/>
      <c r="F825" s="2"/>
      <c r="G825" s="2"/>
      <c r="H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2"/>
      <c r="B826" s="2"/>
      <c r="C826" s="2"/>
      <c r="D826" s="2"/>
      <c r="E826" s="2"/>
      <c r="F826" s="2"/>
      <c r="G826" s="2"/>
      <c r="H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2"/>
      <c r="B827" s="2"/>
      <c r="C827" s="2"/>
      <c r="D827" s="2"/>
      <c r="E827" s="2"/>
      <c r="F827" s="2"/>
      <c r="G827" s="2"/>
      <c r="H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2"/>
      <c r="B828" s="2"/>
      <c r="C828" s="2"/>
      <c r="D828" s="2"/>
      <c r="E828" s="2"/>
      <c r="F828" s="2"/>
      <c r="G828" s="2"/>
      <c r="H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2"/>
      <c r="B829" s="2"/>
      <c r="C829" s="2"/>
      <c r="D829" s="2"/>
      <c r="E829" s="2"/>
      <c r="F829" s="2"/>
      <c r="G829" s="2"/>
      <c r="H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2"/>
      <c r="B830" s="2"/>
      <c r="C830" s="2"/>
      <c r="D830" s="2"/>
      <c r="E830" s="2"/>
      <c r="F830" s="2"/>
      <c r="G830" s="2"/>
      <c r="H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2"/>
      <c r="B831" s="2"/>
      <c r="C831" s="2"/>
      <c r="D831" s="2"/>
      <c r="E831" s="2"/>
      <c r="F831" s="2"/>
      <c r="G831" s="2"/>
      <c r="H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2"/>
      <c r="B832" s="2"/>
      <c r="C832" s="2"/>
      <c r="D832" s="2"/>
      <c r="E832" s="2"/>
      <c r="F832" s="2"/>
      <c r="G832" s="2"/>
      <c r="H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2"/>
      <c r="B833" s="2"/>
      <c r="C833" s="2"/>
      <c r="D833" s="2"/>
      <c r="E833" s="2"/>
      <c r="F833" s="2"/>
      <c r="G833" s="2"/>
      <c r="H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2"/>
      <c r="B834" s="2"/>
      <c r="C834" s="2"/>
      <c r="D834" s="2"/>
      <c r="E834" s="2"/>
      <c r="F834" s="2"/>
      <c r="G834" s="2"/>
      <c r="H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2"/>
      <c r="B835" s="2"/>
      <c r="C835" s="2"/>
      <c r="D835" s="2"/>
      <c r="E835" s="2"/>
      <c r="F835" s="2"/>
      <c r="G835" s="2"/>
      <c r="H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2"/>
      <c r="B836" s="2"/>
      <c r="C836" s="2"/>
      <c r="D836" s="2"/>
      <c r="E836" s="2"/>
      <c r="F836" s="2"/>
      <c r="G836" s="2"/>
      <c r="H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2"/>
      <c r="B837" s="2"/>
      <c r="C837" s="2"/>
      <c r="D837" s="2"/>
      <c r="E837" s="2"/>
      <c r="F837" s="2"/>
      <c r="G837" s="2"/>
      <c r="H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2"/>
      <c r="B838" s="2"/>
      <c r="C838" s="2"/>
      <c r="D838" s="2"/>
      <c r="E838" s="2"/>
      <c r="F838" s="2"/>
      <c r="G838" s="2"/>
      <c r="H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2"/>
      <c r="B839" s="2"/>
      <c r="C839" s="2"/>
      <c r="D839" s="2"/>
      <c r="E839" s="2"/>
      <c r="F839" s="2"/>
      <c r="G839" s="2"/>
      <c r="H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2"/>
      <c r="B840" s="2"/>
      <c r="C840" s="2"/>
      <c r="D840" s="2"/>
      <c r="E840" s="2"/>
      <c r="F840" s="2"/>
      <c r="G840" s="2"/>
      <c r="H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2"/>
      <c r="B841" s="2"/>
      <c r="C841" s="2"/>
      <c r="D841" s="2"/>
      <c r="E841" s="2"/>
      <c r="F841" s="2"/>
      <c r="G841" s="2"/>
      <c r="H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2"/>
      <c r="B842" s="2"/>
      <c r="C842" s="2"/>
      <c r="D842" s="2"/>
      <c r="E842" s="2"/>
      <c r="F842" s="2"/>
      <c r="G842" s="2"/>
      <c r="H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2"/>
      <c r="B843" s="2"/>
      <c r="C843" s="2"/>
      <c r="D843" s="2"/>
      <c r="E843" s="2"/>
      <c r="F843" s="2"/>
      <c r="G843" s="2"/>
      <c r="H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2"/>
      <c r="B844" s="2"/>
      <c r="C844" s="2"/>
      <c r="D844" s="2"/>
      <c r="E844" s="2"/>
      <c r="F844" s="2"/>
      <c r="G844" s="2"/>
      <c r="H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2"/>
      <c r="B845" s="2"/>
      <c r="C845" s="2"/>
      <c r="D845" s="2"/>
      <c r="E845" s="2"/>
      <c r="F845" s="2"/>
      <c r="G845" s="2"/>
      <c r="H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2"/>
      <c r="B846" s="2"/>
      <c r="C846" s="2"/>
      <c r="D846" s="2"/>
      <c r="E846" s="2"/>
      <c r="F846" s="2"/>
      <c r="G846" s="2"/>
      <c r="H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2"/>
      <c r="B847" s="2"/>
      <c r="C847" s="2"/>
      <c r="D847" s="2"/>
      <c r="E847" s="2"/>
      <c r="F847" s="2"/>
      <c r="G847" s="2"/>
      <c r="H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2"/>
      <c r="B848" s="2"/>
      <c r="C848" s="2"/>
      <c r="D848" s="2"/>
      <c r="E848" s="2"/>
      <c r="F848" s="2"/>
      <c r="G848" s="2"/>
      <c r="H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2"/>
      <c r="B849" s="2"/>
      <c r="C849" s="2"/>
      <c r="D849" s="2"/>
      <c r="E849" s="2"/>
      <c r="F849" s="2"/>
      <c r="G849" s="2"/>
      <c r="H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2"/>
      <c r="B850" s="2"/>
      <c r="C850" s="2"/>
      <c r="D850" s="2"/>
      <c r="E850" s="2"/>
      <c r="F850" s="2"/>
      <c r="G850" s="2"/>
      <c r="H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2"/>
      <c r="B851" s="2"/>
      <c r="C851" s="2"/>
      <c r="D851" s="2"/>
      <c r="E851" s="2"/>
      <c r="F851" s="2"/>
      <c r="G851" s="2"/>
      <c r="H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2"/>
      <c r="B852" s="2"/>
      <c r="C852" s="2"/>
      <c r="D852" s="2"/>
      <c r="E852" s="2"/>
      <c r="F852" s="2"/>
      <c r="G852" s="2"/>
      <c r="H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2"/>
      <c r="B853" s="2"/>
      <c r="C853" s="2"/>
      <c r="D853" s="2"/>
      <c r="E853" s="2"/>
      <c r="F853" s="2"/>
      <c r="G853" s="2"/>
      <c r="H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2"/>
      <c r="B854" s="2"/>
      <c r="C854" s="2"/>
      <c r="D854" s="2"/>
      <c r="E854" s="2"/>
      <c r="F854" s="2"/>
      <c r="G854" s="2"/>
      <c r="H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2"/>
      <c r="B855" s="2"/>
      <c r="C855" s="2"/>
      <c r="D855" s="2"/>
      <c r="E855" s="2"/>
      <c r="F855" s="2"/>
      <c r="G855" s="2"/>
      <c r="H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2"/>
      <c r="B856" s="2"/>
      <c r="C856" s="2"/>
      <c r="D856" s="2"/>
      <c r="E856" s="2"/>
      <c r="F856" s="2"/>
      <c r="G856" s="2"/>
      <c r="H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2"/>
      <c r="B857" s="2"/>
      <c r="C857" s="2"/>
      <c r="D857" s="2"/>
      <c r="E857" s="2"/>
      <c r="F857" s="2"/>
      <c r="G857" s="2"/>
      <c r="H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2"/>
      <c r="B858" s="2"/>
      <c r="C858" s="2"/>
      <c r="D858" s="2"/>
      <c r="E858" s="2"/>
      <c r="F858" s="2"/>
      <c r="G858" s="2"/>
      <c r="H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2"/>
      <c r="B859" s="2"/>
      <c r="C859" s="2"/>
      <c r="D859" s="2"/>
      <c r="E859" s="2"/>
      <c r="F859" s="2"/>
      <c r="G859" s="2"/>
      <c r="H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2"/>
      <c r="B860" s="2"/>
      <c r="C860" s="2"/>
      <c r="D860" s="2"/>
      <c r="E860" s="2"/>
      <c r="F860" s="2"/>
      <c r="G860" s="2"/>
      <c r="H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2"/>
      <c r="B861" s="2"/>
      <c r="C861" s="2"/>
      <c r="D861" s="2"/>
      <c r="E861" s="2"/>
      <c r="F861" s="2"/>
      <c r="G861" s="2"/>
      <c r="H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2"/>
      <c r="B862" s="2"/>
      <c r="C862" s="2"/>
      <c r="D862" s="2"/>
      <c r="E862" s="2"/>
      <c r="F862" s="2"/>
      <c r="G862" s="2"/>
      <c r="H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2"/>
      <c r="B863" s="2"/>
      <c r="C863" s="2"/>
      <c r="D863" s="2"/>
      <c r="E863" s="2"/>
      <c r="F863" s="2"/>
      <c r="G863" s="2"/>
      <c r="H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2"/>
      <c r="B864" s="2"/>
      <c r="C864" s="2"/>
      <c r="D864" s="2"/>
      <c r="E864" s="2"/>
      <c r="F864" s="2"/>
      <c r="G864" s="2"/>
      <c r="H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2"/>
      <c r="B865" s="2"/>
      <c r="C865" s="2"/>
      <c r="D865" s="2"/>
      <c r="E865" s="2"/>
      <c r="F865" s="2"/>
      <c r="G865" s="2"/>
      <c r="H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2"/>
      <c r="B866" s="2"/>
      <c r="C866" s="2"/>
      <c r="D866" s="2"/>
      <c r="E866" s="2"/>
      <c r="F866" s="2"/>
      <c r="G866" s="2"/>
      <c r="H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2"/>
      <c r="B867" s="2"/>
      <c r="C867" s="2"/>
      <c r="D867" s="2"/>
      <c r="E867" s="2"/>
      <c r="F867" s="2"/>
      <c r="G867" s="2"/>
      <c r="H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2"/>
      <c r="B868" s="2"/>
      <c r="C868" s="2"/>
      <c r="D868" s="2"/>
      <c r="E868" s="2"/>
      <c r="F868" s="2"/>
      <c r="G868" s="2"/>
      <c r="H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2"/>
      <c r="B869" s="2"/>
      <c r="C869" s="2"/>
      <c r="D869" s="2"/>
      <c r="E869" s="2"/>
      <c r="F869" s="2"/>
      <c r="G869" s="2"/>
      <c r="H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2"/>
      <c r="B870" s="2"/>
      <c r="C870" s="2"/>
      <c r="D870" s="2"/>
      <c r="E870" s="2"/>
      <c r="F870" s="2"/>
      <c r="G870" s="2"/>
      <c r="H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2"/>
      <c r="B871" s="2"/>
      <c r="C871" s="2"/>
      <c r="D871" s="2"/>
      <c r="E871" s="2"/>
      <c r="F871" s="2"/>
      <c r="G871" s="2"/>
      <c r="H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2"/>
      <c r="B872" s="2"/>
      <c r="C872" s="2"/>
      <c r="D872" s="2"/>
      <c r="E872" s="2"/>
      <c r="F872" s="2"/>
      <c r="G872" s="2"/>
      <c r="H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2"/>
      <c r="B873" s="2"/>
      <c r="C873" s="2"/>
      <c r="D873" s="2"/>
      <c r="E873" s="2"/>
      <c r="F873" s="2"/>
      <c r="G873" s="2"/>
      <c r="H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2"/>
      <c r="B874" s="2"/>
      <c r="C874" s="2"/>
      <c r="D874" s="2"/>
      <c r="E874" s="2"/>
      <c r="F874" s="2"/>
      <c r="G874" s="2"/>
      <c r="H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2"/>
      <c r="B875" s="2"/>
      <c r="C875" s="2"/>
      <c r="D875" s="2"/>
      <c r="E875" s="2"/>
      <c r="F875" s="2"/>
      <c r="G875" s="2"/>
      <c r="H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2"/>
      <c r="B876" s="2"/>
      <c r="C876" s="2"/>
      <c r="D876" s="2"/>
      <c r="E876" s="2"/>
      <c r="F876" s="2"/>
      <c r="G876" s="2"/>
      <c r="H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2"/>
      <c r="B877" s="2"/>
      <c r="C877" s="2"/>
      <c r="D877" s="2"/>
      <c r="E877" s="2"/>
      <c r="F877" s="2"/>
      <c r="G877" s="2"/>
      <c r="H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2"/>
      <c r="B878" s="2"/>
      <c r="C878" s="2"/>
      <c r="D878" s="2"/>
      <c r="E878" s="2"/>
      <c r="F878" s="2"/>
      <c r="G878" s="2"/>
      <c r="H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2"/>
      <c r="B879" s="2"/>
      <c r="C879" s="2"/>
      <c r="D879" s="2"/>
      <c r="E879" s="2"/>
      <c r="F879" s="2"/>
      <c r="G879" s="2"/>
      <c r="H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2"/>
      <c r="B880" s="2"/>
      <c r="C880" s="2"/>
      <c r="D880" s="2"/>
      <c r="E880" s="2"/>
      <c r="F880" s="2"/>
      <c r="G880" s="2"/>
      <c r="H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2"/>
      <c r="B881" s="2"/>
      <c r="C881" s="2"/>
      <c r="D881" s="2"/>
      <c r="E881" s="2"/>
      <c r="F881" s="2"/>
      <c r="G881" s="2"/>
      <c r="H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2"/>
      <c r="B882" s="2"/>
      <c r="C882" s="2"/>
      <c r="D882" s="2"/>
      <c r="E882" s="2"/>
      <c r="F882" s="2"/>
      <c r="G882" s="2"/>
      <c r="H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2"/>
      <c r="B883" s="2"/>
      <c r="C883" s="2"/>
      <c r="D883" s="2"/>
      <c r="E883" s="2"/>
      <c r="F883" s="2"/>
      <c r="G883" s="2"/>
      <c r="H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2"/>
      <c r="B884" s="2"/>
      <c r="C884" s="2"/>
      <c r="D884" s="2"/>
      <c r="E884" s="2"/>
      <c r="F884" s="2"/>
      <c r="G884" s="2"/>
      <c r="H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2"/>
      <c r="B885" s="2"/>
      <c r="C885" s="2"/>
      <c r="D885" s="2"/>
      <c r="E885" s="2"/>
      <c r="F885" s="2"/>
      <c r="G885" s="2"/>
      <c r="H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2"/>
      <c r="B886" s="2"/>
      <c r="C886" s="2"/>
      <c r="D886" s="2"/>
      <c r="E886" s="2"/>
      <c r="F886" s="2"/>
      <c r="G886" s="2"/>
      <c r="H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2"/>
      <c r="B887" s="2"/>
      <c r="C887" s="2"/>
      <c r="D887" s="2"/>
      <c r="E887" s="2"/>
      <c r="F887" s="2"/>
      <c r="G887" s="2"/>
      <c r="H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2"/>
      <c r="B888" s="2"/>
      <c r="C888" s="2"/>
      <c r="D888" s="2"/>
      <c r="E888" s="2"/>
      <c r="F888" s="2"/>
      <c r="G888" s="2"/>
      <c r="H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2"/>
      <c r="B889" s="2"/>
      <c r="C889" s="2"/>
      <c r="D889" s="2"/>
      <c r="E889" s="2"/>
      <c r="F889" s="2"/>
      <c r="G889" s="2"/>
      <c r="H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2"/>
      <c r="B890" s="2"/>
      <c r="C890" s="2"/>
      <c r="D890" s="2"/>
      <c r="E890" s="2"/>
      <c r="F890" s="2"/>
      <c r="G890" s="2"/>
      <c r="H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2"/>
      <c r="B891" s="2"/>
      <c r="C891" s="2"/>
      <c r="D891" s="2"/>
      <c r="E891" s="2"/>
      <c r="F891" s="2"/>
      <c r="G891" s="2"/>
      <c r="H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2"/>
      <c r="B892" s="2"/>
      <c r="C892" s="2"/>
      <c r="D892" s="2"/>
      <c r="E892" s="2"/>
      <c r="F892" s="2"/>
      <c r="G892" s="2"/>
      <c r="H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2"/>
      <c r="B893" s="2"/>
      <c r="C893" s="2"/>
      <c r="D893" s="2"/>
      <c r="E893" s="2"/>
      <c r="F893" s="2"/>
      <c r="G893" s="2"/>
      <c r="H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2"/>
      <c r="B894" s="2"/>
      <c r="C894" s="2"/>
      <c r="D894" s="2"/>
      <c r="E894" s="2"/>
      <c r="F894" s="2"/>
      <c r="G894" s="2"/>
      <c r="H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2"/>
      <c r="B895" s="2"/>
      <c r="C895" s="2"/>
      <c r="D895" s="2"/>
      <c r="E895" s="2"/>
      <c r="F895" s="2"/>
      <c r="G895" s="2"/>
      <c r="H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2"/>
      <c r="B896" s="2"/>
      <c r="C896" s="2"/>
      <c r="D896" s="2"/>
      <c r="E896" s="2"/>
      <c r="F896" s="2"/>
      <c r="G896" s="2"/>
      <c r="H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2"/>
      <c r="B897" s="2"/>
      <c r="C897" s="2"/>
      <c r="D897" s="2"/>
      <c r="E897" s="2"/>
      <c r="F897" s="2"/>
      <c r="G897" s="2"/>
      <c r="H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2"/>
      <c r="B898" s="2"/>
      <c r="C898" s="2"/>
      <c r="D898" s="2"/>
      <c r="E898" s="2"/>
      <c r="F898" s="2"/>
      <c r="G898" s="2"/>
      <c r="H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2"/>
      <c r="B899" s="2"/>
      <c r="C899" s="2"/>
      <c r="D899" s="2"/>
      <c r="E899" s="2"/>
      <c r="F899" s="2"/>
      <c r="G899" s="2"/>
      <c r="H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2"/>
      <c r="B900" s="2"/>
      <c r="C900" s="2"/>
      <c r="D900" s="2"/>
      <c r="E900" s="2"/>
      <c r="F900" s="2"/>
      <c r="G900" s="2"/>
      <c r="H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2"/>
      <c r="B901" s="2"/>
      <c r="C901" s="2"/>
      <c r="D901" s="2"/>
      <c r="E901" s="2"/>
      <c r="F901" s="2"/>
      <c r="G901" s="2"/>
      <c r="H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2"/>
      <c r="B902" s="2"/>
      <c r="C902" s="2"/>
      <c r="D902" s="2"/>
      <c r="E902" s="2"/>
      <c r="F902" s="2"/>
      <c r="G902" s="2"/>
      <c r="H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2"/>
      <c r="B903" s="2"/>
      <c r="C903" s="2"/>
      <c r="D903" s="2"/>
      <c r="E903" s="2"/>
      <c r="F903" s="2"/>
      <c r="G903" s="2"/>
      <c r="H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2"/>
      <c r="B904" s="2"/>
      <c r="C904" s="2"/>
      <c r="D904" s="2"/>
      <c r="E904" s="2"/>
      <c r="F904" s="2"/>
      <c r="G904" s="2"/>
      <c r="H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2"/>
      <c r="B905" s="2"/>
      <c r="C905" s="2"/>
      <c r="D905" s="2"/>
      <c r="E905" s="2"/>
      <c r="F905" s="2"/>
      <c r="G905" s="2"/>
      <c r="H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2"/>
      <c r="B906" s="2"/>
      <c r="C906" s="2"/>
      <c r="D906" s="2"/>
      <c r="E906" s="2"/>
      <c r="F906" s="2"/>
      <c r="G906" s="2"/>
      <c r="H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2"/>
      <c r="B907" s="2"/>
      <c r="C907" s="2"/>
      <c r="D907" s="2"/>
      <c r="E907" s="2"/>
      <c r="F907" s="2"/>
      <c r="G907" s="2"/>
      <c r="H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2"/>
      <c r="B908" s="2"/>
      <c r="C908" s="2"/>
      <c r="D908" s="2"/>
      <c r="E908" s="2"/>
      <c r="F908" s="2"/>
      <c r="G908" s="2"/>
      <c r="H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2"/>
      <c r="B909" s="2"/>
      <c r="C909" s="2"/>
      <c r="D909" s="2"/>
      <c r="E909" s="2"/>
      <c r="F909" s="2"/>
      <c r="G909" s="2"/>
      <c r="H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2"/>
      <c r="B910" s="2"/>
      <c r="C910" s="2"/>
      <c r="D910" s="2"/>
      <c r="E910" s="2"/>
      <c r="F910" s="2"/>
      <c r="G910" s="2"/>
      <c r="H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2"/>
      <c r="B911" s="2"/>
      <c r="C911" s="2"/>
      <c r="D911" s="2"/>
      <c r="E911" s="2"/>
      <c r="F911" s="2"/>
      <c r="G911" s="2"/>
      <c r="H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2"/>
      <c r="B912" s="2"/>
      <c r="C912" s="2"/>
      <c r="D912" s="2"/>
      <c r="E912" s="2"/>
      <c r="F912" s="2"/>
      <c r="G912" s="2"/>
      <c r="H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2"/>
      <c r="B913" s="2"/>
      <c r="C913" s="2"/>
      <c r="D913" s="2"/>
      <c r="E913" s="2"/>
      <c r="F913" s="2"/>
      <c r="G913" s="2"/>
      <c r="H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2"/>
      <c r="B914" s="2"/>
      <c r="C914" s="2"/>
      <c r="D914" s="2"/>
      <c r="E914" s="2"/>
      <c r="F914" s="2"/>
      <c r="G914" s="2"/>
      <c r="H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2"/>
      <c r="B915" s="2"/>
      <c r="C915" s="2"/>
      <c r="D915" s="2"/>
      <c r="E915" s="2"/>
      <c r="F915" s="2"/>
      <c r="G915" s="2"/>
      <c r="H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2"/>
      <c r="B916" s="2"/>
      <c r="C916" s="2"/>
      <c r="D916" s="2"/>
      <c r="E916" s="2"/>
      <c r="F916" s="2"/>
      <c r="G916" s="2"/>
      <c r="H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2"/>
      <c r="B917" s="2"/>
      <c r="C917" s="2"/>
      <c r="D917" s="2"/>
      <c r="E917" s="2"/>
      <c r="F917" s="2"/>
      <c r="G917" s="2"/>
      <c r="H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2"/>
      <c r="B918" s="2"/>
      <c r="C918" s="2"/>
      <c r="D918" s="2"/>
      <c r="E918" s="2"/>
      <c r="F918" s="2"/>
      <c r="G918" s="2"/>
      <c r="H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2"/>
      <c r="B919" s="2"/>
      <c r="C919" s="2"/>
      <c r="D919" s="2"/>
      <c r="E919" s="2"/>
      <c r="F919" s="2"/>
      <c r="G919" s="2"/>
      <c r="H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2"/>
      <c r="B920" s="2"/>
      <c r="C920" s="2"/>
      <c r="D920" s="2"/>
      <c r="E920" s="2"/>
      <c r="F920" s="2"/>
      <c r="G920" s="2"/>
      <c r="H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2"/>
      <c r="B921" s="2"/>
      <c r="C921" s="2"/>
      <c r="D921" s="2"/>
      <c r="E921" s="2"/>
      <c r="F921" s="2"/>
      <c r="G921" s="2"/>
      <c r="H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2"/>
      <c r="B922" s="2"/>
      <c r="C922" s="2"/>
      <c r="D922" s="2"/>
      <c r="E922" s="2"/>
      <c r="F922" s="2"/>
      <c r="G922" s="2"/>
      <c r="H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2"/>
      <c r="B923" s="2"/>
      <c r="C923" s="2"/>
      <c r="D923" s="2"/>
      <c r="E923" s="2"/>
      <c r="F923" s="2"/>
      <c r="G923" s="2"/>
      <c r="H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2"/>
      <c r="B924" s="2"/>
      <c r="C924" s="2"/>
      <c r="D924" s="2"/>
      <c r="E924" s="2"/>
      <c r="F924" s="2"/>
      <c r="G924" s="2"/>
      <c r="H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2"/>
      <c r="B925" s="2"/>
      <c r="C925" s="2"/>
      <c r="D925" s="2"/>
      <c r="E925" s="2"/>
      <c r="F925" s="2"/>
      <c r="G925" s="2"/>
      <c r="H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2"/>
      <c r="B926" s="2"/>
      <c r="C926" s="2"/>
      <c r="D926" s="2"/>
      <c r="E926" s="2"/>
      <c r="F926" s="2"/>
      <c r="G926" s="2"/>
      <c r="H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2"/>
      <c r="B927" s="2"/>
      <c r="C927" s="2"/>
      <c r="D927" s="2"/>
      <c r="E927" s="2"/>
      <c r="F927" s="2"/>
      <c r="G927" s="2"/>
      <c r="H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2"/>
      <c r="B928" s="2"/>
      <c r="C928" s="2"/>
      <c r="D928" s="2"/>
      <c r="E928" s="2"/>
      <c r="F928" s="2"/>
      <c r="G928" s="2"/>
      <c r="H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2"/>
      <c r="B929" s="2"/>
      <c r="C929" s="2"/>
      <c r="D929" s="2"/>
      <c r="E929" s="2"/>
      <c r="F929" s="2"/>
      <c r="G929" s="2"/>
      <c r="H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2"/>
      <c r="B930" s="2"/>
      <c r="C930" s="2"/>
      <c r="D930" s="2"/>
      <c r="E930" s="2"/>
      <c r="F930" s="2"/>
      <c r="G930" s="2"/>
      <c r="H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2"/>
      <c r="B931" s="2"/>
      <c r="C931" s="2"/>
      <c r="D931" s="2"/>
      <c r="E931" s="2"/>
      <c r="F931" s="2"/>
      <c r="G931" s="2"/>
      <c r="H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2"/>
      <c r="B932" s="2"/>
      <c r="C932" s="2"/>
      <c r="D932" s="2"/>
      <c r="E932" s="2"/>
      <c r="F932" s="2"/>
      <c r="G932" s="2"/>
      <c r="H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2"/>
      <c r="B933" s="2"/>
      <c r="C933" s="2"/>
      <c r="D933" s="2"/>
      <c r="E933" s="2"/>
      <c r="F933" s="2"/>
      <c r="G933" s="2"/>
      <c r="H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2"/>
      <c r="B934" s="2"/>
      <c r="C934" s="2"/>
      <c r="D934" s="2"/>
      <c r="E934" s="2"/>
      <c r="F934" s="2"/>
      <c r="G934" s="2"/>
      <c r="H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2"/>
      <c r="B935" s="2"/>
      <c r="C935" s="2"/>
      <c r="D935" s="2"/>
      <c r="E935" s="2"/>
      <c r="F935" s="2"/>
      <c r="G935" s="2"/>
      <c r="H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2"/>
      <c r="B936" s="2"/>
      <c r="C936" s="2"/>
      <c r="D936" s="2"/>
      <c r="E936" s="2"/>
      <c r="F936" s="2"/>
      <c r="G936" s="2"/>
      <c r="H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2"/>
      <c r="B937" s="2"/>
      <c r="C937" s="2"/>
      <c r="D937" s="2"/>
      <c r="E937" s="2"/>
      <c r="F937" s="2"/>
      <c r="G937" s="2"/>
      <c r="H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2"/>
      <c r="B938" s="2"/>
      <c r="C938" s="2"/>
      <c r="D938" s="2"/>
      <c r="E938" s="2"/>
      <c r="F938" s="2"/>
      <c r="G938" s="2"/>
      <c r="H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2"/>
      <c r="B939" s="2"/>
      <c r="C939" s="2"/>
      <c r="D939" s="2"/>
      <c r="E939" s="2"/>
      <c r="F939" s="2"/>
      <c r="G939" s="2"/>
      <c r="H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2"/>
      <c r="B940" s="2"/>
      <c r="C940" s="2"/>
      <c r="D940" s="2"/>
      <c r="E940" s="2"/>
      <c r="F940" s="2"/>
      <c r="G940" s="2"/>
      <c r="H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2"/>
      <c r="B941" s="2"/>
      <c r="C941" s="2"/>
      <c r="D941" s="2"/>
      <c r="E941" s="2"/>
      <c r="F941" s="2"/>
      <c r="G941" s="2"/>
      <c r="H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2"/>
      <c r="B942" s="2"/>
      <c r="C942" s="2"/>
      <c r="D942" s="2"/>
      <c r="E942" s="2"/>
      <c r="F942" s="2"/>
      <c r="G942" s="2"/>
      <c r="H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2"/>
      <c r="B943" s="2"/>
      <c r="C943" s="2"/>
      <c r="D943" s="2"/>
      <c r="E943" s="2"/>
      <c r="F943" s="2"/>
      <c r="G943" s="2"/>
      <c r="H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2"/>
      <c r="B944" s="2"/>
      <c r="C944" s="2"/>
      <c r="D944" s="2"/>
      <c r="E944" s="2"/>
      <c r="F944" s="2"/>
      <c r="G944" s="2"/>
      <c r="H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2"/>
      <c r="B945" s="2"/>
      <c r="C945" s="2"/>
      <c r="D945" s="2"/>
      <c r="E945" s="2"/>
      <c r="F945" s="2"/>
      <c r="G945" s="2"/>
      <c r="H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2"/>
      <c r="B946" s="2"/>
      <c r="C946" s="2"/>
      <c r="D946" s="2"/>
      <c r="E946" s="2"/>
      <c r="F946" s="2"/>
      <c r="G946" s="2"/>
      <c r="H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2"/>
      <c r="B947" s="2"/>
      <c r="C947" s="2"/>
      <c r="D947" s="2"/>
      <c r="E947" s="2"/>
      <c r="F947" s="2"/>
      <c r="G947" s="2"/>
      <c r="H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2"/>
      <c r="B948" s="2"/>
      <c r="C948" s="2"/>
      <c r="D948" s="2"/>
      <c r="E948" s="2"/>
      <c r="F948" s="2"/>
      <c r="G948" s="2"/>
      <c r="H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2"/>
      <c r="B949" s="2"/>
      <c r="C949" s="2"/>
      <c r="D949" s="2"/>
      <c r="E949" s="2"/>
      <c r="F949" s="2"/>
      <c r="G949" s="2"/>
      <c r="H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2"/>
      <c r="B950" s="2"/>
      <c r="C950" s="2"/>
      <c r="D950" s="2"/>
      <c r="E950" s="2"/>
      <c r="F950" s="2"/>
      <c r="G950" s="2"/>
      <c r="H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2"/>
      <c r="B951" s="2"/>
      <c r="C951" s="2"/>
      <c r="D951" s="2"/>
      <c r="E951" s="2"/>
      <c r="F951" s="2"/>
      <c r="G951" s="2"/>
      <c r="H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2"/>
      <c r="B952" s="2"/>
      <c r="C952" s="2"/>
      <c r="D952" s="2"/>
      <c r="E952" s="2"/>
      <c r="F952" s="2"/>
      <c r="G952" s="2"/>
      <c r="H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2"/>
      <c r="B953" s="2"/>
      <c r="C953" s="2"/>
      <c r="D953" s="2"/>
      <c r="E953" s="2"/>
      <c r="F953" s="2"/>
      <c r="G953" s="2"/>
      <c r="H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2"/>
      <c r="B954" s="2"/>
      <c r="C954" s="2"/>
      <c r="D954" s="2"/>
      <c r="E954" s="2"/>
      <c r="F954" s="2"/>
      <c r="G954" s="2"/>
      <c r="H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2"/>
      <c r="B955" s="2"/>
      <c r="C955" s="2"/>
      <c r="D955" s="2"/>
      <c r="E955" s="2"/>
      <c r="F955" s="2"/>
      <c r="G955" s="2"/>
      <c r="H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2"/>
      <c r="B956" s="2"/>
      <c r="C956" s="2"/>
      <c r="D956" s="2"/>
      <c r="E956" s="2"/>
      <c r="F956" s="2"/>
      <c r="G956" s="2"/>
      <c r="H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2"/>
      <c r="B957" s="2"/>
      <c r="C957" s="2"/>
      <c r="D957" s="2"/>
      <c r="E957" s="2"/>
      <c r="F957" s="2"/>
      <c r="G957" s="2"/>
      <c r="H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2"/>
      <c r="B958" s="2"/>
      <c r="C958" s="2"/>
      <c r="D958" s="2"/>
      <c r="E958" s="2"/>
      <c r="F958" s="2"/>
      <c r="G958" s="2"/>
      <c r="H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2"/>
      <c r="B959" s="2"/>
      <c r="C959" s="2"/>
      <c r="D959" s="2"/>
      <c r="E959" s="2"/>
      <c r="F959" s="2"/>
      <c r="G959" s="2"/>
      <c r="H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2"/>
      <c r="B960" s="2"/>
      <c r="C960" s="2"/>
      <c r="D960" s="2"/>
      <c r="E960" s="2"/>
      <c r="F960" s="2"/>
      <c r="G960" s="2"/>
      <c r="H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2"/>
      <c r="B961" s="2"/>
      <c r="C961" s="2"/>
      <c r="D961" s="2"/>
      <c r="E961" s="2"/>
      <c r="F961" s="2"/>
      <c r="G961" s="2"/>
      <c r="H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2"/>
      <c r="B962" s="2"/>
      <c r="C962" s="2"/>
      <c r="D962" s="2"/>
      <c r="E962" s="2"/>
      <c r="F962" s="2"/>
      <c r="G962" s="2"/>
      <c r="H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2"/>
      <c r="B963" s="2"/>
      <c r="C963" s="2"/>
      <c r="D963" s="2"/>
      <c r="E963" s="2"/>
      <c r="F963" s="2"/>
      <c r="G963" s="2"/>
      <c r="H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2"/>
      <c r="B964" s="2"/>
      <c r="C964" s="2"/>
      <c r="D964" s="2"/>
      <c r="E964" s="2"/>
      <c r="F964" s="2"/>
      <c r="G964" s="2"/>
      <c r="H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2"/>
      <c r="B965" s="2"/>
      <c r="C965" s="2"/>
      <c r="D965" s="2"/>
      <c r="E965" s="2"/>
      <c r="F965" s="2"/>
      <c r="G965" s="2"/>
      <c r="H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2"/>
      <c r="B966" s="2"/>
      <c r="C966" s="2"/>
      <c r="D966" s="2"/>
      <c r="E966" s="2"/>
      <c r="F966" s="2"/>
      <c r="G966" s="2"/>
      <c r="H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2"/>
      <c r="B967" s="2"/>
      <c r="C967" s="2"/>
      <c r="D967" s="2"/>
      <c r="E967" s="2"/>
      <c r="F967" s="2"/>
      <c r="G967" s="2"/>
      <c r="H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2"/>
      <c r="B968" s="2"/>
      <c r="C968" s="2"/>
      <c r="D968" s="2"/>
      <c r="E968" s="2"/>
      <c r="F968" s="2"/>
      <c r="G968" s="2"/>
      <c r="H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2"/>
      <c r="B969" s="2"/>
      <c r="C969" s="2"/>
      <c r="D969" s="2"/>
      <c r="E969" s="2"/>
      <c r="F969" s="2"/>
      <c r="G969" s="2"/>
      <c r="H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2"/>
      <c r="B970" s="2"/>
      <c r="C970" s="2"/>
      <c r="D970" s="2"/>
      <c r="E970" s="2"/>
      <c r="F970" s="2"/>
      <c r="G970" s="2"/>
      <c r="H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2"/>
      <c r="B971" s="2"/>
      <c r="C971" s="2"/>
      <c r="D971" s="2"/>
      <c r="E971" s="2"/>
      <c r="F971" s="2"/>
      <c r="G971" s="2"/>
      <c r="H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2"/>
      <c r="B972" s="2"/>
      <c r="C972" s="2"/>
      <c r="D972" s="2"/>
      <c r="E972" s="2"/>
      <c r="F972" s="2"/>
      <c r="G972" s="2"/>
      <c r="H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2"/>
      <c r="B973" s="2"/>
      <c r="C973" s="2"/>
      <c r="D973" s="2"/>
      <c r="E973" s="2"/>
      <c r="F973" s="2"/>
      <c r="G973" s="2"/>
      <c r="H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2"/>
      <c r="B974" s="2"/>
      <c r="C974" s="2"/>
      <c r="D974" s="2"/>
      <c r="E974" s="2"/>
      <c r="F974" s="2"/>
      <c r="G974" s="2"/>
      <c r="H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2"/>
      <c r="B975" s="2"/>
      <c r="C975" s="2"/>
      <c r="D975" s="2"/>
      <c r="E975" s="2"/>
      <c r="F975" s="2"/>
      <c r="G975" s="2"/>
      <c r="H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2"/>
      <c r="B976" s="2"/>
      <c r="C976" s="2"/>
      <c r="D976" s="2"/>
      <c r="E976" s="2"/>
      <c r="F976" s="2"/>
      <c r="G976" s="2"/>
      <c r="H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2"/>
      <c r="B977" s="2"/>
      <c r="C977" s="2"/>
      <c r="D977" s="2"/>
      <c r="E977" s="2"/>
      <c r="F977" s="2"/>
      <c r="G977" s="2"/>
      <c r="H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2"/>
      <c r="B978" s="2"/>
      <c r="C978" s="2"/>
      <c r="D978" s="2"/>
      <c r="E978" s="2"/>
      <c r="F978" s="2"/>
      <c r="G978" s="2"/>
      <c r="H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2"/>
      <c r="B979" s="2"/>
      <c r="C979" s="2"/>
      <c r="D979" s="2"/>
      <c r="E979" s="2"/>
      <c r="F979" s="2"/>
      <c r="G979" s="2"/>
      <c r="H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2"/>
      <c r="B980" s="2"/>
      <c r="C980" s="2"/>
      <c r="D980" s="2"/>
      <c r="E980" s="2"/>
      <c r="F980" s="2"/>
      <c r="G980" s="2"/>
      <c r="H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2"/>
      <c r="B981" s="2"/>
      <c r="C981" s="2"/>
      <c r="D981" s="2"/>
      <c r="E981" s="2"/>
      <c r="F981" s="2"/>
      <c r="G981" s="2"/>
      <c r="H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2"/>
      <c r="B982" s="2"/>
      <c r="C982" s="2"/>
      <c r="D982" s="2"/>
      <c r="E982" s="2"/>
      <c r="F982" s="2"/>
      <c r="G982" s="2"/>
      <c r="H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2"/>
      <c r="B983" s="2"/>
      <c r="C983" s="2"/>
      <c r="D983" s="2"/>
      <c r="E983" s="2"/>
      <c r="F983" s="2"/>
      <c r="G983" s="2"/>
      <c r="H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2"/>
      <c r="B984" s="2"/>
      <c r="C984" s="2"/>
      <c r="D984" s="2"/>
      <c r="E984" s="2"/>
      <c r="F984" s="2"/>
      <c r="G984" s="2"/>
      <c r="H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2"/>
      <c r="B985" s="2"/>
      <c r="C985" s="2"/>
      <c r="D985" s="2"/>
      <c r="E985" s="2"/>
      <c r="F985" s="2"/>
      <c r="G985" s="2"/>
      <c r="H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2"/>
      <c r="B986" s="2"/>
      <c r="C986" s="2"/>
      <c r="D986" s="2"/>
      <c r="E986" s="2"/>
      <c r="F986" s="2"/>
      <c r="G986" s="2"/>
      <c r="H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2"/>
      <c r="B987" s="2"/>
      <c r="C987" s="2"/>
      <c r="D987" s="2"/>
      <c r="E987" s="2"/>
      <c r="F987" s="2"/>
      <c r="G987" s="2"/>
      <c r="H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2"/>
      <c r="B988" s="2"/>
      <c r="C988" s="2"/>
      <c r="D988" s="2"/>
      <c r="E988" s="2"/>
      <c r="F988" s="2"/>
      <c r="G988" s="2"/>
      <c r="H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2"/>
      <c r="B989" s="2"/>
      <c r="C989" s="2"/>
      <c r="D989" s="2"/>
      <c r="E989" s="2"/>
      <c r="F989" s="2"/>
      <c r="G989" s="2"/>
      <c r="H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2"/>
      <c r="B990" s="2"/>
      <c r="C990" s="2"/>
      <c r="D990" s="2"/>
      <c r="E990" s="2"/>
      <c r="F990" s="2"/>
      <c r="G990" s="2"/>
      <c r="H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2"/>
      <c r="B991" s="2"/>
      <c r="C991" s="2"/>
      <c r="D991" s="2"/>
      <c r="E991" s="2"/>
      <c r="F991" s="2"/>
      <c r="G991" s="2"/>
      <c r="H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2"/>
      <c r="B992" s="2"/>
      <c r="C992" s="2"/>
      <c r="D992" s="2"/>
      <c r="E992" s="2"/>
      <c r="F992" s="2"/>
      <c r="G992" s="2"/>
      <c r="H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2"/>
      <c r="B993" s="2"/>
      <c r="C993" s="2"/>
      <c r="D993" s="2"/>
      <c r="E993" s="2"/>
      <c r="F993" s="2"/>
      <c r="G993" s="2"/>
      <c r="H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2"/>
      <c r="B994" s="2"/>
      <c r="C994" s="2"/>
      <c r="D994" s="2"/>
      <c r="E994" s="2"/>
      <c r="F994" s="2"/>
      <c r="G994" s="2"/>
      <c r="H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2"/>
      <c r="B995" s="2"/>
      <c r="C995" s="2"/>
      <c r="D995" s="2"/>
      <c r="E995" s="2"/>
      <c r="F995" s="2"/>
      <c r="G995" s="2"/>
      <c r="H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2"/>
      <c r="B996" s="2"/>
      <c r="C996" s="2"/>
      <c r="D996" s="2"/>
      <c r="E996" s="2"/>
      <c r="F996" s="2"/>
      <c r="G996" s="2"/>
      <c r="H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2"/>
      <c r="B997" s="2"/>
      <c r="C997" s="2"/>
      <c r="D997" s="2"/>
      <c r="E997" s="2"/>
      <c r="F997" s="2"/>
      <c r="G997" s="2"/>
      <c r="H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2"/>
      <c r="B998" s="2"/>
      <c r="C998" s="2"/>
      <c r="D998" s="2"/>
      <c r="E998" s="2"/>
      <c r="F998" s="2"/>
      <c r="G998" s="2"/>
      <c r="H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2"/>
      <c r="B999" s="2"/>
      <c r="C999" s="2"/>
      <c r="D999" s="2"/>
      <c r="E999" s="2"/>
      <c r="F999" s="2"/>
      <c r="G999" s="2"/>
      <c r="H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2"/>
      <c r="B1000" s="2"/>
      <c r="C1000" s="2"/>
      <c r="D1000" s="2"/>
      <c r="E1000" s="2"/>
      <c r="F1000" s="2"/>
      <c r="G1000" s="2"/>
      <c r="H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2"/>
      <c r="B1001" s="2"/>
      <c r="C1001" s="2"/>
      <c r="D1001" s="2"/>
      <c r="E1001" s="2"/>
      <c r="F1001" s="2"/>
      <c r="G1001" s="2"/>
      <c r="H1001" s="2"/>
      <c r="L1001" s="2"/>
      <c r="M1001" s="2"/>
      <c r="N1001" s="2"/>
      <c r="O1001" s="2"/>
      <c r="P1001" s="2"/>
      <c r="Q1001" s="2"/>
      <c r="R1001" s="2"/>
      <c r="S10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7D88-B17B-0C4C-B329-EB220C7A40C9}">
  <dimension ref="A1:N75"/>
  <sheetViews>
    <sheetView workbookViewId="0">
      <selection sqref="A1:H10"/>
    </sheetView>
  </sheetViews>
  <sheetFormatPr baseColWidth="10" defaultRowHeight="16" x14ac:dyDescent="0.2"/>
  <sheetData>
    <row r="1" spans="1:14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4" x14ac:dyDescent="0.2">
      <c r="A2" t="s">
        <v>6</v>
      </c>
      <c r="B2" s="2">
        <v>2.1426966049999999E-4</v>
      </c>
      <c r="C2" s="2">
        <v>2.9309990119999999E-4</v>
      </c>
      <c r="D2" s="2">
        <v>2.4778768549999999E-4</v>
      </c>
      <c r="E2" s="2">
        <v>2.35477365E-4</v>
      </c>
      <c r="F2" s="2">
        <v>2.8131278179999999E-4</v>
      </c>
      <c r="G2" s="2">
        <v>3.5123406769999998E-4</v>
      </c>
      <c r="H2" s="2">
        <v>4.3482293480000001E-4</v>
      </c>
    </row>
    <row r="3" spans="1:14" x14ac:dyDescent="0.2">
      <c r="A3" t="s">
        <v>7</v>
      </c>
      <c r="B3" s="2">
        <v>2.2820574339999999E-4</v>
      </c>
      <c r="C3" s="2">
        <v>3.2877056620000001E-4</v>
      </c>
      <c r="D3" s="2">
        <v>2.9366772460000002E-4</v>
      </c>
      <c r="E3" s="2">
        <v>2.4687671309999999E-4</v>
      </c>
      <c r="F3" s="2">
        <v>2.8799718930000001E-4</v>
      </c>
      <c r="G3" s="2">
        <v>3.7799239359999999E-4</v>
      </c>
      <c r="H3" s="2">
        <v>4.1777631500000001E-4</v>
      </c>
    </row>
    <row r="4" spans="1:14" x14ac:dyDescent="0.2">
      <c r="A4" t="s">
        <v>8</v>
      </c>
      <c r="B4" s="2">
        <v>9.4115233490000005E-2</v>
      </c>
      <c r="C4" s="2">
        <v>0.28528972409999998</v>
      </c>
      <c r="D4" s="2">
        <v>0.2275220305</v>
      </c>
      <c r="E4" s="2">
        <v>0.19006021849999999</v>
      </c>
      <c r="F4" s="2">
        <v>9.3410181719999999E-2</v>
      </c>
      <c r="G4" s="2">
        <v>9.7026881329999995E-2</v>
      </c>
      <c r="H4" s="2">
        <v>9.4060030990000001E-2</v>
      </c>
    </row>
    <row r="5" spans="1:14" x14ac:dyDescent="0.2">
      <c r="A5" t="s">
        <v>9</v>
      </c>
      <c r="B5" s="2">
        <v>1.869017718E-4</v>
      </c>
      <c r="C5" s="2">
        <v>3.4863359799999999E-4</v>
      </c>
      <c r="D5" s="2">
        <v>2.9464441929999999E-4</v>
      </c>
      <c r="E5" s="2">
        <v>2.4669571630000001E-4</v>
      </c>
      <c r="F5" s="2">
        <v>2.6477423340000002E-4</v>
      </c>
      <c r="G5" s="2">
        <v>3.506017358E-4</v>
      </c>
      <c r="H5" s="2">
        <v>4.3539612290000002E-4</v>
      </c>
    </row>
    <row r="6" spans="1:14" x14ac:dyDescent="0.2">
      <c r="A6" t="s">
        <v>10</v>
      </c>
      <c r="B6" s="2">
        <v>2.179331061E-4</v>
      </c>
      <c r="C6" s="2">
        <v>3.7165056569999998E-4</v>
      </c>
      <c r="D6" s="2">
        <v>3.202551646E-4</v>
      </c>
      <c r="E6" s="2">
        <v>2.9354616549999999E-4</v>
      </c>
      <c r="F6" s="2">
        <v>2.6396360429999999E-4</v>
      </c>
      <c r="G6" s="2">
        <v>3.61897413E-4</v>
      </c>
      <c r="H6" s="2">
        <v>4.1415694230000002E-4</v>
      </c>
    </row>
    <row r="7" spans="1:14" x14ac:dyDescent="0.2">
      <c r="A7" t="s">
        <v>11</v>
      </c>
      <c r="B7" s="2">
        <v>9.7771162120000005E-2</v>
      </c>
      <c r="C7" s="2">
        <v>0.44734818469999998</v>
      </c>
      <c r="D7" s="2">
        <v>0.3331620347</v>
      </c>
      <c r="E7" s="2">
        <v>0.25999073010000001</v>
      </c>
      <c r="F7" s="2">
        <v>0.1177428138</v>
      </c>
      <c r="G7" s="2">
        <v>9.7912648000000005E-2</v>
      </c>
      <c r="H7" s="2">
        <v>9.8130013490000001E-2</v>
      </c>
    </row>
    <row r="8" spans="1:14" x14ac:dyDescent="0.2">
      <c r="A8" t="s">
        <v>12</v>
      </c>
      <c r="B8" s="2">
        <v>9.9260034780000006E-2</v>
      </c>
      <c r="C8" s="2">
        <v>0.31753337999999998</v>
      </c>
      <c r="D8" s="2">
        <v>0.23089164039999999</v>
      </c>
      <c r="E8" s="2">
        <v>0.1823696947</v>
      </c>
      <c r="F8" s="2">
        <v>9.8971034939999994E-2</v>
      </c>
      <c r="G8" s="2">
        <v>9.2357814829999996E-2</v>
      </c>
      <c r="H8" s="2">
        <v>0.10173005490000001</v>
      </c>
    </row>
    <row r="9" spans="1:14" x14ac:dyDescent="0.2">
      <c r="A9" t="s">
        <v>13</v>
      </c>
      <c r="B9" s="2">
        <v>8.9929110970000004E-2</v>
      </c>
      <c r="C9" s="2">
        <v>0.39684692490000001</v>
      </c>
      <c r="D9" s="2">
        <v>0.29338910359999998</v>
      </c>
      <c r="E9" s="2">
        <v>0.2199416012</v>
      </c>
      <c r="F9" s="2">
        <v>0.1068191185</v>
      </c>
      <c r="G9" s="2">
        <v>9.145516913E-2</v>
      </c>
      <c r="H9" s="2">
        <v>9.3378281310000005E-2</v>
      </c>
    </row>
    <row r="10" spans="1:14" x14ac:dyDescent="0.2">
      <c r="A10" t="s">
        <v>14</v>
      </c>
      <c r="B10" s="2">
        <v>7.7637832879999993E-2</v>
      </c>
      <c r="C10" s="2">
        <v>0.29785544110000001</v>
      </c>
      <c r="D10" s="2">
        <v>0.25148984279999997</v>
      </c>
      <c r="E10" s="2">
        <v>0.19805930359999999</v>
      </c>
      <c r="F10" s="2">
        <v>9.1653246770000002E-2</v>
      </c>
      <c r="G10" s="2">
        <v>8.3391296680000004E-2</v>
      </c>
      <c r="H10" s="2">
        <v>7.7126010499999995E-2</v>
      </c>
    </row>
    <row r="11" spans="1:14" x14ac:dyDescent="0.2">
      <c r="I11" s="2" t="s">
        <v>22</v>
      </c>
      <c r="J11" s="2" t="s">
        <v>21</v>
      </c>
      <c r="K11" s="2" t="s">
        <v>19</v>
      </c>
      <c r="L11" s="2">
        <v>0.1</v>
      </c>
      <c r="M11" s="2">
        <v>0.1</v>
      </c>
      <c r="N11" s="2">
        <v>2.1426966049999999E-4</v>
      </c>
    </row>
    <row r="12" spans="1:14" x14ac:dyDescent="0.2">
      <c r="I12" s="2" t="s">
        <v>22</v>
      </c>
      <c r="J12" s="2" t="s">
        <v>21</v>
      </c>
      <c r="K12" s="2" t="s">
        <v>17</v>
      </c>
      <c r="L12" s="2">
        <v>0.12</v>
      </c>
      <c r="M12" s="2">
        <v>8.3000000000000004E-2</v>
      </c>
      <c r="N12" s="2">
        <v>2.2820574339999999E-4</v>
      </c>
    </row>
    <row r="13" spans="1:14" x14ac:dyDescent="0.2">
      <c r="I13" s="2" t="s">
        <v>22</v>
      </c>
      <c r="J13" s="2" t="s">
        <v>21</v>
      </c>
      <c r="K13" s="2" t="s">
        <v>18</v>
      </c>
      <c r="L13" s="2">
        <v>1</v>
      </c>
      <c r="M13" s="2">
        <v>0.01</v>
      </c>
      <c r="N13" s="2">
        <v>9.4115233490000005E-2</v>
      </c>
    </row>
    <row r="14" spans="1:14" x14ac:dyDescent="0.2">
      <c r="I14" s="2" t="s">
        <v>22</v>
      </c>
      <c r="J14" s="2" t="s">
        <v>16</v>
      </c>
      <c r="K14" s="2" t="s">
        <v>19</v>
      </c>
      <c r="L14" s="2">
        <v>0.12</v>
      </c>
      <c r="M14" s="2">
        <v>8.3000000000000004E-2</v>
      </c>
      <c r="N14" s="2">
        <v>1.869017718E-4</v>
      </c>
    </row>
    <row r="15" spans="1:14" x14ac:dyDescent="0.2">
      <c r="I15" s="2" t="s">
        <v>22</v>
      </c>
      <c r="J15" s="2" t="s">
        <v>16</v>
      </c>
      <c r="K15" s="2" t="s">
        <v>17</v>
      </c>
      <c r="L15" s="2">
        <v>0.14499999999999999</v>
      </c>
      <c r="M15" s="2">
        <v>6.9000000000000006E-2</v>
      </c>
      <c r="N15" s="2">
        <v>2.179331061E-4</v>
      </c>
    </row>
    <row r="16" spans="1:14" x14ac:dyDescent="0.2">
      <c r="I16" s="2" t="s">
        <v>22</v>
      </c>
      <c r="J16" s="2" t="s">
        <v>16</v>
      </c>
      <c r="K16" s="2" t="s">
        <v>18</v>
      </c>
      <c r="L16" s="2">
        <v>1</v>
      </c>
      <c r="M16" s="2">
        <v>0.01</v>
      </c>
      <c r="N16" s="2">
        <v>9.7771162120000005E-2</v>
      </c>
    </row>
    <row r="17" spans="9:14" x14ac:dyDescent="0.2">
      <c r="I17" s="2" t="s">
        <v>22</v>
      </c>
      <c r="J17" s="2" t="s">
        <v>20</v>
      </c>
      <c r="K17" s="2" t="s">
        <v>19</v>
      </c>
      <c r="L17" s="2">
        <v>1</v>
      </c>
      <c r="M17" s="2">
        <v>0.01</v>
      </c>
      <c r="N17" s="2">
        <v>9.9260034780000006E-2</v>
      </c>
    </row>
    <row r="18" spans="9:14" x14ac:dyDescent="0.2">
      <c r="I18" s="2" t="s">
        <v>22</v>
      </c>
      <c r="J18" s="2" t="s">
        <v>20</v>
      </c>
      <c r="K18" s="2" t="s">
        <v>17</v>
      </c>
      <c r="L18" s="2">
        <v>1</v>
      </c>
      <c r="M18" s="2">
        <v>0.01</v>
      </c>
      <c r="N18" s="2">
        <v>8.9929110970000004E-2</v>
      </c>
    </row>
    <row r="19" spans="9:14" x14ac:dyDescent="0.2">
      <c r="I19" s="2" t="s">
        <v>22</v>
      </c>
      <c r="J19" s="2" t="s">
        <v>20</v>
      </c>
      <c r="K19" s="2" t="s">
        <v>18</v>
      </c>
      <c r="L19" s="2">
        <v>1</v>
      </c>
      <c r="M19" s="2">
        <v>0.01</v>
      </c>
      <c r="N19" s="2">
        <v>7.7637832879999993E-2</v>
      </c>
    </row>
    <row r="22" spans="9:14" x14ac:dyDescent="0.2">
      <c r="I22" s="2" t="s">
        <v>22</v>
      </c>
      <c r="J22" s="2" t="s">
        <v>21</v>
      </c>
      <c r="K22" s="2" t="s">
        <v>19</v>
      </c>
      <c r="L22" s="2">
        <v>0.01</v>
      </c>
      <c r="M22" s="2">
        <v>1</v>
      </c>
      <c r="N22" s="2">
        <v>2.9309990119999999E-4</v>
      </c>
    </row>
    <row r="23" spans="9:14" x14ac:dyDescent="0.2">
      <c r="I23" s="2" t="s">
        <v>22</v>
      </c>
      <c r="J23" s="2" t="s">
        <v>21</v>
      </c>
      <c r="K23" s="2" t="s">
        <v>17</v>
      </c>
      <c r="L23" s="2">
        <v>0.01</v>
      </c>
      <c r="M23" s="2">
        <v>1</v>
      </c>
      <c r="N23" s="2">
        <v>3.2877056620000001E-4</v>
      </c>
    </row>
    <row r="24" spans="9:14" x14ac:dyDescent="0.2">
      <c r="I24" s="2" t="s">
        <v>22</v>
      </c>
      <c r="J24" s="2" t="s">
        <v>21</v>
      </c>
      <c r="K24" s="2" t="s">
        <v>18</v>
      </c>
      <c r="L24" s="2">
        <v>0.01</v>
      </c>
      <c r="M24" s="2">
        <v>1</v>
      </c>
      <c r="N24" s="2">
        <v>0.28528972409999998</v>
      </c>
    </row>
    <row r="25" spans="9:14" x14ac:dyDescent="0.2">
      <c r="I25" s="2" t="s">
        <v>22</v>
      </c>
      <c r="J25" s="2" t="s">
        <v>16</v>
      </c>
      <c r="K25" s="2" t="s">
        <v>19</v>
      </c>
      <c r="L25" s="2">
        <v>0.01</v>
      </c>
      <c r="M25" s="2">
        <v>1</v>
      </c>
      <c r="N25" s="2">
        <v>3.4863359799999999E-4</v>
      </c>
    </row>
    <row r="26" spans="9:14" x14ac:dyDescent="0.2">
      <c r="I26" s="2" t="s">
        <v>22</v>
      </c>
      <c r="J26" s="2" t="s">
        <v>16</v>
      </c>
      <c r="K26" s="2" t="s">
        <v>17</v>
      </c>
      <c r="L26" s="2">
        <v>0.01</v>
      </c>
      <c r="M26" s="2">
        <v>1</v>
      </c>
      <c r="N26" s="2">
        <v>3.7165056569999998E-4</v>
      </c>
    </row>
    <row r="27" spans="9:14" x14ac:dyDescent="0.2">
      <c r="I27" s="2" t="s">
        <v>22</v>
      </c>
      <c r="J27" s="2" t="s">
        <v>16</v>
      </c>
      <c r="K27" s="2" t="s">
        <v>18</v>
      </c>
      <c r="L27" s="2">
        <v>0.01</v>
      </c>
      <c r="M27" s="2">
        <v>1</v>
      </c>
      <c r="N27" s="2">
        <v>0.44734818469999998</v>
      </c>
    </row>
    <row r="28" spans="9:14" x14ac:dyDescent="0.2">
      <c r="I28" s="2" t="s">
        <v>22</v>
      </c>
      <c r="J28" s="2" t="s">
        <v>20</v>
      </c>
      <c r="K28" s="2" t="s">
        <v>19</v>
      </c>
      <c r="L28" s="2">
        <v>0.01</v>
      </c>
      <c r="M28" s="2">
        <v>1</v>
      </c>
      <c r="N28" s="2">
        <v>0.31753337999999998</v>
      </c>
    </row>
    <row r="29" spans="9:14" x14ac:dyDescent="0.2">
      <c r="I29" s="2" t="s">
        <v>22</v>
      </c>
      <c r="J29" s="2" t="s">
        <v>20</v>
      </c>
      <c r="K29" s="2" t="s">
        <v>17</v>
      </c>
      <c r="L29" s="2">
        <v>0.01</v>
      </c>
      <c r="M29" s="2">
        <v>1</v>
      </c>
      <c r="N29" s="2">
        <v>0.39684692490000001</v>
      </c>
    </row>
    <row r="30" spans="9:14" x14ac:dyDescent="0.2">
      <c r="I30" s="2" t="s">
        <v>22</v>
      </c>
      <c r="J30" s="2" t="s">
        <v>20</v>
      </c>
      <c r="K30" s="2" t="s">
        <v>18</v>
      </c>
      <c r="L30" s="2">
        <v>0.01</v>
      </c>
      <c r="M30" s="2">
        <v>1</v>
      </c>
      <c r="N30" s="2">
        <v>0.29785544110000001</v>
      </c>
    </row>
    <row r="31" spans="9:14" x14ac:dyDescent="0.2">
      <c r="I31" s="2" t="s">
        <v>22</v>
      </c>
      <c r="J31" s="2" t="s">
        <v>21</v>
      </c>
      <c r="K31" s="2" t="s">
        <v>19</v>
      </c>
      <c r="L31" s="2">
        <v>1.4999999999999999E-2</v>
      </c>
      <c r="M31" s="2">
        <v>0.66600000000000004</v>
      </c>
      <c r="N31" s="2">
        <v>2.4778768549999999E-4</v>
      </c>
    </row>
    <row r="32" spans="9:14" x14ac:dyDescent="0.2">
      <c r="I32" s="2" t="s">
        <v>22</v>
      </c>
      <c r="J32" s="2" t="s">
        <v>21</v>
      </c>
      <c r="K32" s="2" t="s">
        <v>17</v>
      </c>
      <c r="L32" s="2">
        <v>1.4999999999999999E-2</v>
      </c>
      <c r="M32" s="2">
        <v>0.66600000000000004</v>
      </c>
      <c r="N32" s="2">
        <v>2.9366772460000002E-4</v>
      </c>
    </row>
    <row r="33" spans="9:14" x14ac:dyDescent="0.2">
      <c r="I33" s="2" t="s">
        <v>22</v>
      </c>
      <c r="J33" s="2" t="s">
        <v>21</v>
      </c>
      <c r="K33" s="2" t="s">
        <v>18</v>
      </c>
      <c r="L33" s="2">
        <v>1.4999999999999999E-2</v>
      </c>
      <c r="M33" s="2">
        <v>0.66600000000000004</v>
      </c>
      <c r="N33" s="2">
        <v>0.2275220305</v>
      </c>
    </row>
    <row r="34" spans="9:14" x14ac:dyDescent="0.2">
      <c r="I34" s="2" t="s">
        <v>22</v>
      </c>
      <c r="J34" s="2" t="s">
        <v>16</v>
      </c>
      <c r="K34" s="2" t="s">
        <v>19</v>
      </c>
      <c r="L34" s="2">
        <v>1.4999999999999999E-2</v>
      </c>
      <c r="M34" s="2">
        <v>0.66600000000000004</v>
      </c>
      <c r="N34" s="2">
        <v>2.9464441929999999E-4</v>
      </c>
    </row>
    <row r="35" spans="9:14" x14ac:dyDescent="0.2">
      <c r="I35" s="2" t="s">
        <v>22</v>
      </c>
      <c r="J35" s="2" t="s">
        <v>16</v>
      </c>
      <c r="K35" s="2" t="s">
        <v>17</v>
      </c>
      <c r="L35" s="2">
        <v>1.4999999999999999E-2</v>
      </c>
      <c r="M35" s="2">
        <v>0.66600000000000004</v>
      </c>
      <c r="N35" s="2">
        <v>3.202551646E-4</v>
      </c>
    </row>
    <row r="36" spans="9:14" x14ac:dyDescent="0.2">
      <c r="I36" s="2" t="s">
        <v>22</v>
      </c>
      <c r="J36" s="2" t="s">
        <v>16</v>
      </c>
      <c r="K36" s="2" t="s">
        <v>18</v>
      </c>
      <c r="L36" s="2">
        <v>1.4999999999999999E-2</v>
      </c>
      <c r="M36" s="2">
        <v>0.66600000000000004</v>
      </c>
      <c r="N36" s="2">
        <v>0.3331620347</v>
      </c>
    </row>
    <row r="37" spans="9:14" x14ac:dyDescent="0.2">
      <c r="I37" s="2" t="s">
        <v>22</v>
      </c>
      <c r="J37" s="2" t="s">
        <v>20</v>
      </c>
      <c r="K37" s="2" t="s">
        <v>19</v>
      </c>
      <c r="L37" s="2">
        <v>1.4999999999999999E-2</v>
      </c>
      <c r="M37" s="2">
        <v>0.66600000000000004</v>
      </c>
      <c r="N37" s="2">
        <v>0.23089164039999999</v>
      </c>
    </row>
    <row r="38" spans="9:14" x14ac:dyDescent="0.2">
      <c r="I38" s="2" t="s">
        <v>22</v>
      </c>
      <c r="J38" s="2" t="s">
        <v>20</v>
      </c>
      <c r="K38" s="2" t="s">
        <v>17</v>
      </c>
      <c r="L38" s="2">
        <v>1.4999999999999999E-2</v>
      </c>
      <c r="M38" s="2">
        <v>0.66600000000000004</v>
      </c>
      <c r="N38" s="2">
        <v>0.29338910359999998</v>
      </c>
    </row>
    <row r="39" spans="9:14" x14ac:dyDescent="0.2">
      <c r="I39" s="2" t="s">
        <v>22</v>
      </c>
      <c r="J39" s="2" t="s">
        <v>20</v>
      </c>
      <c r="K39" s="2" t="s">
        <v>18</v>
      </c>
      <c r="L39" s="2">
        <v>1.4999999999999999E-2</v>
      </c>
      <c r="M39" s="2">
        <v>0.66600000000000004</v>
      </c>
      <c r="N39" s="2">
        <v>0.25148984279999997</v>
      </c>
    </row>
    <row r="40" spans="9:14" x14ac:dyDescent="0.2">
      <c r="I40" s="2" t="s">
        <v>22</v>
      </c>
      <c r="J40" s="2" t="s">
        <v>21</v>
      </c>
      <c r="K40" s="2" t="s">
        <v>19</v>
      </c>
      <c r="L40" s="2">
        <v>0.03</v>
      </c>
      <c r="M40" s="2">
        <v>0.33300000000000002</v>
      </c>
      <c r="N40" s="2">
        <v>2.35477365E-4</v>
      </c>
    </row>
    <row r="41" spans="9:14" x14ac:dyDescent="0.2">
      <c r="I41" s="2" t="s">
        <v>22</v>
      </c>
      <c r="J41" s="2" t="s">
        <v>21</v>
      </c>
      <c r="K41" s="2" t="s">
        <v>17</v>
      </c>
      <c r="L41" s="2">
        <v>0.03</v>
      </c>
      <c r="M41" s="2">
        <v>0.33300000000000002</v>
      </c>
      <c r="N41" s="2">
        <v>2.4687671309999999E-4</v>
      </c>
    </row>
    <row r="42" spans="9:14" x14ac:dyDescent="0.2">
      <c r="I42" s="2" t="s">
        <v>22</v>
      </c>
      <c r="J42" s="2" t="s">
        <v>21</v>
      </c>
      <c r="K42" s="2" t="s">
        <v>18</v>
      </c>
      <c r="L42" s="2">
        <v>0.03</v>
      </c>
      <c r="M42" s="2">
        <v>0.33300000000000002</v>
      </c>
      <c r="N42" s="2">
        <v>0.19006021849999999</v>
      </c>
    </row>
    <row r="43" spans="9:14" x14ac:dyDescent="0.2">
      <c r="I43" s="2" t="s">
        <v>22</v>
      </c>
      <c r="J43" s="2" t="s">
        <v>16</v>
      </c>
      <c r="K43" s="2" t="s">
        <v>19</v>
      </c>
      <c r="L43" s="2">
        <v>0.03</v>
      </c>
      <c r="M43" s="2">
        <v>0.33300000000000002</v>
      </c>
      <c r="N43" s="2">
        <v>2.4669571630000001E-4</v>
      </c>
    </row>
    <row r="44" spans="9:14" x14ac:dyDescent="0.2">
      <c r="I44" s="2" t="s">
        <v>22</v>
      </c>
      <c r="J44" s="2" t="s">
        <v>16</v>
      </c>
      <c r="K44" s="2" t="s">
        <v>17</v>
      </c>
      <c r="L44" s="2">
        <v>0.03</v>
      </c>
      <c r="M44" s="2">
        <v>0.33300000000000002</v>
      </c>
      <c r="N44" s="2">
        <v>2.9354616549999999E-4</v>
      </c>
    </row>
    <row r="45" spans="9:14" x14ac:dyDescent="0.2">
      <c r="I45" s="2" t="s">
        <v>22</v>
      </c>
      <c r="J45" s="2" t="s">
        <v>16</v>
      </c>
      <c r="K45" s="2" t="s">
        <v>18</v>
      </c>
      <c r="L45" s="2">
        <v>0.03</v>
      </c>
      <c r="M45" s="2">
        <v>0.33300000000000002</v>
      </c>
      <c r="N45" s="2">
        <v>0.25999073010000001</v>
      </c>
    </row>
    <row r="46" spans="9:14" x14ac:dyDescent="0.2">
      <c r="I46" s="2" t="s">
        <v>22</v>
      </c>
      <c r="J46" s="2" t="s">
        <v>20</v>
      </c>
      <c r="K46" s="2" t="s">
        <v>19</v>
      </c>
      <c r="L46" s="2">
        <v>0.03</v>
      </c>
      <c r="M46" s="2">
        <v>0.33300000000000002</v>
      </c>
      <c r="N46" s="2">
        <v>0.1823696947</v>
      </c>
    </row>
    <row r="47" spans="9:14" x14ac:dyDescent="0.2">
      <c r="I47" s="2" t="s">
        <v>22</v>
      </c>
      <c r="J47" s="2" t="s">
        <v>20</v>
      </c>
      <c r="K47" s="2" t="s">
        <v>17</v>
      </c>
      <c r="L47" s="2">
        <v>0.03</v>
      </c>
      <c r="M47" s="2">
        <v>0.33300000000000002</v>
      </c>
      <c r="N47" s="2">
        <v>0.2199416012</v>
      </c>
    </row>
    <row r="48" spans="9:14" x14ac:dyDescent="0.2">
      <c r="I48" s="2" t="s">
        <v>22</v>
      </c>
      <c r="J48" s="2" t="s">
        <v>20</v>
      </c>
      <c r="K48" s="2" t="s">
        <v>18</v>
      </c>
      <c r="L48" s="2">
        <v>0.03</v>
      </c>
      <c r="M48" s="2">
        <v>0.33300000000000002</v>
      </c>
      <c r="N48" s="2">
        <v>0.19805930359999999</v>
      </c>
    </row>
    <row r="49" spans="9:14" x14ac:dyDescent="0.2">
      <c r="I49" s="2" t="s">
        <v>22</v>
      </c>
      <c r="J49" s="2" t="s">
        <v>21</v>
      </c>
      <c r="K49" s="2" t="s">
        <v>19</v>
      </c>
      <c r="L49" s="2">
        <v>0.33300000000000002</v>
      </c>
      <c r="M49" s="2">
        <v>0.03</v>
      </c>
      <c r="N49" s="2">
        <v>2.8131278179999999E-4</v>
      </c>
    </row>
    <row r="50" spans="9:14" x14ac:dyDescent="0.2">
      <c r="I50" s="2" t="s">
        <v>22</v>
      </c>
      <c r="J50" s="2" t="s">
        <v>21</v>
      </c>
      <c r="K50" s="2" t="s">
        <v>17</v>
      </c>
      <c r="L50" s="2">
        <v>0.33300000000000002</v>
      </c>
      <c r="M50" s="2">
        <v>0.03</v>
      </c>
      <c r="N50" s="2">
        <v>2.8799718930000001E-4</v>
      </c>
    </row>
    <row r="51" spans="9:14" x14ac:dyDescent="0.2">
      <c r="I51" s="2" t="s">
        <v>22</v>
      </c>
      <c r="J51" s="2" t="s">
        <v>21</v>
      </c>
      <c r="K51" s="2" t="s">
        <v>18</v>
      </c>
      <c r="L51" s="2">
        <v>0.33300000000000002</v>
      </c>
      <c r="M51" s="2">
        <v>0.03</v>
      </c>
      <c r="N51" s="2">
        <v>9.3410181719999999E-2</v>
      </c>
    </row>
    <row r="52" spans="9:14" x14ac:dyDescent="0.2">
      <c r="I52" s="2" t="s">
        <v>22</v>
      </c>
      <c r="J52" s="2" t="s">
        <v>16</v>
      </c>
      <c r="K52" s="2" t="s">
        <v>19</v>
      </c>
      <c r="L52" s="2">
        <v>0.33300000000000002</v>
      </c>
      <c r="M52" s="2">
        <v>0.03</v>
      </c>
      <c r="N52" s="2">
        <v>2.6477423340000002E-4</v>
      </c>
    </row>
    <row r="53" spans="9:14" x14ac:dyDescent="0.2">
      <c r="I53" s="2" t="s">
        <v>22</v>
      </c>
      <c r="J53" s="2" t="s">
        <v>16</v>
      </c>
      <c r="K53" s="2" t="s">
        <v>17</v>
      </c>
      <c r="L53" s="2">
        <v>0.33300000000000002</v>
      </c>
      <c r="M53" s="2">
        <v>0.03</v>
      </c>
      <c r="N53" s="2">
        <v>2.6396360429999999E-4</v>
      </c>
    </row>
    <row r="54" spans="9:14" x14ac:dyDescent="0.2">
      <c r="I54" s="2" t="s">
        <v>22</v>
      </c>
      <c r="J54" s="2" t="s">
        <v>16</v>
      </c>
      <c r="K54" s="2" t="s">
        <v>18</v>
      </c>
      <c r="L54" s="2">
        <v>0.33300000000000002</v>
      </c>
      <c r="M54" s="2">
        <v>0.03</v>
      </c>
      <c r="N54" s="2">
        <v>0.1177428138</v>
      </c>
    </row>
    <row r="55" spans="9:14" x14ac:dyDescent="0.2">
      <c r="I55" s="2" t="s">
        <v>22</v>
      </c>
      <c r="J55" s="2" t="s">
        <v>20</v>
      </c>
      <c r="K55" s="2" t="s">
        <v>19</v>
      </c>
      <c r="L55" s="2">
        <v>0.33300000000000002</v>
      </c>
      <c r="M55" s="2">
        <v>0.03</v>
      </c>
      <c r="N55" s="2">
        <v>9.8971034939999994E-2</v>
      </c>
    </row>
    <row r="56" spans="9:14" x14ac:dyDescent="0.2">
      <c r="I56" s="2" t="s">
        <v>22</v>
      </c>
      <c r="J56" s="2" t="s">
        <v>20</v>
      </c>
      <c r="K56" s="2" t="s">
        <v>17</v>
      </c>
      <c r="L56" s="2">
        <v>0.33300000000000002</v>
      </c>
      <c r="M56" s="2">
        <v>0.03</v>
      </c>
      <c r="N56" s="2">
        <v>0.1068191185</v>
      </c>
    </row>
    <row r="57" spans="9:14" x14ac:dyDescent="0.2">
      <c r="I57" s="2" t="s">
        <v>22</v>
      </c>
      <c r="J57" s="2" t="s">
        <v>20</v>
      </c>
      <c r="K57" s="2" t="s">
        <v>18</v>
      </c>
      <c r="L57" s="2">
        <v>0.33300000000000002</v>
      </c>
      <c r="M57" s="2">
        <v>0.03</v>
      </c>
      <c r="N57" s="2">
        <v>9.1653246770000002E-2</v>
      </c>
    </row>
    <row r="58" spans="9:14" x14ac:dyDescent="0.2">
      <c r="I58" s="2" t="s">
        <v>22</v>
      </c>
      <c r="J58" s="2" t="s">
        <v>21</v>
      </c>
      <c r="K58" s="2" t="s">
        <v>19</v>
      </c>
      <c r="L58" s="2">
        <v>0.66600000000000004</v>
      </c>
      <c r="M58" s="2">
        <v>1.4999999999999999E-2</v>
      </c>
      <c r="N58" s="2">
        <v>3.5123406769999998E-4</v>
      </c>
    </row>
    <row r="59" spans="9:14" x14ac:dyDescent="0.2">
      <c r="I59" s="2" t="s">
        <v>22</v>
      </c>
      <c r="J59" s="2" t="s">
        <v>21</v>
      </c>
      <c r="K59" s="2" t="s">
        <v>17</v>
      </c>
      <c r="L59" s="2">
        <v>0.66600000000000004</v>
      </c>
      <c r="M59" s="2">
        <v>1.4999999999999999E-2</v>
      </c>
      <c r="N59" s="2">
        <v>3.7799239359999999E-4</v>
      </c>
    </row>
    <row r="60" spans="9:14" x14ac:dyDescent="0.2">
      <c r="I60" s="2" t="s">
        <v>22</v>
      </c>
      <c r="J60" s="2" t="s">
        <v>21</v>
      </c>
      <c r="K60" s="2" t="s">
        <v>18</v>
      </c>
      <c r="L60" s="2">
        <v>0.66600000000000004</v>
      </c>
      <c r="M60" s="2">
        <v>1.4999999999999999E-2</v>
      </c>
      <c r="N60" s="2">
        <v>9.7026881329999995E-2</v>
      </c>
    </row>
    <row r="61" spans="9:14" x14ac:dyDescent="0.2">
      <c r="I61" s="2" t="s">
        <v>22</v>
      </c>
      <c r="J61" s="2" t="s">
        <v>16</v>
      </c>
      <c r="K61" s="2" t="s">
        <v>19</v>
      </c>
      <c r="L61" s="2">
        <v>0.66600000000000004</v>
      </c>
      <c r="M61" s="2">
        <v>1.4999999999999999E-2</v>
      </c>
      <c r="N61" s="2">
        <v>3.506017358E-4</v>
      </c>
    </row>
    <row r="62" spans="9:14" x14ac:dyDescent="0.2">
      <c r="I62" s="2" t="s">
        <v>22</v>
      </c>
      <c r="J62" s="2" t="s">
        <v>16</v>
      </c>
      <c r="K62" s="2" t="s">
        <v>17</v>
      </c>
      <c r="L62" s="2">
        <v>0.66600000000000004</v>
      </c>
      <c r="M62" s="2">
        <v>1.4999999999999999E-2</v>
      </c>
      <c r="N62" s="2">
        <v>3.61897413E-4</v>
      </c>
    </row>
    <row r="63" spans="9:14" x14ac:dyDescent="0.2">
      <c r="I63" s="2" t="s">
        <v>22</v>
      </c>
      <c r="J63" s="2" t="s">
        <v>16</v>
      </c>
      <c r="K63" s="2" t="s">
        <v>18</v>
      </c>
      <c r="L63" s="2">
        <v>0.66600000000000004</v>
      </c>
      <c r="M63" s="2">
        <v>1.4999999999999999E-2</v>
      </c>
      <c r="N63" s="2">
        <v>9.7912648000000005E-2</v>
      </c>
    </row>
    <row r="64" spans="9:14" x14ac:dyDescent="0.2">
      <c r="I64" s="2" t="s">
        <v>22</v>
      </c>
      <c r="J64" s="2" t="s">
        <v>20</v>
      </c>
      <c r="K64" s="2" t="s">
        <v>19</v>
      </c>
      <c r="L64" s="2">
        <v>0.66600000000000004</v>
      </c>
      <c r="M64" s="2">
        <v>1.4999999999999999E-2</v>
      </c>
      <c r="N64" s="2">
        <v>9.2357814829999996E-2</v>
      </c>
    </row>
    <row r="65" spans="9:14" x14ac:dyDescent="0.2">
      <c r="I65" s="2" t="s">
        <v>22</v>
      </c>
      <c r="J65" s="2" t="s">
        <v>20</v>
      </c>
      <c r="K65" s="2" t="s">
        <v>17</v>
      </c>
      <c r="L65" s="2">
        <v>0.66600000000000004</v>
      </c>
      <c r="M65" s="2">
        <v>1.4999999999999999E-2</v>
      </c>
      <c r="N65" s="2">
        <v>9.145516913E-2</v>
      </c>
    </row>
    <row r="66" spans="9:14" x14ac:dyDescent="0.2">
      <c r="I66" s="2" t="s">
        <v>22</v>
      </c>
      <c r="J66" s="2" t="s">
        <v>20</v>
      </c>
      <c r="K66" s="2" t="s">
        <v>18</v>
      </c>
      <c r="L66" s="2">
        <v>0.66600000000000004</v>
      </c>
      <c r="M66" s="2">
        <v>1.4999999999999999E-2</v>
      </c>
      <c r="N66" s="2">
        <v>8.3391296680000004E-2</v>
      </c>
    </row>
    <row r="67" spans="9:14" x14ac:dyDescent="0.2">
      <c r="I67" s="2" t="s">
        <v>22</v>
      </c>
      <c r="J67" s="2" t="s">
        <v>21</v>
      </c>
      <c r="K67" s="2" t="s">
        <v>19</v>
      </c>
      <c r="L67" s="2">
        <v>1</v>
      </c>
      <c r="M67" s="2">
        <v>0.01</v>
      </c>
      <c r="N67" s="2">
        <v>4.3482293480000001E-4</v>
      </c>
    </row>
    <row r="68" spans="9:14" x14ac:dyDescent="0.2">
      <c r="I68" s="2" t="s">
        <v>22</v>
      </c>
      <c r="J68" s="2" t="s">
        <v>21</v>
      </c>
      <c r="K68" s="2" t="s">
        <v>17</v>
      </c>
      <c r="L68" s="2">
        <v>1</v>
      </c>
      <c r="M68" s="2">
        <v>0.01</v>
      </c>
      <c r="N68" s="2">
        <v>4.1777631500000001E-4</v>
      </c>
    </row>
    <row r="69" spans="9:14" x14ac:dyDescent="0.2">
      <c r="I69" s="2" t="s">
        <v>22</v>
      </c>
      <c r="J69" s="2" t="s">
        <v>21</v>
      </c>
      <c r="K69" s="2" t="s">
        <v>18</v>
      </c>
      <c r="L69" s="2">
        <v>1</v>
      </c>
      <c r="M69" s="2">
        <v>0.01</v>
      </c>
      <c r="N69" s="2">
        <v>9.4060030990000001E-2</v>
      </c>
    </row>
    <row r="70" spans="9:14" x14ac:dyDescent="0.2">
      <c r="I70" s="2" t="s">
        <v>22</v>
      </c>
      <c r="J70" s="2" t="s">
        <v>16</v>
      </c>
      <c r="K70" s="2" t="s">
        <v>19</v>
      </c>
      <c r="L70" s="2">
        <v>1</v>
      </c>
      <c r="M70" s="2">
        <v>0.01</v>
      </c>
      <c r="N70" s="2">
        <v>4.3539612290000002E-4</v>
      </c>
    </row>
    <row r="71" spans="9:14" x14ac:dyDescent="0.2">
      <c r="I71" s="2" t="s">
        <v>22</v>
      </c>
      <c r="J71" s="2" t="s">
        <v>16</v>
      </c>
      <c r="K71" s="2" t="s">
        <v>17</v>
      </c>
      <c r="L71" s="2">
        <v>1</v>
      </c>
      <c r="M71" s="2">
        <v>0.01</v>
      </c>
      <c r="N71" s="2">
        <v>4.1415694230000002E-4</v>
      </c>
    </row>
    <row r="72" spans="9:14" x14ac:dyDescent="0.2">
      <c r="I72" s="2" t="s">
        <v>22</v>
      </c>
      <c r="J72" s="2" t="s">
        <v>16</v>
      </c>
      <c r="K72" s="2" t="s">
        <v>18</v>
      </c>
      <c r="L72" s="2">
        <v>1</v>
      </c>
      <c r="M72" s="2">
        <v>0.01</v>
      </c>
      <c r="N72" s="2">
        <v>9.8130013490000001E-2</v>
      </c>
    </row>
    <row r="73" spans="9:14" x14ac:dyDescent="0.2">
      <c r="I73" s="2" t="s">
        <v>22</v>
      </c>
      <c r="J73" s="2" t="s">
        <v>20</v>
      </c>
      <c r="K73" s="2" t="s">
        <v>19</v>
      </c>
      <c r="L73" s="2">
        <v>1</v>
      </c>
      <c r="M73" s="2">
        <v>0.01</v>
      </c>
      <c r="N73" s="2">
        <v>0.10173005490000001</v>
      </c>
    </row>
    <row r="74" spans="9:14" x14ac:dyDescent="0.2">
      <c r="I74" s="2" t="s">
        <v>22</v>
      </c>
      <c r="J74" s="2" t="s">
        <v>20</v>
      </c>
      <c r="K74" s="2" t="s">
        <v>17</v>
      </c>
      <c r="L74" s="2">
        <v>1</v>
      </c>
      <c r="M74" s="2">
        <v>0.01</v>
      </c>
      <c r="N74" s="2">
        <v>9.3378281310000005E-2</v>
      </c>
    </row>
    <row r="75" spans="9:14" x14ac:dyDescent="0.2">
      <c r="I75" s="2" t="s">
        <v>22</v>
      </c>
      <c r="J75" s="2" t="s">
        <v>20</v>
      </c>
      <c r="K75" s="2" t="s">
        <v>18</v>
      </c>
      <c r="L75" s="2">
        <v>1</v>
      </c>
      <c r="M75" s="2">
        <v>0.01</v>
      </c>
      <c r="N75" s="2">
        <v>7.7126010499999995E-2</v>
      </c>
    </row>
  </sheetData>
  <sortState xmlns:xlrd2="http://schemas.microsoft.com/office/spreadsheetml/2017/richdata2" ref="I22:N75">
    <sortCondition ref="L22:L75"/>
    <sortCondition ref="J22:J75" customList="uniform_1,normal_1,powerlaw_1"/>
    <sortCondition ref="K22:K75" customList="uniform_2,normal_2,powerlaw_2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53C0-4221-0048-953E-ADE94D5068BA}">
  <dimension ref="A1:O24"/>
  <sheetViews>
    <sheetView workbookViewId="0">
      <selection activeCell="F19" sqref="F19"/>
    </sheetView>
  </sheetViews>
  <sheetFormatPr baseColWidth="10" defaultRowHeight="16" x14ac:dyDescent="0.2"/>
  <cols>
    <col min="2" max="2" width="15" bestFit="1" customWidth="1"/>
    <col min="3" max="3" width="14" bestFit="1" customWidth="1"/>
  </cols>
  <sheetData>
    <row r="1" spans="1:15" x14ac:dyDescent="0.2">
      <c r="H1" t="s">
        <v>22</v>
      </c>
      <c r="I1" t="s">
        <v>81</v>
      </c>
      <c r="J1" t="s">
        <v>82</v>
      </c>
      <c r="K1">
        <v>1E-3</v>
      </c>
      <c r="L1">
        <v>1</v>
      </c>
      <c r="M1">
        <v>2440166989.97996</v>
      </c>
      <c r="N1">
        <v>1.24556861863549</v>
      </c>
      <c r="O1">
        <v>5.5522138269819798</v>
      </c>
    </row>
    <row r="2" spans="1:15" x14ac:dyDescent="0.2">
      <c r="A2" t="s">
        <v>25</v>
      </c>
      <c r="B2" t="s">
        <v>79</v>
      </c>
      <c r="C2" t="s">
        <v>80</v>
      </c>
      <c r="H2" t="s">
        <v>22</v>
      </c>
      <c r="I2" t="s">
        <v>81</v>
      </c>
      <c r="J2" t="s">
        <v>82</v>
      </c>
      <c r="K2">
        <v>2E-3</v>
      </c>
      <c r="L2">
        <v>0.66600000000000004</v>
      </c>
      <c r="M2">
        <v>5323873326.8687</v>
      </c>
      <c r="N2">
        <v>1.3697905118103799</v>
      </c>
      <c r="O2">
        <v>8.2010652299822695</v>
      </c>
    </row>
    <row r="3" spans="1:15" x14ac:dyDescent="0.2">
      <c r="A3" t="s">
        <v>0</v>
      </c>
      <c r="B3" s="6">
        <v>2.3967073939999999</v>
      </c>
      <c r="C3" s="7">
        <v>1.24556861863549</v>
      </c>
      <c r="H3" t="s">
        <v>22</v>
      </c>
      <c r="I3" t="s">
        <v>81</v>
      </c>
      <c r="J3" t="s">
        <v>82</v>
      </c>
      <c r="K3">
        <v>3.0000000000000001E-3</v>
      </c>
      <c r="L3">
        <v>0.33300000000000002</v>
      </c>
      <c r="M3">
        <v>22978088629.981701</v>
      </c>
      <c r="N3">
        <v>2.1491311001304099</v>
      </c>
      <c r="O3">
        <v>17.037793865353301</v>
      </c>
    </row>
    <row r="4" spans="1:15" x14ac:dyDescent="0.2">
      <c r="A4" t="s">
        <v>1</v>
      </c>
      <c r="B4" s="6">
        <v>2.581013397</v>
      </c>
      <c r="C4" s="7">
        <v>1.3697905118103799</v>
      </c>
      <c r="H4" t="s">
        <v>22</v>
      </c>
      <c r="I4" t="s">
        <v>81</v>
      </c>
      <c r="J4" t="s">
        <v>82</v>
      </c>
      <c r="K4">
        <v>0.33300000000000002</v>
      </c>
      <c r="L4">
        <v>3.0000000000000001E-3</v>
      </c>
      <c r="M4">
        <v>1550639251.3548801</v>
      </c>
      <c r="N4">
        <v>1.35903315761904</v>
      </c>
      <c r="O4">
        <v>4.4260039376754703</v>
      </c>
    </row>
    <row r="5" spans="1:15" x14ac:dyDescent="0.2">
      <c r="A5" t="s">
        <v>2</v>
      </c>
      <c r="B5" s="6">
        <v>1.9572115000000001</v>
      </c>
      <c r="C5" s="7">
        <v>2.1491311001304099</v>
      </c>
      <c r="H5" t="s">
        <v>22</v>
      </c>
      <c r="I5" t="s">
        <v>81</v>
      </c>
      <c r="J5" t="s">
        <v>82</v>
      </c>
      <c r="K5">
        <v>0.66600000000000004</v>
      </c>
      <c r="L5">
        <v>2E-3</v>
      </c>
      <c r="M5">
        <v>54982321149.624001</v>
      </c>
      <c r="N5">
        <v>3.0841856826666598</v>
      </c>
      <c r="O5">
        <v>26.3552988115337</v>
      </c>
    </row>
    <row r="6" spans="1:15" x14ac:dyDescent="0.2">
      <c r="A6" t="s">
        <v>3</v>
      </c>
      <c r="B6" s="6">
        <v>1.2471276570000001</v>
      </c>
      <c r="C6" s="7">
        <v>1.35903315761904</v>
      </c>
      <c r="H6" t="s">
        <v>22</v>
      </c>
      <c r="I6" t="s">
        <v>81</v>
      </c>
      <c r="J6" t="s">
        <v>82</v>
      </c>
      <c r="K6">
        <v>1</v>
      </c>
      <c r="L6">
        <v>1E-3</v>
      </c>
      <c r="M6">
        <v>17999999999.999901</v>
      </c>
      <c r="N6">
        <v>1.67038462403057</v>
      </c>
      <c r="O6">
        <v>15.0796986231299</v>
      </c>
    </row>
    <row r="7" spans="1:15" x14ac:dyDescent="0.2">
      <c r="A7" t="s">
        <v>4</v>
      </c>
      <c r="B7" s="6">
        <v>1.2648034290000001</v>
      </c>
      <c r="C7" s="7">
        <v>3.0841856826666598</v>
      </c>
    </row>
    <row r="8" spans="1:15" x14ac:dyDescent="0.2">
      <c r="A8" t="s">
        <v>5</v>
      </c>
      <c r="B8" s="6">
        <v>1.287454162</v>
      </c>
      <c r="C8" s="7">
        <v>1.67038462403057</v>
      </c>
      <c r="H8" t="s">
        <v>23</v>
      </c>
      <c r="I8" t="s">
        <v>81</v>
      </c>
      <c r="J8" t="s">
        <v>82</v>
      </c>
      <c r="K8">
        <v>1E-3</v>
      </c>
      <c r="L8">
        <v>1</v>
      </c>
      <c r="M8">
        <v>535456114356328</v>
      </c>
      <c r="N8">
        <v>1.2715635258323099</v>
      </c>
      <c r="O8">
        <v>6.1439882269392596</v>
      </c>
    </row>
    <row r="9" spans="1:15" x14ac:dyDescent="0.2">
      <c r="H9" t="s">
        <v>23</v>
      </c>
      <c r="I9" t="s">
        <v>81</v>
      </c>
      <c r="J9" t="s">
        <v>82</v>
      </c>
      <c r="K9">
        <v>2E-3</v>
      </c>
      <c r="L9">
        <v>0.66600000000000004</v>
      </c>
      <c r="M9">
        <v>926698879260572</v>
      </c>
      <c r="N9">
        <v>1.36354770074017</v>
      </c>
      <c r="O9">
        <v>8.0827240637449407</v>
      </c>
    </row>
    <row r="10" spans="1:15" x14ac:dyDescent="0.2">
      <c r="A10" t="s">
        <v>26</v>
      </c>
      <c r="B10" t="s">
        <v>79</v>
      </c>
      <c r="C10" t="s">
        <v>80</v>
      </c>
      <c r="H10" t="s">
        <v>23</v>
      </c>
      <c r="I10" t="s">
        <v>81</v>
      </c>
      <c r="J10" t="s">
        <v>82</v>
      </c>
      <c r="K10">
        <v>3.0000000000000001E-3</v>
      </c>
      <c r="L10">
        <v>0.33300000000000002</v>
      </c>
      <c r="M10">
        <v>4064830039203770</v>
      </c>
      <c r="N10">
        <v>2.15992823066391</v>
      </c>
      <c r="O10">
        <v>16.9281550985365</v>
      </c>
    </row>
    <row r="11" spans="1:15" x14ac:dyDescent="0.2">
      <c r="A11" t="s">
        <v>0</v>
      </c>
      <c r="B11" s="6">
        <v>2.5083358609999999</v>
      </c>
      <c r="C11" s="7">
        <v>1.2715635258323099</v>
      </c>
      <c r="H11" t="s">
        <v>23</v>
      </c>
      <c r="I11" t="s">
        <v>81</v>
      </c>
      <c r="J11" t="s">
        <v>82</v>
      </c>
      <c r="K11">
        <v>0.33300000000000002</v>
      </c>
      <c r="L11">
        <v>3.0000000000000001E-3</v>
      </c>
      <c r="M11">
        <v>422085192967854</v>
      </c>
      <c r="N11">
        <v>1.3993261668011201</v>
      </c>
      <c r="O11">
        <v>5.4549213383546702</v>
      </c>
    </row>
    <row r="12" spans="1:15" x14ac:dyDescent="0.2">
      <c r="A12" t="s">
        <v>1</v>
      </c>
      <c r="B12" s="6">
        <v>2.6603454320000002</v>
      </c>
      <c r="C12" s="7">
        <v>1.36354770074017</v>
      </c>
      <c r="H12" t="s">
        <v>23</v>
      </c>
      <c r="I12" t="s">
        <v>81</v>
      </c>
      <c r="J12" t="s">
        <v>82</v>
      </c>
      <c r="K12">
        <v>0.66600000000000004</v>
      </c>
      <c r="L12">
        <v>2E-3</v>
      </c>
      <c r="M12">
        <v>8647141748579860</v>
      </c>
      <c r="N12">
        <v>3.0198778398228998</v>
      </c>
      <c r="O12">
        <v>24.690206536992498</v>
      </c>
    </row>
    <row r="13" spans="1:15" x14ac:dyDescent="0.2">
      <c r="A13" t="s">
        <v>2</v>
      </c>
      <c r="B13" s="6">
        <v>2.1358826820000001</v>
      </c>
      <c r="C13" s="7">
        <v>2.15992823066391</v>
      </c>
      <c r="H13" t="s">
        <v>23</v>
      </c>
      <c r="I13" t="s">
        <v>81</v>
      </c>
      <c r="J13" t="s">
        <v>82</v>
      </c>
      <c r="K13">
        <v>1</v>
      </c>
      <c r="L13">
        <v>1E-3</v>
      </c>
      <c r="M13">
        <v>2544768000000000</v>
      </c>
      <c r="N13">
        <v>1.59500097470415</v>
      </c>
      <c r="O13">
        <v>13.3940689802712</v>
      </c>
    </row>
    <row r="14" spans="1:15" x14ac:dyDescent="0.2">
      <c r="A14" t="s">
        <v>3</v>
      </c>
      <c r="B14" s="6">
        <v>1.189353729</v>
      </c>
      <c r="C14" s="7">
        <v>1.3993261668011201</v>
      </c>
    </row>
    <row r="15" spans="1:15" x14ac:dyDescent="0.2">
      <c r="A15" t="s">
        <v>4</v>
      </c>
      <c r="B15" s="6">
        <v>1.2068811420000001</v>
      </c>
      <c r="C15" s="7">
        <v>3.0198778398228998</v>
      </c>
      <c r="H15" t="s">
        <v>24</v>
      </c>
      <c r="I15" t="s">
        <v>81</v>
      </c>
      <c r="J15" t="s">
        <v>82</v>
      </c>
      <c r="K15">
        <v>1E-3</v>
      </c>
      <c r="L15">
        <v>1</v>
      </c>
      <c r="M15">
        <v>2611.6051152786399</v>
      </c>
      <c r="N15">
        <v>0.987335817889617</v>
      </c>
      <c r="O15">
        <v>0.12072182149885401</v>
      </c>
    </row>
    <row r="16" spans="1:15" x14ac:dyDescent="0.2">
      <c r="A16" t="s">
        <v>5</v>
      </c>
      <c r="B16" s="6">
        <v>1.224632484</v>
      </c>
      <c r="C16" s="7">
        <v>1.59500097470415</v>
      </c>
      <c r="H16" t="s">
        <v>24</v>
      </c>
      <c r="I16" t="s">
        <v>81</v>
      </c>
      <c r="J16" t="s">
        <v>82</v>
      </c>
      <c r="K16">
        <v>2E-3</v>
      </c>
      <c r="L16">
        <v>0.66600000000000004</v>
      </c>
      <c r="M16">
        <v>1535.4377504424599</v>
      </c>
      <c r="N16">
        <v>0.990714237491922</v>
      </c>
      <c r="O16">
        <v>9.2565282595821502E-2</v>
      </c>
    </row>
    <row r="17" spans="1:15" x14ac:dyDescent="0.2">
      <c r="H17" t="s">
        <v>24</v>
      </c>
      <c r="I17" t="s">
        <v>81</v>
      </c>
      <c r="J17" t="s">
        <v>82</v>
      </c>
      <c r="K17">
        <v>3.0000000000000001E-3</v>
      </c>
      <c r="L17">
        <v>0.33300000000000002</v>
      </c>
      <c r="M17">
        <v>3134.1100586273301</v>
      </c>
      <c r="N17">
        <v>0.98362301753196102</v>
      </c>
      <c r="O17">
        <v>0.13224801007567599</v>
      </c>
    </row>
    <row r="18" spans="1:15" x14ac:dyDescent="0.2">
      <c r="A18" t="s">
        <v>27</v>
      </c>
      <c r="B18" t="s">
        <v>79</v>
      </c>
      <c r="C18" t="s">
        <v>80</v>
      </c>
      <c r="H18" t="s">
        <v>24</v>
      </c>
      <c r="I18" t="s">
        <v>81</v>
      </c>
      <c r="J18" t="s">
        <v>82</v>
      </c>
      <c r="K18">
        <v>0.33300000000000002</v>
      </c>
      <c r="L18">
        <v>3.0000000000000001E-3</v>
      </c>
      <c r="M18">
        <v>1578.68658917835</v>
      </c>
      <c r="N18">
        <v>0.99354322511577098</v>
      </c>
      <c r="O18">
        <v>9.38598777414867E-2</v>
      </c>
    </row>
    <row r="19" spans="1:15" x14ac:dyDescent="0.2">
      <c r="A19" t="s">
        <v>0</v>
      </c>
      <c r="B19" s="6">
        <v>0.25233571630000001</v>
      </c>
      <c r="C19" s="7">
        <v>0.987335817889617</v>
      </c>
      <c r="H19" t="s">
        <v>24</v>
      </c>
      <c r="I19" t="s">
        <v>81</v>
      </c>
      <c r="J19" t="s">
        <v>82</v>
      </c>
      <c r="K19">
        <v>0.66600000000000004</v>
      </c>
      <c r="L19">
        <v>2E-3</v>
      </c>
      <c r="M19">
        <v>1724.1241029559101</v>
      </c>
      <c r="N19">
        <v>0.99346815922168097</v>
      </c>
      <c r="O19">
        <v>9.8088091820290796E-2</v>
      </c>
    </row>
    <row r="20" spans="1:15" x14ac:dyDescent="0.2">
      <c r="A20" t="s">
        <v>1</v>
      </c>
      <c r="B20" s="6">
        <v>0.27964054269999999</v>
      </c>
      <c r="C20" s="7">
        <v>0.990714237491922</v>
      </c>
      <c r="H20" t="s">
        <v>24</v>
      </c>
      <c r="I20" t="s">
        <v>81</v>
      </c>
      <c r="J20" t="s">
        <v>82</v>
      </c>
      <c r="K20">
        <v>1</v>
      </c>
      <c r="L20">
        <v>1E-3</v>
      </c>
      <c r="M20">
        <v>282.75199999999899</v>
      </c>
      <c r="N20">
        <v>0.99822356277601898</v>
      </c>
      <c r="O20">
        <v>3.97223439058247E-2</v>
      </c>
    </row>
    <row r="21" spans="1:15" x14ac:dyDescent="0.2">
      <c r="A21" t="s">
        <v>2</v>
      </c>
      <c r="B21" s="6">
        <v>0.25541445940000002</v>
      </c>
      <c r="C21" s="7">
        <v>0.98362301753196102</v>
      </c>
    </row>
    <row r="22" spans="1:15" x14ac:dyDescent="0.2">
      <c r="A22" t="s">
        <v>3</v>
      </c>
      <c r="B22" s="6">
        <v>0.23112386200000001</v>
      </c>
      <c r="C22" s="7">
        <v>0.99354322511577098</v>
      </c>
    </row>
    <row r="23" spans="1:15" x14ac:dyDescent="0.2">
      <c r="A23" t="s">
        <v>4</v>
      </c>
      <c r="B23" s="6">
        <v>0.219609951</v>
      </c>
      <c r="C23" s="7">
        <v>0.99346815922168097</v>
      </c>
    </row>
    <row r="24" spans="1:15" x14ac:dyDescent="0.2">
      <c r="A24" t="s">
        <v>5</v>
      </c>
      <c r="B24" s="6">
        <v>0.2235331803</v>
      </c>
      <c r="C24" s="7">
        <v>0.99822356277601898</v>
      </c>
    </row>
  </sheetData>
  <phoneticPr fontId="5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7420-8FD4-EA47-B6DA-C8CE883532AB}">
  <dimension ref="A1:R45"/>
  <sheetViews>
    <sheetView zoomScale="140" zoomScaleNormal="140" workbookViewId="0">
      <selection activeCell="P25" sqref="P25"/>
    </sheetView>
  </sheetViews>
  <sheetFormatPr baseColWidth="10" defaultRowHeight="16" x14ac:dyDescent="0.2"/>
  <cols>
    <col min="1" max="1" width="23" customWidth="1"/>
    <col min="10" max="10" width="22" customWidth="1"/>
  </cols>
  <sheetData>
    <row r="1" spans="1:18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15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x14ac:dyDescent="0.2">
      <c r="A2" t="s">
        <v>6</v>
      </c>
      <c r="B2">
        <v>1</v>
      </c>
      <c r="C2" s="1">
        <f>L2/$K2</f>
        <v>2.5488869983051274</v>
      </c>
      <c r="D2" s="1">
        <f t="shared" ref="D2:H15" si="0">M2/$K2</f>
        <v>2.0082287387436009</v>
      </c>
      <c r="E2" s="1">
        <f t="shared" si="0"/>
        <v>1.2415291460273246</v>
      </c>
      <c r="F2" s="1">
        <f t="shared" si="0"/>
        <v>9.1262867075179734</v>
      </c>
      <c r="G2" s="1">
        <f t="shared" si="0"/>
        <v>18.466877313418959</v>
      </c>
      <c r="H2" s="1">
        <f t="shared" si="0"/>
        <v>26.966512055455695</v>
      </c>
      <c r="I2" s="1"/>
      <c r="J2" t="s">
        <v>6</v>
      </c>
      <c r="K2" s="2">
        <v>42516583886937</v>
      </c>
      <c r="L2" s="2">
        <v>108369967881763</v>
      </c>
      <c r="M2" s="2">
        <v>85383025634950</v>
      </c>
      <c r="N2" s="2">
        <v>52785578085148</v>
      </c>
      <c r="O2" s="2">
        <v>388018534376426</v>
      </c>
      <c r="P2" s="2">
        <v>785148538425751</v>
      </c>
      <c r="Q2" s="2">
        <v>1146523971943880</v>
      </c>
      <c r="R2" s="5"/>
    </row>
    <row r="3" spans="1:18" x14ac:dyDescent="0.2">
      <c r="A3" t="s">
        <v>7</v>
      </c>
      <c r="B3">
        <v>1</v>
      </c>
      <c r="C3" s="1">
        <f t="shared" ref="C3:C15" si="1">L3/$K3</f>
        <v>3.2932181679556232</v>
      </c>
      <c r="D3" s="1">
        <f t="shared" si="0"/>
        <v>2.6905835841720767</v>
      </c>
      <c r="E3" s="1">
        <f t="shared" si="0"/>
        <v>1.2428048451524383</v>
      </c>
      <c r="F3" s="1">
        <f t="shared" si="0"/>
        <v>8.1812965132799569</v>
      </c>
      <c r="G3" s="1">
        <f t="shared" si="0"/>
        <v>15.09328449771559</v>
      </c>
      <c r="H3" s="1">
        <f t="shared" si="0"/>
        <v>24.338156833670656</v>
      </c>
      <c r="I3" s="1"/>
      <c r="J3" t="s">
        <v>7</v>
      </c>
      <c r="K3" s="2">
        <v>48515500487115</v>
      </c>
      <c r="L3" s="2">
        <v>159772127631627</v>
      </c>
      <c r="M3" s="2">
        <v>130535009188524</v>
      </c>
      <c r="N3" s="2">
        <v>60295299070382</v>
      </c>
      <c r="O3" s="2">
        <v>396919694975266</v>
      </c>
      <c r="P3" s="2">
        <v>732258251401086</v>
      </c>
      <c r="Q3" s="2">
        <v>1180777859719430</v>
      </c>
      <c r="R3" s="5"/>
    </row>
    <row r="4" spans="1:18" x14ac:dyDescent="0.2">
      <c r="A4" t="s">
        <v>69</v>
      </c>
      <c r="B4">
        <v>1</v>
      </c>
      <c r="C4" s="1">
        <f t="shared" si="1"/>
        <v>27.455402889119409</v>
      </c>
      <c r="D4" s="1">
        <f t="shared" si="0"/>
        <v>0.71046180289032601</v>
      </c>
      <c r="E4" s="1">
        <f t="shared" si="0"/>
        <v>4.2699053607434942</v>
      </c>
      <c r="F4" s="1">
        <f t="shared" si="0"/>
        <v>1.2292155398728324</v>
      </c>
      <c r="G4" s="1">
        <f t="shared" si="0"/>
        <v>0.90039495177914319</v>
      </c>
      <c r="H4" s="1">
        <f t="shared" si="0"/>
        <v>1.2834011976054593</v>
      </c>
      <c r="I4" s="1"/>
      <c r="J4" t="s">
        <v>8</v>
      </c>
      <c r="K4" s="1">
        <v>6.02504276961523E+18</v>
      </c>
      <c r="L4" s="1">
        <v>1.6541997666396199E+20</v>
      </c>
      <c r="M4" s="1">
        <v>4.2805627485921597E+18</v>
      </c>
      <c r="N4" s="1">
        <v>2.57263624206889E+19</v>
      </c>
      <c r="O4" s="1">
        <v>7.4060762008094904E+18</v>
      </c>
      <c r="P4" s="1">
        <v>5.4249180940149801E+18</v>
      </c>
      <c r="Q4" s="1">
        <v>7.7325471061482998E+18</v>
      </c>
      <c r="R4" s="5"/>
    </row>
    <row r="5" spans="1:18" x14ac:dyDescent="0.2">
      <c r="A5" t="s">
        <v>9</v>
      </c>
      <c r="B5">
        <v>1</v>
      </c>
      <c r="C5" s="1">
        <f t="shared" si="1"/>
        <v>3.723746812110114</v>
      </c>
      <c r="D5" s="1">
        <f t="shared" si="0"/>
        <v>2.6833940910719924</v>
      </c>
      <c r="E5" s="1">
        <f t="shared" si="0"/>
        <v>1.6454735519319179</v>
      </c>
      <c r="F5" s="1">
        <f t="shared" si="0"/>
        <v>8.1418285374518469</v>
      </c>
      <c r="G5" s="1">
        <f t="shared" si="0"/>
        <v>16.108145937641499</v>
      </c>
      <c r="H5" s="1">
        <f t="shared" si="0"/>
        <v>21.174764161454849</v>
      </c>
      <c r="I5" s="1"/>
      <c r="J5" t="s">
        <v>9</v>
      </c>
      <c r="K5" s="2">
        <v>48188321953679</v>
      </c>
      <c r="L5" s="2">
        <v>179441110255948</v>
      </c>
      <c r="M5" s="2">
        <v>129308258389177</v>
      </c>
      <c r="N5" s="2">
        <v>79292609286759</v>
      </c>
      <c r="O5" s="2">
        <v>392341054854381</v>
      </c>
      <c r="P5" s="2">
        <v>776224522519915</v>
      </c>
      <c r="Q5" s="2">
        <v>1020376352705410</v>
      </c>
      <c r="R5" s="5"/>
    </row>
    <row r="6" spans="1:18" x14ac:dyDescent="0.2">
      <c r="A6" t="s">
        <v>10</v>
      </c>
      <c r="B6">
        <v>1</v>
      </c>
      <c r="C6" s="1">
        <f t="shared" si="1"/>
        <v>3.5094617178020573</v>
      </c>
      <c r="D6" s="1">
        <f t="shared" si="0"/>
        <v>2.9916372121666943</v>
      </c>
      <c r="E6" s="1">
        <f t="shared" si="0"/>
        <v>1.8534823205824338</v>
      </c>
      <c r="F6" s="1">
        <f t="shared" si="0"/>
        <v>7.9733568178553238</v>
      </c>
      <c r="G6" s="1">
        <f t="shared" si="0"/>
        <v>14.697228744176027</v>
      </c>
      <c r="H6" s="1">
        <f t="shared" si="0"/>
        <v>21.817245797615943</v>
      </c>
      <c r="I6" s="1"/>
      <c r="J6" t="s">
        <v>10</v>
      </c>
      <c r="K6" s="2">
        <v>54134563505966</v>
      </c>
      <c r="L6" s="2">
        <v>189983178234112</v>
      </c>
      <c r="M6" s="2">
        <v>161950974648849</v>
      </c>
      <c r="N6" s="2">
        <v>100337456390755</v>
      </c>
      <c r="O6" s="2">
        <v>431634191011916</v>
      </c>
      <c r="P6" s="2">
        <v>795628062813306</v>
      </c>
      <c r="Q6" s="2">
        <v>1181067078156310</v>
      </c>
      <c r="R6" s="5"/>
    </row>
    <row r="7" spans="1:18" x14ac:dyDescent="0.2">
      <c r="A7" t="s">
        <v>70</v>
      </c>
      <c r="B7">
        <v>1</v>
      </c>
      <c r="C7" s="1">
        <f t="shared" si="1"/>
        <v>0.62487530159335114</v>
      </c>
      <c r="D7" s="1">
        <f t="shared" si="0"/>
        <v>14.367973588262418</v>
      </c>
      <c r="E7" s="1">
        <f t="shared" si="0"/>
        <v>0.43657006519899089</v>
      </c>
      <c r="F7" s="1">
        <f t="shared" si="0"/>
        <v>1.1997098602074294</v>
      </c>
      <c r="G7" s="1">
        <f t="shared" si="0"/>
        <v>1.5051622371413005</v>
      </c>
      <c r="H7" s="1">
        <f t="shared" si="0"/>
        <v>1.5560230515789768</v>
      </c>
      <c r="I7" s="1"/>
      <c r="J7" t="s">
        <v>11</v>
      </c>
      <c r="K7" s="1">
        <v>4.45787769593587E+18</v>
      </c>
      <c r="L7" s="1">
        <v>2.7856176697142001E+18</v>
      </c>
      <c r="M7" s="1">
        <v>6.40506689949107E+19</v>
      </c>
      <c r="N7" s="1">
        <v>1.94617595636385E+18</v>
      </c>
      <c r="O7" s="1">
        <v>5.3481598274130401E+18</v>
      </c>
      <c r="P7" s="1">
        <v>6.7098291657171405E+18</v>
      </c>
      <c r="Q7" s="1">
        <v>6.93656045599599E+18</v>
      </c>
      <c r="R7" s="5"/>
    </row>
    <row r="8" spans="1:18" x14ac:dyDescent="0.2">
      <c r="A8" t="s">
        <v>71</v>
      </c>
      <c r="B8">
        <v>1</v>
      </c>
      <c r="C8" s="1">
        <f t="shared" si="1"/>
        <v>0.48652969345642172</v>
      </c>
      <c r="D8" s="1">
        <f t="shared" si="0"/>
        <v>3.8847395198327348</v>
      </c>
      <c r="E8" s="1">
        <f t="shared" si="0"/>
        <v>6.6157917536443263</v>
      </c>
      <c r="F8" s="1">
        <f t="shared" si="0"/>
        <v>0.82965544429201243</v>
      </c>
      <c r="G8" s="1">
        <f t="shared" si="0"/>
        <v>0.83689955121132986</v>
      </c>
      <c r="H8" s="1">
        <f t="shared" si="0"/>
        <v>1.3310816913702919</v>
      </c>
      <c r="I8" s="1"/>
      <c r="J8" t="s">
        <v>12</v>
      </c>
      <c r="K8" s="1">
        <v>8.0772401570300498E+18</v>
      </c>
      <c r="L8" s="1">
        <v>3.9298171775737298E+18</v>
      </c>
      <c r="M8" s="1">
        <v>3.1377974049194598E+19</v>
      </c>
      <c r="N8" s="1">
        <v>5.3437338823084204E+19</v>
      </c>
      <c r="O8" s="1">
        <v>6.7013262711340503E+18</v>
      </c>
      <c r="P8" s="1">
        <v>6.7598386624445798E+18</v>
      </c>
      <c r="Q8" s="1">
        <v>1.0751466489823601E+19</v>
      </c>
      <c r="R8" s="5"/>
    </row>
    <row r="9" spans="1:18" x14ac:dyDescent="0.2">
      <c r="A9" t="s">
        <v>72</v>
      </c>
      <c r="B9">
        <v>1</v>
      </c>
      <c r="C9" s="1">
        <f t="shared" si="1"/>
        <v>10.869880058019779</v>
      </c>
      <c r="D9" s="1">
        <f t="shared" si="0"/>
        <v>53.680922067155912</v>
      </c>
      <c r="E9" s="1">
        <f t="shared" si="0"/>
        <v>26.926482028966394</v>
      </c>
      <c r="F9" s="1">
        <f t="shared" si="0"/>
        <v>4.165783314446422</v>
      </c>
      <c r="G9" s="1">
        <f t="shared" si="0"/>
        <v>3.5009877065871682</v>
      </c>
      <c r="H9" s="1">
        <f t="shared" si="0"/>
        <v>1</v>
      </c>
      <c r="I9" s="1"/>
      <c r="J9" t="s">
        <v>13</v>
      </c>
      <c r="K9" s="1">
        <v>1.5476695009017999E+18</v>
      </c>
      <c r="L9" s="1">
        <v>1.6822981844257901E+19</v>
      </c>
      <c r="M9" s="1">
        <v>8.3080325863623606E+19</v>
      </c>
      <c r="N9" s="1">
        <v>4.1673295002811703E+19</v>
      </c>
      <c r="O9" s="1">
        <v>6.4472557831343401E+18</v>
      </c>
      <c r="P9" s="1">
        <v>5.4183718965170995E+18</v>
      </c>
      <c r="Q9" s="1">
        <v>1.5476695009017999E+18</v>
      </c>
      <c r="R9" s="5"/>
    </row>
    <row r="10" spans="1:18" x14ac:dyDescent="0.2">
      <c r="A10" t="s">
        <v>73</v>
      </c>
      <c r="B10">
        <v>1</v>
      </c>
      <c r="C10" s="1">
        <f t="shared" si="1"/>
        <v>142.75437482193334</v>
      </c>
      <c r="D10" s="1">
        <f t="shared" si="0"/>
        <v>0.98961368888071577</v>
      </c>
      <c r="E10" s="1">
        <f t="shared" si="0"/>
        <v>16.727429500884792</v>
      </c>
      <c r="F10" s="1">
        <f t="shared" si="0"/>
        <v>2.0158973895738601</v>
      </c>
      <c r="G10" s="1">
        <f t="shared" si="0"/>
        <v>2.6185984113573255</v>
      </c>
      <c r="H10" s="1">
        <f t="shared" si="0"/>
        <v>1.9620806499338761</v>
      </c>
      <c r="I10" s="1"/>
      <c r="J10" t="s">
        <v>14</v>
      </c>
      <c r="K10" s="2">
        <v>908555014028056</v>
      </c>
      <c r="L10" s="1">
        <v>1.29700203018908E+17</v>
      </c>
      <c r="M10" s="2">
        <v>899118478983375</v>
      </c>
      <c r="N10" s="1">
        <v>1.51977899448297E+16</v>
      </c>
      <c r="O10" s="2">
        <v>1831553681063400</v>
      </c>
      <c r="P10" s="2">
        <v>2379140716364600</v>
      </c>
      <c r="Q10" s="2">
        <v>1782658212424850</v>
      </c>
      <c r="R10" s="5"/>
    </row>
    <row r="11" spans="1:18" x14ac:dyDescent="0.2">
      <c r="A11" t="s">
        <v>74</v>
      </c>
      <c r="B11">
        <v>1</v>
      </c>
      <c r="C11" s="1">
        <f t="shared" si="1"/>
        <v>1961.2676056338028</v>
      </c>
      <c r="D11" s="1">
        <f t="shared" si="0"/>
        <v>82.394366197183103</v>
      </c>
      <c r="E11" s="1">
        <f t="shared" si="0"/>
        <v>24.718309859154932</v>
      </c>
      <c r="F11" s="1">
        <f t="shared" si="0"/>
        <v>3.3063380281690145</v>
      </c>
      <c r="G11" s="1">
        <f t="shared" si="0"/>
        <v>1.7359154929577463</v>
      </c>
      <c r="H11" s="1">
        <f t="shared" si="0"/>
        <v>0.9401408450704225</v>
      </c>
      <c r="I11" s="1"/>
      <c r="J11" t="s">
        <v>52</v>
      </c>
      <c r="K11" s="1">
        <v>2.84E+21</v>
      </c>
      <c r="L11" s="1">
        <v>5.5699999999999996E+24</v>
      </c>
      <c r="M11" s="1">
        <v>2.34E+23</v>
      </c>
      <c r="N11" s="1">
        <v>7.0200000000000002E+22</v>
      </c>
      <c r="O11" s="1">
        <v>9.3900000000000005E+21</v>
      </c>
      <c r="P11" s="1">
        <v>4.9299999999999995E+21</v>
      </c>
      <c r="Q11" s="1">
        <v>2.67E+21</v>
      </c>
      <c r="R11" s="5"/>
    </row>
    <row r="12" spans="1:18" x14ac:dyDescent="0.2">
      <c r="A12" t="s">
        <v>75</v>
      </c>
      <c r="B12">
        <v>1</v>
      </c>
      <c r="C12" s="1">
        <f t="shared" si="1"/>
        <v>61.06666666666667</v>
      </c>
      <c r="D12" s="1">
        <f t="shared" si="0"/>
        <v>4.8</v>
      </c>
      <c r="E12" s="1">
        <f t="shared" si="0"/>
        <v>330.66666666666663</v>
      </c>
      <c r="F12" s="1">
        <f t="shared" si="0"/>
        <v>5.8133333333333326</v>
      </c>
      <c r="G12" s="1">
        <f t="shared" si="0"/>
        <v>2.2666666666666666</v>
      </c>
      <c r="H12" s="1">
        <f t="shared" si="0"/>
        <v>1.0293333333333334</v>
      </c>
      <c r="J12" t="s">
        <v>53</v>
      </c>
      <c r="K12" s="1">
        <v>3.75E+21</v>
      </c>
      <c r="L12" s="1">
        <v>2.2900000000000001E+23</v>
      </c>
      <c r="M12" s="1">
        <v>1.8E+22</v>
      </c>
      <c r="N12" s="1">
        <v>1.2399999999999999E+24</v>
      </c>
      <c r="O12" s="1">
        <v>2.1799999999999998E+22</v>
      </c>
      <c r="P12" s="1">
        <v>8.5E+21</v>
      </c>
      <c r="Q12" s="1">
        <v>3.86E+21</v>
      </c>
    </row>
    <row r="13" spans="1:18" x14ac:dyDescent="0.2">
      <c r="A13" t="s">
        <v>76</v>
      </c>
      <c r="B13">
        <v>1</v>
      </c>
      <c r="C13" s="1">
        <f t="shared" si="1"/>
        <v>64.02877697841727</v>
      </c>
      <c r="D13" s="1">
        <f t="shared" si="0"/>
        <v>820.14388489208636</v>
      </c>
      <c r="E13" s="1">
        <f t="shared" si="0"/>
        <v>456.83453237410072</v>
      </c>
      <c r="F13" s="1">
        <f t="shared" si="0"/>
        <v>3.7050359712230221</v>
      </c>
      <c r="G13" s="1">
        <f t="shared" si="0"/>
        <v>1.7374100719424461</v>
      </c>
      <c r="H13" s="1">
        <f t="shared" si="0"/>
        <v>0.98201438848920863</v>
      </c>
      <c r="J13" t="s">
        <v>54</v>
      </c>
      <c r="K13" s="1">
        <v>2.78E+21</v>
      </c>
      <c r="L13" s="1">
        <v>1.7800000000000001E+23</v>
      </c>
      <c r="M13" s="1">
        <v>2.28E+24</v>
      </c>
      <c r="N13" s="1">
        <v>1.27E+24</v>
      </c>
      <c r="O13" s="1">
        <v>1.0300000000000001E+22</v>
      </c>
      <c r="P13" s="1">
        <v>4.8300000000000005E+21</v>
      </c>
      <c r="Q13" s="1">
        <v>2.73E+21</v>
      </c>
    </row>
    <row r="14" spans="1:18" x14ac:dyDescent="0.2">
      <c r="A14" t="s">
        <v>77</v>
      </c>
      <c r="B14">
        <v>1</v>
      </c>
      <c r="C14" s="1">
        <f t="shared" si="1"/>
        <v>44.24</v>
      </c>
      <c r="D14" s="1">
        <f t="shared" si="0"/>
        <v>93.6</v>
      </c>
      <c r="E14" s="1">
        <f t="shared" si="0"/>
        <v>448.8</v>
      </c>
      <c r="F14" s="1">
        <f t="shared" si="0"/>
        <v>6.2080000000000002</v>
      </c>
      <c r="G14" s="1">
        <f t="shared" si="0"/>
        <v>2.1680000000000001</v>
      </c>
      <c r="H14" s="1">
        <f t="shared" si="0"/>
        <v>1.1519999999999999</v>
      </c>
      <c r="J14" t="s">
        <v>55</v>
      </c>
      <c r="K14" s="1">
        <v>1.25E+21</v>
      </c>
      <c r="L14" s="1">
        <v>5.5299999999999999E+22</v>
      </c>
      <c r="M14" s="1">
        <v>1.17E+23</v>
      </c>
      <c r="N14" s="1">
        <v>5.6099999999999999E+23</v>
      </c>
      <c r="O14" s="1">
        <v>7.76E+21</v>
      </c>
      <c r="P14" s="1">
        <v>2.71E+21</v>
      </c>
      <c r="Q14" s="1">
        <v>1.44E+21</v>
      </c>
    </row>
    <row r="15" spans="1:18" x14ac:dyDescent="0.2">
      <c r="A15" t="s">
        <v>78</v>
      </c>
      <c r="B15">
        <v>1</v>
      </c>
      <c r="C15" s="1">
        <f t="shared" si="1"/>
        <v>8.9662027833001989</v>
      </c>
      <c r="D15" s="1">
        <f t="shared" si="0"/>
        <v>5.069582504970179</v>
      </c>
      <c r="E15" s="1">
        <f t="shared" si="0"/>
        <v>3.9960238568588471</v>
      </c>
      <c r="F15" s="1">
        <f t="shared" si="0"/>
        <v>0.98210735586481113</v>
      </c>
      <c r="G15" s="1">
        <f t="shared" si="0"/>
        <v>0.99204771371769385</v>
      </c>
      <c r="H15" s="1">
        <f t="shared" si="0"/>
        <v>1.0059642147117296</v>
      </c>
      <c r="J15" t="s">
        <v>56</v>
      </c>
      <c r="K15" s="1">
        <v>5.03E+18</v>
      </c>
      <c r="L15" s="1">
        <v>4.51E+19</v>
      </c>
      <c r="M15" s="1">
        <v>2.55E+19</v>
      </c>
      <c r="N15" s="1">
        <v>2.01E+19</v>
      </c>
      <c r="O15" s="1">
        <v>4.94E+18</v>
      </c>
      <c r="P15" s="1">
        <v>4.99E+18</v>
      </c>
      <c r="Q15" s="1">
        <v>5.06E+18</v>
      </c>
    </row>
    <row r="16" spans="1:18" x14ac:dyDescent="0.2">
      <c r="D16" s="1"/>
      <c r="E16" s="1"/>
      <c r="F16" s="1"/>
      <c r="G16" s="1"/>
    </row>
    <row r="17" spans="1:9" x14ac:dyDescent="0.2">
      <c r="E17" s="1"/>
      <c r="F17" s="1"/>
      <c r="G17" s="1"/>
    </row>
    <row r="18" spans="1:9" x14ac:dyDescent="0.2">
      <c r="E18" s="1"/>
      <c r="F18" s="1"/>
      <c r="G18" s="1"/>
    </row>
    <row r="19" spans="1:9" x14ac:dyDescent="0.2">
      <c r="E19" s="1"/>
      <c r="F19" s="1"/>
      <c r="G19" s="1"/>
    </row>
    <row r="20" spans="1:9" x14ac:dyDescent="0.2">
      <c r="E20" s="1"/>
      <c r="F20" s="1"/>
      <c r="G20" s="1"/>
    </row>
    <row r="21" spans="1:9" x14ac:dyDescent="0.2">
      <c r="E21" s="1"/>
      <c r="F21" s="1"/>
      <c r="G21" s="1"/>
    </row>
    <row r="22" spans="1:9" x14ac:dyDescent="0.2">
      <c r="E22" s="1"/>
      <c r="F22" s="1"/>
      <c r="G22" s="1"/>
    </row>
    <row r="23" spans="1:9" x14ac:dyDescent="0.2">
      <c r="E23" s="1"/>
      <c r="F23" s="1"/>
      <c r="G23" s="1"/>
    </row>
    <row r="24" spans="1:9" x14ac:dyDescent="0.2">
      <c r="E24" s="1"/>
      <c r="F24" s="1"/>
      <c r="G24" s="1"/>
    </row>
    <row r="25" spans="1:9" x14ac:dyDescent="0.2">
      <c r="F25" s="1"/>
      <c r="G25" s="1"/>
    </row>
    <row r="26" spans="1:9" x14ac:dyDescent="0.2">
      <c r="F26" s="1"/>
    </row>
    <row r="31" spans="1:9" x14ac:dyDescent="0.2">
      <c r="B31" t="s">
        <v>15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s="1"/>
    </row>
    <row r="32" spans="1:9" x14ac:dyDescent="0.2">
      <c r="A32" t="s">
        <v>6</v>
      </c>
      <c r="B32" s="8">
        <v>5.046782988E-3</v>
      </c>
      <c r="C32" s="8">
        <v>8.2616590670000004E-3</v>
      </c>
      <c r="D32" s="8">
        <v>7.2866797339999996E-3</v>
      </c>
      <c r="E32" s="8">
        <v>5.8357832459999997E-3</v>
      </c>
      <c r="F32" s="8">
        <v>1.5385012639999999E-2</v>
      </c>
      <c r="G32" s="8">
        <v>2.216335086E-2</v>
      </c>
      <c r="H32" s="8">
        <v>2.7122683929999999E-2</v>
      </c>
      <c r="I32" s="1"/>
    </row>
    <row r="33" spans="1:9" x14ac:dyDescent="0.2">
      <c r="A33" t="s">
        <v>7</v>
      </c>
      <c r="B33" s="8">
        <v>5.609519512E-3</v>
      </c>
      <c r="C33" s="8">
        <v>1.004604446E-2</v>
      </c>
      <c r="D33" s="8">
        <v>9.0527972720000002E-3</v>
      </c>
      <c r="E33" s="8">
        <v>6.0359869619999998E-3</v>
      </c>
      <c r="F33" s="8">
        <v>1.551679416E-2</v>
      </c>
      <c r="G33" s="8">
        <v>2.187451608E-2</v>
      </c>
      <c r="H33" s="8">
        <v>2.7164177809999999E-2</v>
      </c>
      <c r="I33" s="1"/>
    </row>
    <row r="34" spans="1:9" x14ac:dyDescent="0.2">
      <c r="A34" t="s">
        <v>8</v>
      </c>
      <c r="B34" s="8">
        <v>1.0476795101993801</v>
      </c>
      <c r="C34" s="8">
        <v>2.18306854557617</v>
      </c>
      <c r="D34" s="8">
        <v>1.1125095622171799</v>
      </c>
      <c r="E34" s="8">
        <v>1.4168663695669801</v>
      </c>
      <c r="F34" s="8">
        <v>1.20701272611434</v>
      </c>
      <c r="G34" s="8">
        <v>1.18914328578191</v>
      </c>
      <c r="H34" s="8">
        <v>1.2391314028020499</v>
      </c>
      <c r="I34" s="1"/>
    </row>
    <row r="35" spans="1:9" x14ac:dyDescent="0.2">
      <c r="A35" t="s">
        <v>9</v>
      </c>
      <c r="B35" s="8">
        <v>5.5828430440000004E-3</v>
      </c>
      <c r="C35" s="8">
        <v>1.0532953899999999E-2</v>
      </c>
      <c r="D35" s="8">
        <v>9.1319295429999996E-3</v>
      </c>
      <c r="E35" s="8">
        <v>7.2231925609999997E-3</v>
      </c>
      <c r="F35" s="8">
        <v>1.557577836E-2</v>
      </c>
      <c r="G35" s="8">
        <v>2.2539654280000002E-2</v>
      </c>
      <c r="H35" s="8">
        <v>2.5542279210000001E-2</v>
      </c>
      <c r="I35" s="1"/>
    </row>
    <row r="36" spans="1:9" x14ac:dyDescent="0.2">
      <c r="A36" t="s">
        <v>10</v>
      </c>
      <c r="B36" s="8">
        <v>5.9385946160000003E-3</v>
      </c>
      <c r="C36" s="8">
        <v>1.0810318770000001E-2</v>
      </c>
      <c r="D36" s="8">
        <v>1.020181136E-2</v>
      </c>
      <c r="E36" s="8">
        <v>8.0335639120000003E-3</v>
      </c>
      <c r="F36" s="8">
        <v>1.6541354649999999E-2</v>
      </c>
      <c r="G36" s="8">
        <v>2.274250429E-2</v>
      </c>
      <c r="H36" s="8">
        <v>2.7327982779999999E-2</v>
      </c>
      <c r="I36" s="1"/>
    </row>
    <row r="37" spans="1:9" x14ac:dyDescent="0.2">
      <c r="A37" t="s">
        <v>11</v>
      </c>
      <c r="B37" s="8">
        <v>1.16004167905677</v>
      </c>
      <c r="C37" s="8">
        <v>1.05716582474247</v>
      </c>
      <c r="D37" s="8">
        <v>1.60890280546647</v>
      </c>
      <c r="E37" s="8">
        <v>1.0563358690990201</v>
      </c>
      <c r="F37" s="8">
        <v>1.2443735011820201</v>
      </c>
      <c r="G37" s="8">
        <v>1.3906107113169599</v>
      </c>
      <c r="H37" s="8">
        <v>1.30263045630767</v>
      </c>
      <c r="I37" s="1"/>
    </row>
    <row r="38" spans="1:9" x14ac:dyDescent="0.2">
      <c r="A38" t="s">
        <v>12</v>
      </c>
      <c r="B38" s="8">
        <v>1.21010945917014</v>
      </c>
      <c r="C38" s="8">
        <v>1.1427163492066501</v>
      </c>
      <c r="D38" s="8">
        <v>1.4210924576669099</v>
      </c>
      <c r="E38" s="8">
        <v>1.8349471588180899</v>
      </c>
      <c r="F38" s="8">
        <v>1.2786530092074999</v>
      </c>
      <c r="G38" s="8">
        <v>1.2448650780123001</v>
      </c>
      <c r="H38" s="8">
        <v>1.3330843640188199</v>
      </c>
      <c r="I38" s="1"/>
    </row>
    <row r="39" spans="1:9" x14ac:dyDescent="0.2">
      <c r="A39" t="s">
        <v>13</v>
      </c>
      <c r="B39" s="8">
        <v>1.14848308536207</v>
      </c>
      <c r="C39" s="8">
        <v>1.39782299375073</v>
      </c>
      <c r="D39" s="8">
        <v>2.24951404726023</v>
      </c>
      <c r="E39" s="8">
        <v>1.9221094655601201</v>
      </c>
      <c r="F39" s="8">
        <v>1.3040848896008701</v>
      </c>
      <c r="G39" s="8">
        <v>1.17668061492965</v>
      </c>
      <c r="H39" s="8">
        <v>0.95146590325840896</v>
      </c>
      <c r="I39" s="1"/>
    </row>
    <row r="40" spans="1:9" x14ac:dyDescent="0.2">
      <c r="A40" t="s">
        <v>14</v>
      </c>
      <c r="B40" s="8">
        <v>1.1614977921913401</v>
      </c>
      <c r="C40" s="8">
        <v>3.2114219172943299</v>
      </c>
      <c r="D40" s="8">
        <v>1.21492854522864</v>
      </c>
      <c r="E40" s="8">
        <v>2.0621299189657898</v>
      </c>
      <c r="F40" s="8">
        <v>1.46768661676976</v>
      </c>
      <c r="G40" s="8">
        <v>1.5065178760128899</v>
      </c>
      <c r="H40" s="8">
        <v>1.42771794033638</v>
      </c>
      <c r="I40" s="1"/>
    </row>
    <row r="41" spans="1:9" x14ac:dyDescent="0.2">
      <c r="A41" t="s">
        <v>52</v>
      </c>
      <c r="B41" s="8">
        <v>0.42638303960000001</v>
      </c>
      <c r="C41" s="8">
        <v>2.5387510309999999</v>
      </c>
      <c r="D41" s="8">
        <v>1.2675760810000001</v>
      </c>
      <c r="E41" s="8">
        <v>1.140691095</v>
      </c>
      <c r="F41" s="8">
        <v>0.80146931129999999</v>
      </c>
      <c r="G41" s="8">
        <v>0.58093361659999998</v>
      </c>
      <c r="H41" s="8">
        <v>0.40667747879999999</v>
      </c>
    </row>
    <row r="42" spans="1:9" x14ac:dyDescent="0.2">
      <c r="A42" t="s">
        <v>53</v>
      </c>
      <c r="B42" s="8">
        <v>0.39314092960000002</v>
      </c>
      <c r="C42" s="8">
        <v>1.228781009</v>
      </c>
      <c r="D42" s="8">
        <v>1.0126567639999999</v>
      </c>
      <c r="E42" s="8">
        <v>1.539940208</v>
      </c>
      <c r="F42" s="8">
        <v>0.96535460689999997</v>
      </c>
      <c r="G42" s="8">
        <v>0.61035268629999995</v>
      </c>
      <c r="H42" s="8">
        <v>0.39463488009999997</v>
      </c>
    </row>
    <row r="43" spans="1:9" x14ac:dyDescent="0.2">
      <c r="A43" t="s">
        <v>54</v>
      </c>
      <c r="B43" s="8">
        <v>0.43192952220000003</v>
      </c>
      <c r="C43" s="8">
        <v>1.403173781</v>
      </c>
      <c r="D43" s="8">
        <v>1.7270104580000001</v>
      </c>
      <c r="E43" s="8">
        <v>1.9653977579999999</v>
      </c>
      <c r="F43" s="8">
        <v>0.84495237310000004</v>
      </c>
      <c r="G43" s="8">
        <v>0.58312645679999997</v>
      </c>
      <c r="H43" s="8">
        <v>0.43114846849999999</v>
      </c>
    </row>
    <row r="44" spans="1:9" x14ac:dyDescent="0.2">
      <c r="A44" t="s">
        <v>55</v>
      </c>
      <c r="B44" s="8">
        <v>0.34908216279999998</v>
      </c>
      <c r="C44" s="8">
        <v>1.246710263</v>
      </c>
      <c r="D44" s="8">
        <v>1.364185427</v>
      </c>
      <c r="E44" s="8">
        <v>1.8090324719999999</v>
      </c>
      <c r="F44" s="8">
        <v>0.92077937409999999</v>
      </c>
      <c r="G44" s="8">
        <v>0.53365565439999996</v>
      </c>
      <c r="H44" s="8">
        <v>0.38058101309999998</v>
      </c>
    </row>
    <row r="45" spans="1:9" x14ac:dyDescent="0.2">
      <c r="A45" t="s">
        <v>56</v>
      </c>
      <c r="B45" s="8">
        <v>1.33545731</v>
      </c>
      <c r="C45" s="8">
        <v>2.3967073939999999</v>
      </c>
      <c r="D45" s="8">
        <v>2.581013397</v>
      </c>
      <c r="E45" s="8">
        <v>1.9572115000000001</v>
      </c>
      <c r="F45" s="8">
        <v>1.2471276570000001</v>
      </c>
      <c r="G45" s="8">
        <v>1.2648034290000001</v>
      </c>
      <c r="H45" s="8">
        <v>1.287454162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C49C-C40C-624B-A327-29C6FDD6F3FA}">
  <dimension ref="A1:R45"/>
  <sheetViews>
    <sheetView topLeftCell="D1" zoomScale="140" zoomScaleNormal="140" workbookViewId="0">
      <selection activeCell="C11" sqref="C11"/>
    </sheetView>
  </sheetViews>
  <sheetFormatPr baseColWidth="10" defaultRowHeight="16" x14ac:dyDescent="0.2"/>
  <cols>
    <col min="1" max="1" width="23" customWidth="1"/>
    <col min="10" max="10" width="22" customWidth="1"/>
  </cols>
  <sheetData>
    <row r="1" spans="1:18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15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x14ac:dyDescent="0.2">
      <c r="A2" t="s">
        <v>6</v>
      </c>
      <c r="B2">
        <v>1</v>
      </c>
      <c r="C2" s="1">
        <f>L2/$K2</f>
        <v>2.2203389830508473</v>
      </c>
      <c r="D2" s="1">
        <f t="shared" ref="D2:H15" si="0">M2/$K2</f>
        <v>1.8050847457627119</v>
      </c>
      <c r="E2" s="1">
        <f t="shared" si="0"/>
        <v>1.2542372881355932</v>
      </c>
      <c r="F2" s="1">
        <f t="shared" si="0"/>
        <v>12.203389830508474</v>
      </c>
      <c r="G2" s="1">
        <f t="shared" si="0"/>
        <v>23.135593220338983</v>
      </c>
      <c r="H2" s="1">
        <f t="shared" si="0"/>
        <v>37.881355932203391</v>
      </c>
      <c r="I2" s="1"/>
      <c r="J2" t="s">
        <v>6</v>
      </c>
      <c r="K2" s="1">
        <v>1.18E+18</v>
      </c>
      <c r="L2" s="1">
        <v>2.62E+18</v>
      </c>
      <c r="M2" s="1">
        <v>2.13E+18</v>
      </c>
      <c r="N2" s="1">
        <v>1.48E+18</v>
      </c>
      <c r="O2" s="1">
        <v>1.44E+19</v>
      </c>
      <c r="P2" s="1">
        <v>2.73E+19</v>
      </c>
      <c r="Q2" s="1">
        <v>4.47E+19</v>
      </c>
      <c r="R2" s="5"/>
    </row>
    <row r="3" spans="1:18" x14ac:dyDescent="0.2">
      <c r="A3" t="s">
        <v>7</v>
      </c>
      <c r="B3">
        <v>1</v>
      </c>
      <c r="C3" s="1">
        <f t="shared" ref="C3:C15" si="1">L3/$K3</f>
        <v>2.7310344827586208</v>
      </c>
      <c r="D3" s="1">
        <f t="shared" si="0"/>
        <v>2.2896551724137932</v>
      </c>
      <c r="E3" s="1">
        <f t="shared" si="0"/>
        <v>1.2275862068965517</v>
      </c>
      <c r="F3" s="1">
        <f t="shared" si="0"/>
        <v>10.689655172413794</v>
      </c>
      <c r="G3" s="1">
        <f t="shared" si="0"/>
        <v>18.551724137931036</v>
      </c>
      <c r="H3" s="1">
        <f t="shared" si="0"/>
        <v>30.827586206896552</v>
      </c>
      <c r="I3" s="1"/>
      <c r="J3" t="s">
        <v>7</v>
      </c>
      <c r="K3" s="1">
        <v>1.45E+18</v>
      </c>
      <c r="L3" s="1">
        <v>3.96E+18</v>
      </c>
      <c r="M3" s="1">
        <v>3.32E+18</v>
      </c>
      <c r="N3" s="1">
        <v>1.78E+18</v>
      </c>
      <c r="O3" s="1">
        <v>1.55E+19</v>
      </c>
      <c r="P3" s="1">
        <v>2.69E+19</v>
      </c>
      <c r="Q3" s="1">
        <v>4.47E+19</v>
      </c>
      <c r="R3" s="5"/>
    </row>
    <row r="4" spans="1:18" x14ac:dyDescent="0.2">
      <c r="A4" t="s">
        <v>69</v>
      </c>
      <c r="B4">
        <v>1</v>
      </c>
      <c r="C4" s="1">
        <f t="shared" si="1"/>
        <v>22.255697017250583</v>
      </c>
      <c r="D4" s="1">
        <f t="shared" si="0"/>
        <v>0.80461687797537762</v>
      </c>
      <c r="E4" s="1">
        <f t="shared" si="0"/>
        <v>4.2247332760192986</v>
      </c>
      <c r="F4" s="1">
        <f t="shared" si="0"/>
        <v>1.5076493973207694</v>
      </c>
      <c r="G4" s="1">
        <f t="shared" si="0"/>
        <v>0.80273202242662467</v>
      </c>
      <c r="H4" s="1">
        <f t="shared" si="0"/>
        <v>1</v>
      </c>
      <c r="I4" s="1"/>
      <c r="J4" t="s">
        <v>8</v>
      </c>
      <c r="K4" s="1">
        <v>1.45202073001325E+23</v>
      </c>
      <c r="L4" s="1">
        <v>3.2315733429941901E+24</v>
      </c>
      <c r="M4" s="1">
        <v>1.1683203865387899E+23</v>
      </c>
      <c r="N4" s="1">
        <v>6.1344002955568107E+23</v>
      </c>
      <c r="O4" s="1">
        <v>2.1891381785017399E+23</v>
      </c>
      <c r="P4" s="1">
        <v>1.16558353720892E+23</v>
      </c>
      <c r="Q4" s="1">
        <v>1.45202073001325E+23</v>
      </c>
      <c r="R4" s="5"/>
    </row>
    <row r="5" spans="1:18" x14ac:dyDescent="0.2">
      <c r="A5" t="s">
        <v>9</v>
      </c>
      <c r="B5">
        <v>1</v>
      </c>
      <c r="C5" s="1">
        <f t="shared" si="1"/>
        <v>3.63905325443787</v>
      </c>
      <c r="D5" s="1">
        <f t="shared" si="0"/>
        <v>2.6331360946745561</v>
      </c>
      <c r="E5" s="1">
        <f t="shared" si="0"/>
        <v>1.6094674556213018</v>
      </c>
      <c r="F5" s="1">
        <f t="shared" si="0"/>
        <v>7.9289940828402363</v>
      </c>
      <c r="G5" s="1">
        <f t="shared" si="0"/>
        <v>15.591715976331361</v>
      </c>
      <c r="H5" s="1">
        <f t="shared" si="0"/>
        <v>21.065088757396449</v>
      </c>
      <c r="I5" s="1"/>
      <c r="J5" t="s">
        <v>9</v>
      </c>
      <c r="K5" s="1">
        <v>3.38E+19</v>
      </c>
      <c r="L5" s="1">
        <v>1.23E+20</v>
      </c>
      <c r="M5" s="1">
        <v>8.9E+19</v>
      </c>
      <c r="N5" s="1">
        <v>5.44E+19</v>
      </c>
      <c r="O5" s="1">
        <v>2.68E+20</v>
      </c>
      <c r="P5" s="1">
        <v>5.27E+20</v>
      </c>
      <c r="Q5" s="1">
        <v>7.12E+20</v>
      </c>
      <c r="R5" s="5"/>
    </row>
    <row r="6" spans="1:18" x14ac:dyDescent="0.2">
      <c r="A6" t="s">
        <v>10</v>
      </c>
      <c r="B6">
        <v>1</v>
      </c>
      <c r="C6" s="1">
        <f t="shared" si="1"/>
        <v>3.4759358288770055</v>
      </c>
      <c r="D6" s="1">
        <f t="shared" si="0"/>
        <v>2.9679144385026737</v>
      </c>
      <c r="E6" s="1">
        <f t="shared" si="0"/>
        <v>1.8368983957219251</v>
      </c>
      <c r="F6" s="1">
        <f t="shared" si="0"/>
        <v>8.0213903743315509</v>
      </c>
      <c r="G6" s="1">
        <f t="shared" si="0"/>
        <v>14.919786096256685</v>
      </c>
      <c r="H6" s="1">
        <f t="shared" si="0"/>
        <v>21.791443850267381</v>
      </c>
      <c r="I6" s="1"/>
      <c r="J6" t="s">
        <v>10</v>
      </c>
      <c r="K6" s="1">
        <v>3.74E+19</v>
      </c>
      <c r="L6" s="1">
        <v>1.3E+20</v>
      </c>
      <c r="M6" s="1">
        <v>1.11E+20</v>
      </c>
      <c r="N6" s="1">
        <v>6.87E+19</v>
      </c>
      <c r="O6" s="1">
        <v>3E+20</v>
      </c>
      <c r="P6" s="1">
        <v>5.58E+20</v>
      </c>
      <c r="Q6" s="1">
        <v>8.15E+20</v>
      </c>
      <c r="R6" s="5"/>
    </row>
    <row r="7" spans="1:18" x14ac:dyDescent="0.2">
      <c r="A7" t="s">
        <v>70</v>
      </c>
      <c r="B7">
        <v>1</v>
      </c>
      <c r="C7" s="1">
        <f t="shared" si="1"/>
        <v>0.96163049879547002</v>
      </c>
      <c r="D7" s="1">
        <f t="shared" si="0"/>
        <v>21.414859277931274</v>
      </c>
      <c r="E7" s="1">
        <f t="shared" si="0"/>
        <v>0.61164556262335734</v>
      </c>
      <c r="F7" s="1">
        <f t="shared" si="0"/>
        <v>1.7421184163085612</v>
      </c>
      <c r="G7" s="1">
        <f t="shared" si="0"/>
        <v>1.9752421273528362</v>
      </c>
      <c r="H7" s="1">
        <f t="shared" si="0"/>
        <v>2.2133797363069569</v>
      </c>
      <c r="I7" s="1"/>
      <c r="J7" t="s">
        <v>11</v>
      </c>
      <c r="K7" s="1">
        <v>2.09865921026185E+24</v>
      </c>
      <c r="L7" s="1">
        <v>2.0181347031658101E+24</v>
      </c>
      <c r="M7" s="1">
        <v>4.4942491660091896E+25</v>
      </c>
      <c r="N7" s="1">
        <v>1.2836355934153E+24</v>
      </c>
      <c r="O7" s="1">
        <v>3.6561128597527499E+24</v>
      </c>
      <c r="P7" s="1">
        <v>4.14536008306624E+24</v>
      </c>
      <c r="Q7" s="1">
        <v>4.6451297694075398E+24</v>
      </c>
      <c r="R7" s="5"/>
    </row>
    <row r="8" spans="1:18" x14ac:dyDescent="0.2">
      <c r="A8" t="s">
        <v>71</v>
      </c>
      <c r="B8">
        <v>1</v>
      </c>
      <c r="C8" s="1">
        <f t="shared" si="1"/>
        <v>0.5057787166204154</v>
      </c>
      <c r="D8" s="1">
        <f t="shared" si="0"/>
        <v>4.0384909559711337</v>
      </c>
      <c r="E8" s="1">
        <f t="shared" si="0"/>
        <v>6.8777320264220618</v>
      </c>
      <c r="F8" s="1">
        <f t="shared" si="0"/>
        <v>0.86221690779369076</v>
      </c>
      <c r="G8" s="1">
        <f t="shared" si="0"/>
        <v>0.86972285404935212</v>
      </c>
      <c r="H8" s="1">
        <f t="shared" si="0"/>
        <v>1.3830132973798859</v>
      </c>
      <c r="I8" s="1"/>
      <c r="J8" t="s">
        <v>12</v>
      </c>
      <c r="K8" s="1">
        <v>4.4170514308962597E+24</v>
      </c>
      <c r="L8" s="1">
        <v>2.2340506039650799E+24</v>
      </c>
      <c r="M8" s="1">
        <v>1.7838222255733899E+25</v>
      </c>
      <c r="N8" s="1">
        <v>3.03792960886286E+25</v>
      </c>
      <c r="O8" s="1">
        <v>3.8084564263130702E+24</v>
      </c>
      <c r="P8" s="1">
        <v>3.8416105769618698E+24</v>
      </c>
      <c r="Q8" s="1">
        <v>6.1088408641403797E+24</v>
      </c>
      <c r="R8" s="5"/>
    </row>
    <row r="9" spans="1:18" x14ac:dyDescent="0.2">
      <c r="A9" t="s">
        <v>72</v>
      </c>
      <c r="B9">
        <v>1</v>
      </c>
      <c r="C9" s="1">
        <f t="shared" si="1"/>
        <v>10.874654724380543</v>
      </c>
      <c r="D9" s="1">
        <f t="shared" si="0"/>
        <v>53.697592919346633</v>
      </c>
      <c r="E9" s="1">
        <f t="shared" si="0"/>
        <v>26.933537316726714</v>
      </c>
      <c r="F9" s="1">
        <f t="shared" si="0"/>
        <v>4.1697910217543432</v>
      </c>
      <c r="G9" s="1">
        <f t="shared" si="0"/>
        <v>3.5003272823285472</v>
      </c>
      <c r="H9" s="1">
        <f t="shared" si="0"/>
        <v>1</v>
      </c>
      <c r="I9" s="1"/>
      <c r="J9" t="s">
        <v>13</v>
      </c>
      <c r="K9" s="1">
        <v>8.7948304750079893E+23</v>
      </c>
      <c r="L9" s="1">
        <v>9.5640744775171601E+24</v>
      </c>
      <c r="M9" s="1">
        <v>4.7226122664164299E+25</v>
      </c>
      <c r="N9" s="1">
        <v>2.36875894792913E+25</v>
      </c>
      <c r="O9" s="1">
        <v>3.66726051525398E+24</v>
      </c>
      <c r="P9" s="1">
        <v>3.0784785055124999E+24</v>
      </c>
      <c r="Q9" s="1">
        <v>8.7948304750079893E+23</v>
      </c>
      <c r="R9" s="5"/>
    </row>
    <row r="10" spans="1:18" x14ac:dyDescent="0.2">
      <c r="A10" t="s">
        <v>73</v>
      </c>
      <c r="B10">
        <v>1</v>
      </c>
      <c r="C10" s="1">
        <f t="shared" si="1"/>
        <v>89.168036618825724</v>
      </c>
      <c r="D10" s="1">
        <f t="shared" si="0"/>
        <v>0.60153688852872911</v>
      </c>
      <c r="E10" s="1">
        <f t="shared" si="0"/>
        <v>10.409137729088405</v>
      </c>
      <c r="F10" s="1">
        <f t="shared" si="0"/>
        <v>1.246326668575487</v>
      </c>
      <c r="G10" s="1">
        <f t="shared" si="0"/>
        <v>1.639221783038282</v>
      </c>
      <c r="H10" s="1">
        <f t="shared" si="0"/>
        <v>1.210850105569248</v>
      </c>
      <c r="I10" s="1"/>
      <c r="J10" t="s">
        <v>14</v>
      </c>
      <c r="K10" s="1">
        <v>8.8109219956152205E+20</v>
      </c>
      <c r="L10" s="1">
        <v>7.8565261515063504E+22</v>
      </c>
      <c r="M10" s="1">
        <v>5.30009460231172E+20</v>
      </c>
      <c r="N10" s="1">
        <v>9.1714100572613299E+21</v>
      </c>
      <c r="O10" s="1">
        <v>1.0981287057873601E+21</v>
      </c>
      <c r="P10" s="1">
        <v>1.4443055263863601E+21</v>
      </c>
      <c r="Q10" s="1">
        <v>1.06687058285531E+21</v>
      </c>
      <c r="R10" s="5"/>
    </row>
    <row r="11" spans="1:18" x14ac:dyDescent="0.2">
      <c r="A11" t="s">
        <v>74</v>
      </c>
      <c r="B11">
        <v>1</v>
      </c>
      <c r="C11" s="1">
        <f t="shared" si="1"/>
        <v>1734.8484848484848</v>
      </c>
      <c r="D11" s="1">
        <f t="shared" si="0"/>
        <v>74.62121212121211</v>
      </c>
      <c r="E11" s="1">
        <f t="shared" si="0"/>
        <v>22.575757575757574</v>
      </c>
      <c r="F11" s="1">
        <f t="shared" si="0"/>
        <v>3.0151515151515151</v>
      </c>
      <c r="G11" s="1">
        <f t="shared" si="0"/>
        <v>1.5303030303030303</v>
      </c>
      <c r="H11" s="1">
        <f t="shared" si="0"/>
        <v>0.87121212121212122</v>
      </c>
      <c r="I11" s="1"/>
      <c r="J11" t="s">
        <v>52</v>
      </c>
      <c r="K11" s="1">
        <v>1.32E+27</v>
      </c>
      <c r="L11" s="1">
        <v>2.29E+30</v>
      </c>
      <c r="M11" s="1">
        <v>9.8499999999999992E+28</v>
      </c>
      <c r="N11" s="1">
        <v>2.9799999999999998E+28</v>
      </c>
      <c r="O11" s="1">
        <v>3.9800000000000001E+27</v>
      </c>
      <c r="P11" s="1">
        <v>2.02E+27</v>
      </c>
      <c r="Q11" s="1">
        <v>1.15E+27</v>
      </c>
      <c r="R11" s="5"/>
    </row>
    <row r="12" spans="1:18" x14ac:dyDescent="0.2">
      <c r="A12" t="s">
        <v>75</v>
      </c>
      <c r="B12">
        <v>1</v>
      </c>
      <c r="C12" s="1">
        <f t="shared" si="1"/>
        <v>49.561403508771932</v>
      </c>
      <c r="D12" s="1">
        <f t="shared" si="0"/>
        <v>3.8888888888888888</v>
      </c>
      <c r="E12" s="1">
        <f t="shared" si="0"/>
        <v>271.92982456140351</v>
      </c>
      <c r="F12" s="1">
        <f t="shared" si="0"/>
        <v>4.7076023391812871</v>
      </c>
      <c r="G12" s="1">
        <f t="shared" si="0"/>
        <v>2.0029239766081872</v>
      </c>
      <c r="H12" s="1">
        <f t="shared" si="0"/>
        <v>0.93567251461988321</v>
      </c>
      <c r="J12" t="s">
        <v>53</v>
      </c>
      <c r="K12" s="1">
        <v>6.8399999999999996E+26</v>
      </c>
      <c r="L12" s="1">
        <v>3.3900000000000001E+28</v>
      </c>
      <c r="M12" s="1">
        <v>2.6599999999999999E+27</v>
      </c>
      <c r="N12" s="1">
        <v>1.8599999999999999E+29</v>
      </c>
      <c r="O12" s="1">
        <v>3.2200000000000001E+27</v>
      </c>
      <c r="P12" s="1">
        <v>1.3700000000000001E+27</v>
      </c>
      <c r="Q12" s="1">
        <v>6.4000000000000006E+26</v>
      </c>
    </row>
    <row r="13" spans="1:18" x14ac:dyDescent="0.2">
      <c r="A13" t="s">
        <v>76</v>
      </c>
      <c r="B13">
        <v>1</v>
      </c>
      <c r="C13" s="1">
        <f t="shared" si="1"/>
        <v>68.384879725085909</v>
      </c>
      <c r="D13" s="1">
        <f t="shared" si="0"/>
        <v>876.28865979381442</v>
      </c>
      <c r="E13" s="1">
        <f t="shared" si="0"/>
        <v>491.40893470790377</v>
      </c>
      <c r="F13" s="1">
        <f t="shared" si="0"/>
        <v>3.9518900343642613</v>
      </c>
      <c r="G13" s="1">
        <f t="shared" si="0"/>
        <v>1.859106529209622</v>
      </c>
      <c r="H13" s="1">
        <f t="shared" si="0"/>
        <v>1.0481099656357389</v>
      </c>
      <c r="J13" t="s">
        <v>54</v>
      </c>
      <c r="K13" s="1">
        <v>2.9100000000000001E+26</v>
      </c>
      <c r="L13" s="1">
        <v>1.99E+28</v>
      </c>
      <c r="M13" s="1">
        <v>2.55E+29</v>
      </c>
      <c r="N13" s="1">
        <v>1.43E+29</v>
      </c>
      <c r="O13" s="1">
        <v>1.15E+27</v>
      </c>
      <c r="P13" s="1">
        <v>5.4100000000000001E+26</v>
      </c>
      <c r="Q13" s="1">
        <v>3.0500000000000001E+26</v>
      </c>
    </row>
    <row r="14" spans="1:18" x14ac:dyDescent="0.2">
      <c r="A14" t="s">
        <v>77</v>
      </c>
      <c r="B14">
        <v>1</v>
      </c>
      <c r="C14" s="1">
        <f t="shared" si="1"/>
        <v>38.20987654320988</v>
      </c>
      <c r="D14" s="1">
        <f t="shared" si="0"/>
        <v>80.864197530864203</v>
      </c>
      <c r="E14" s="1">
        <f t="shared" si="0"/>
        <v>388.27160493827159</v>
      </c>
      <c r="F14" s="1">
        <f t="shared" si="0"/>
        <v>5.3641975308641978</v>
      </c>
      <c r="G14" s="1">
        <f t="shared" si="0"/>
        <v>1.8765432098765433</v>
      </c>
      <c r="H14" s="1">
        <f t="shared" si="0"/>
        <v>0.99382716049382713</v>
      </c>
      <c r="J14" t="s">
        <v>55</v>
      </c>
      <c r="K14" s="1">
        <v>1.62E+26</v>
      </c>
      <c r="L14" s="1">
        <v>6.1900000000000002E+27</v>
      </c>
      <c r="M14" s="1">
        <v>1.31E+28</v>
      </c>
      <c r="N14" s="1">
        <v>6.2899999999999998E+28</v>
      </c>
      <c r="O14" s="1">
        <v>8.6899999999999998E+26</v>
      </c>
      <c r="P14" s="1">
        <v>3.04E+26</v>
      </c>
      <c r="Q14" s="1">
        <v>1.6099999999999999E+26</v>
      </c>
    </row>
    <row r="15" spans="1:18" x14ac:dyDescent="0.2">
      <c r="A15" t="s">
        <v>78</v>
      </c>
      <c r="B15">
        <v>1</v>
      </c>
      <c r="C15" s="1">
        <f t="shared" si="1"/>
        <v>15.967741935483872</v>
      </c>
      <c r="D15" s="1">
        <f t="shared" si="0"/>
        <v>10.089605734767025</v>
      </c>
      <c r="E15" s="1">
        <f t="shared" si="0"/>
        <v>9.0143369175627246</v>
      </c>
      <c r="F15" s="1">
        <f t="shared" si="0"/>
        <v>0.97491039426523296</v>
      </c>
      <c r="G15" s="1">
        <f t="shared" si="0"/>
        <v>0.98745519713261654</v>
      </c>
      <c r="H15" s="1">
        <f t="shared" si="0"/>
        <v>1</v>
      </c>
      <c r="J15" t="s">
        <v>56</v>
      </c>
      <c r="K15" s="1">
        <v>5.5799999999999999E+23</v>
      </c>
      <c r="L15" s="1">
        <v>8.9100000000000005E+24</v>
      </c>
      <c r="M15" s="1">
        <v>5.63E+24</v>
      </c>
      <c r="N15" s="1">
        <v>5.0300000000000001E+24</v>
      </c>
      <c r="O15" s="1">
        <v>5.44E+23</v>
      </c>
      <c r="P15" s="1">
        <v>5.5100000000000003E+23</v>
      </c>
      <c r="Q15" s="1">
        <v>5.5799999999999999E+23</v>
      </c>
    </row>
    <row r="16" spans="1:18" x14ac:dyDescent="0.2">
      <c r="D16" s="1"/>
      <c r="E16" s="1"/>
      <c r="F16" s="1"/>
      <c r="G16" s="1"/>
    </row>
    <row r="17" spans="1:9" x14ac:dyDescent="0.2">
      <c r="E17" s="1"/>
      <c r="F17" s="1"/>
      <c r="G17" s="1"/>
    </row>
    <row r="18" spans="1:9" x14ac:dyDescent="0.2">
      <c r="E18" s="1"/>
      <c r="F18" s="1"/>
      <c r="G18" s="1"/>
    </row>
    <row r="19" spans="1:9" x14ac:dyDescent="0.2">
      <c r="E19" s="1"/>
      <c r="F19" s="1"/>
      <c r="G19" s="1"/>
    </row>
    <row r="20" spans="1:9" x14ac:dyDescent="0.2">
      <c r="E20" s="1"/>
      <c r="F20" s="1"/>
      <c r="G20" s="1"/>
    </row>
    <row r="21" spans="1:9" x14ac:dyDescent="0.2">
      <c r="E21" s="1"/>
      <c r="F21" s="1"/>
      <c r="G21" s="1"/>
    </row>
    <row r="22" spans="1:9" x14ac:dyDescent="0.2">
      <c r="E22" s="1"/>
      <c r="F22" s="1"/>
      <c r="G22" s="1"/>
    </row>
    <row r="23" spans="1:9" x14ac:dyDescent="0.2">
      <c r="E23" s="1"/>
      <c r="F23" s="1"/>
      <c r="G23" s="1"/>
    </row>
    <row r="24" spans="1:9" x14ac:dyDescent="0.2">
      <c r="E24" s="1"/>
      <c r="F24" s="1"/>
      <c r="G24" s="1"/>
    </row>
    <row r="25" spans="1:9" x14ac:dyDescent="0.2">
      <c r="F25" s="1"/>
      <c r="G25" s="1"/>
    </row>
    <row r="26" spans="1:9" x14ac:dyDescent="0.2">
      <c r="F26" s="1"/>
    </row>
    <row r="31" spans="1:9" x14ac:dyDescent="0.2">
      <c r="B31" t="s">
        <v>15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s="1"/>
    </row>
    <row r="32" spans="1:9" x14ac:dyDescent="0.2">
      <c r="A32" t="s">
        <v>6</v>
      </c>
      <c r="B32" s="8">
        <v>5.8356938609999999E-3</v>
      </c>
      <c r="C32" s="8">
        <v>8.4438110209999993E-3</v>
      </c>
      <c r="D32" s="8">
        <v>7.793229877E-3</v>
      </c>
      <c r="E32" s="8">
        <v>6.4603430229999998E-3</v>
      </c>
      <c r="F32" s="8">
        <v>1.9971621450000001E-2</v>
      </c>
      <c r="G32" s="8">
        <v>2.812747329E-2</v>
      </c>
      <c r="H32" s="8">
        <v>3.5595484189999999E-2</v>
      </c>
      <c r="I32" s="1"/>
    </row>
    <row r="33" spans="1:9" x14ac:dyDescent="0.2">
      <c r="A33" t="s">
        <v>7</v>
      </c>
      <c r="B33" s="8">
        <v>6.4577065409999997E-3</v>
      </c>
      <c r="C33" s="8">
        <v>1.0484534639999999E-2</v>
      </c>
      <c r="D33" s="8">
        <v>9.6984243169999998E-3</v>
      </c>
      <c r="E33" s="8">
        <v>6.9915168279999999E-3</v>
      </c>
      <c r="F33" s="8">
        <v>2.127674207E-2</v>
      </c>
      <c r="G33" s="8">
        <v>2.7659034700000001E-2</v>
      </c>
      <c r="H33" s="8">
        <v>3.5917870079999997E-2</v>
      </c>
      <c r="I33" s="1"/>
    </row>
    <row r="34" spans="1:9" x14ac:dyDescent="0.2">
      <c r="A34" t="s">
        <v>8</v>
      </c>
      <c r="B34" s="8">
        <v>1.26123806500604</v>
      </c>
      <c r="C34" s="8">
        <v>2.0958029937669398</v>
      </c>
      <c r="D34" s="8">
        <v>1.1147304869083901</v>
      </c>
      <c r="E34" s="8">
        <v>1.50275123625965</v>
      </c>
      <c r="F34" s="8">
        <v>1.2617195991200501</v>
      </c>
      <c r="G34" s="8">
        <v>1.19968078081951</v>
      </c>
      <c r="H34" s="8">
        <v>1.26123806500604</v>
      </c>
      <c r="I34" s="1"/>
    </row>
    <row r="35" spans="1:9" x14ac:dyDescent="0.2">
      <c r="A35" t="s">
        <v>9</v>
      </c>
      <c r="B35" s="8">
        <v>5.6109620920000002E-3</v>
      </c>
      <c r="C35" s="8">
        <v>1.055430139E-2</v>
      </c>
      <c r="D35" s="8">
        <v>9.1786726490000001E-3</v>
      </c>
      <c r="E35" s="8">
        <v>7.2234257479999999E-3</v>
      </c>
      <c r="F35" s="8">
        <v>1.5522870039999999E-2</v>
      </c>
      <c r="G35" s="8">
        <v>2.2436864470000002E-2</v>
      </c>
      <c r="H35" s="8">
        <v>2.5761060999999998E-2</v>
      </c>
      <c r="I35" s="1"/>
    </row>
    <row r="36" spans="1:9" x14ac:dyDescent="0.2">
      <c r="A36" t="s">
        <v>10</v>
      </c>
      <c r="B36" s="8">
        <v>5.8961896579999996E-3</v>
      </c>
      <c r="C36" s="8">
        <v>1.086228293E-2</v>
      </c>
      <c r="D36" s="8">
        <v>1.0229501720000001E-2</v>
      </c>
      <c r="E36" s="8">
        <v>8.0374248549999992E-3</v>
      </c>
      <c r="F36" s="8">
        <v>1.6683369189999998E-2</v>
      </c>
      <c r="G36" s="8">
        <v>2.307313305E-2</v>
      </c>
      <c r="H36" s="8">
        <v>2.7417506790000001E-2</v>
      </c>
      <c r="I36" s="1"/>
    </row>
    <row r="37" spans="1:9" x14ac:dyDescent="0.2">
      <c r="A37" t="s">
        <v>11</v>
      </c>
      <c r="B37" s="8">
        <v>1.0828386202923801</v>
      </c>
      <c r="C37" s="8">
        <v>1.0597791587996499</v>
      </c>
      <c r="D37" s="8">
        <v>1.6233108675383601</v>
      </c>
      <c r="E37" s="8">
        <v>1.0552953676274399</v>
      </c>
      <c r="F37" s="8">
        <v>1.2478236615032099</v>
      </c>
      <c r="G37" s="8">
        <v>1.3526571577995501</v>
      </c>
      <c r="H37" s="8">
        <v>1.2849898505944899</v>
      </c>
      <c r="I37" s="1"/>
    </row>
    <row r="38" spans="1:9" x14ac:dyDescent="0.2">
      <c r="A38" t="s">
        <v>12</v>
      </c>
      <c r="B38" s="8">
        <v>1.14437338427605</v>
      </c>
      <c r="C38" s="8">
        <v>1.14269801355088</v>
      </c>
      <c r="D38" s="8">
        <v>1.42110666742188</v>
      </c>
      <c r="E38" s="8">
        <v>1.8349559028765601</v>
      </c>
      <c r="F38" s="8">
        <v>1.278743747394</v>
      </c>
      <c r="G38" s="8">
        <v>1.2446236453608299</v>
      </c>
      <c r="H38" s="8">
        <v>1.3328815076371501</v>
      </c>
      <c r="I38" s="1"/>
    </row>
    <row r="39" spans="1:9" x14ac:dyDescent="0.2">
      <c r="A39" t="s">
        <v>13</v>
      </c>
      <c r="B39" s="8">
        <v>1.0951010455658701</v>
      </c>
      <c r="C39" s="8">
        <v>1.3978108661509101</v>
      </c>
      <c r="D39" s="8">
        <v>2.24949055598369</v>
      </c>
      <c r="E39" s="8">
        <v>1.9220901325928199</v>
      </c>
      <c r="F39" s="8">
        <v>1.30430836054293</v>
      </c>
      <c r="G39" s="8">
        <v>1.1769709531282999</v>
      </c>
      <c r="H39" s="8">
        <v>0.95126420231585596</v>
      </c>
      <c r="I39" s="1"/>
    </row>
    <row r="40" spans="1:9" x14ac:dyDescent="0.2">
      <c r="A40" t="s">
        <v>14</v>
      </c>
      <c r="B40" s="8">
        <v>1.30588067078132</v>
      </c>
      <c r="C40" s="8">
        <v>3.2410428859244198</v>
      </c>
      <c r="D40" s="8">
        <v>1.2136472216285099</v>
      </c>
      <c r="E40" s="8">
        <v>2.0672139037841402</v>
      </c>
      <c r="F40" s="8">
        <v>1.46524994330178</v>
      </c>
      <c r="G40" s="8">
        <v>1.51718198741541</v>
      </c>
      <c r="H40" s="8">
        <v>1.43255195020518</v>
      </c>
      <c r="I40" s="1"/>
    </row>
    <row r="41" spans="1:9" x14ac:dyDescent="0.2">
      <c r="A41" t="s">
        <v>52</v>
      </c>
      <c r="B41" s="8">
        <v>0.45237884379999999</v>
      </c>
      <c r="C41" s="8">
        <v>2.53746984</v>
      </c>
      <c r="D41" s="8">
        <v>1.2688108600000001</v>
      </c>
      <c r="E41" s="8">
        <v>1.14255536</v>
      </c>
      <c r="F41" s="8">
        <v>0.80542858740000001</v>
      </c>
      <c r="G41" s="8">
        <v>0.57598306310000003</v>
      </c>
      <c r="H41" s="8">
        <v>0.41382495499999999</v>
      </c>
    </row>
    <row r="42" spans="1:9" x14ac:dyDescent="0.2">
      <c r="A42" t="s">
        <v>53</v>
      </c>
      <c r="B42" s="8">
        <v>0.43476541419999998</v>
      </c>
      <c r="C42" s="8">
        <v>1.228227049</v>
      </c>
      <c r="D42" s="8">
        <v>1.0122654010000001</v>
      </c>
      <c r="E42" s="8">
        <v>1.540567609</v>
      </c>
      <c r="F42" s="8">
        <v>0.96182649860000002</v>
      </c>
      <c r="G42" s="8">
        <v>0.62553933049999999</v>
      </c>
      <c r="H42" s="8">
        <v>0.41328561260000002</v>
      </c>
    </row>
    <row r="43" spans="1:9" x14ac:dyDescent="0.2">
      <c r="A43" t="s">
        <v>54</v>
      </c>
      <c r="B43" s="8">
        <v>0.42524774520000003</v>
      </c>
      <c r="C43" s="8">
        <v>1.403106341</v>
      </c>
      <c r="D43" s="8">
        <v>1.727104379</v>
      </c>
      <c r="E43" s="8">
        <v>1.9653901570000001</v>
      </c>
      <c r="F43" s="8">
        <v>0.84493853669999996</v>
      </c>
      <c r="G43" s="8">
        <v>0.58314522120000001</v>
      </c>
      <c r="H43" s="8">
        <v>0.43113051889999998</v>
      </c>
    </row>
    <row r="44" spans="1:9" x14ac:dyDescent="0.2">
      <c r="A44" t="s">
        <v>55</v>
      </c>
      <c r="B44" s="8">
        <v>0.37526285339999998</v>
      </c>
      <c r="C44" s="8">
        <v>1.2467576499999999</v>
      </c>
      <c r="D44" s="8">
        <v>1.3642128229999999</v>
      </c>
      <c r="E44" s="8">
        <v>1.808945499</v>
      </c>
      <c r="F44" s="8">
        <v>0.92077270389999999</v>
      </c>
      <c r="G44" s="8">
        <v>0.53376148710000004</v>
      </c>
      <c r="H44" s="8">
        <v>0.38049879599999997</v>
      </c>
    </row>
    <row r="45" spans="1:9" x14ac:dyDescent="0.2">
      <c r="A45" t="s">
        <v>56</v>
      </c>
      <c r="B45" s="8">
        <v>1.224632484</v>
      </c>
      <c r="C45" s="8">
        <v>2.5083358609999999</v>
      </c>
      <c r="D45" s="8">
        <v>2.6603454320000002</v>
      </c>
      <c r="E45" s="8">
        <v>2.1358826820000001</v>
      </c>
      <c r="F45" s="8">
        <v>1.189353729</v>
      </c>
      <c r="G45" s="8">
        <v>1.2068811420000001</v>
      </c>
      <c r="H45" s="8">
        <v>1.224632484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18C8-B897-6648-9517-F2B6FC500FCB}">
  <dimension ref="A1:R45"/>
  <sheetViews>
    <sheetView zoomScale="150" zoomScaleNormal="150" workbookViewId="0">
      <selection activeCell="K33" sqref="K33"/>
    </sheetView>
  </sheetViews>
  <sheetFormatPr baseColWidth="10" defaultRowHeight="16" x14ac:dyDescent="0.2"/>
  <cols>
    <col min="1" max="1" width="23" customWidth="1"/>
    <col min="10" max="10" width="22" customWidth="1"/>
  </cols>
  <sheetData>
    <row r="1" spans="1:18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15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x14ac:dyDescent="0.2">
      <c r="A2" t="s">
        <v>6</v>
      </c>
      <c r="B2">
        <v>1</v>
      </c>
      <c r="C2" s="1">
        <f>L2/$K2</f>
        <v>1.0268154963911709</v>
      </c>
      <c r="D2" s="1">
        <f t="shared" ref="D2:H15" si="0">M2/$K2</f>
        <v>1.1117897586946583</v>
      </c>
      <c r="E2" s="1">
        <f t="shared" si="0"/>
        <v>1.4477019920539402</v>
      </c>
      <c r="F2" s="1">
        <f t="shared" si="0"/>
        <v>31.07309157302636</v>
      </c>
      <c r="G2" s="1">
        <f t="shared" si="0"/>
        <v>62.397448113580694</v>
      </c>
      <c r="H2" s="1">
        <f t="shared" si="0"/>
        <v>90.408055593171568</v>
      </c>
      <c r="I2" s="1"/>
      <c r="J2" t="s">
        <v>6</v>
      </c>
      <c r="K2" s="2">
        <v>0.21605309540000001</v>
      </c>
      <c r="L2" s="2">
        <v>0.2218466664</v>
      </c>
      <c r="M2" s="2">
        <v>0.24020561879999999</v>
      </c>
      <c r="N2" s="2">
        <v>0.31278049660000001</v>
      </c>
      <c r="O2" s="2">
        <v>6.7134376180000004</v>
      </c>
      <c r="P2" s="2">
        <v>13.48116181</v>
      </c>
      <c r="Q2" s="2">
        <v>19.53294026</v>
      </c>
      <c r="R2" s="5"/>
    </row>
    <row r="3" spans="1:18" x14ac:dyDescent="0.2">
      <c r="A3" t="s">
        <v>7</v>
      </c>
      <c r="B3">
        <v>1</v>
      </c>
      <c r="C3" s="1">
        <f t="shared" ref="C3:C15" si="1">L3/$K3</f>
        <v>0.86722588872210615</v>
      </c>
      <c r="D3" s="1">
        <f t="shared" si="0"/>
        <v>0.94744737216653285</v>
      </c>
      <c r="E3" s="1">
        <f t="shared" si="0"/>
        <v>1.0387522543276284</v>
      </c>
      <c r="F3" s="1">
        <f t="shared" si="0"/>
        <v>21.945965506087035</v>
      </c>
      <c r="G3" s="1">
        <f t="shared" si="0"/>
        <v>39.355394395134248</v>
      </c>
      <c r="H3" s="1">
        <f t="shared" si="0"/>
        <v>60.016845663090088</v>
      </c>
      <c r="I3" s="1"/>
      <c r="J3" t="s">
        <v>7</v>
      </c>
      <c r="K3" s="2">
        <v>0.32794684130000001</v>
      </c>
      <c r="L3" s="2">
        <v>0.28440399090000001</v>
      </c>
      <c r="M3" s="2">
        <v>0.31071237299999999</v>
      </c>
      <c r="N3" s="2">
        <v>0.34065552069999999</v>
      </c>
      <c r="O3" s="2">
        <v>7.1971100669999997</v>
      </c>
      <c r="P3" s="2">
        <v>12.906477280000001</v>
      </c>
      <c r="Q3" s="2">
        <v>19.682334959999999</v>
      </c>
      <c r="R3" s="5"/>
    </row>
    <row r="4" spans="1:18" x14ac:dyDescent="0.2">
      <c r="A4" t="s">
        <v>69</v>
      </c>
      <c r="B4">
        <v>1</v>
      </c>
      <c r="C4" s="1">
        <f t="shared" si="1"/>
        <v>1</v>
      </c>
      <c r="D4" s="1">
        <f t="shared" si="0"/>
        <v>1.7488529671626047</v>
      </c>
      <c r="E4" s="1">
        <f t="shared" si="0"/>
        <v>2.6408394433002638</v>
      </c>
      <c r="F4" s="1">
        <f t="shared" si="0"/>
        <v>10.699093206961116</v>
      </c>
      <c r="G4" s="1">
        <f t="shared" si="0"/>
        <v>15.629943574195734</v>
      </c>
      <c r="H4" s="1">
        <f t="shared" si="0"/>
        <v>15.86910800768298</v>
      </c>
      <c r="I4" s="1"/>
      <c r="J4" t="s">
        <v>8</v>
      </c>
      <c r="K4" s="2">
        <v>580.68357397729596</v>
      </c>
      <c r="L4" s="2">
        <v>580.68357397729596</v>
      </c>
      <c r="M4" s="2">
        <v>1015.53019133278</v>
      </c>
      <c r="N4" s="2">
        <v>1533.4920862358099</v>
      </c>
      <c r="O4" s="2">
        <v>6212.7876817343904</v>
      </c>
      <c r="P4" s="2">
        <v>9076.0514957274499</v>
      </c>
      <c r="Q4" s="2">
        <v>9214.9303537330798</v>
      </c>
      <c r="R4" s="5"/>
    </row>
    <row r="5" spans="1:18" x14ac:dyDescent="0.2">
      <c r="A5" t="s">
        <v>9</v>
      </c>
      <c r="B5">
        <v>1</v>
      </c>
      <c r="C5" s="1">
        <f t="shared" si="1"/>
        <v>1.0045868817375412</v>
      </c>
      <c r="D5" s="1">
        <f t="shared" si="0"/>
        <v>1.075993727215214</v>
      </c>
      <c r="E5" s="1">
        <f t="shared" si="0"/>
        <v>1.3253156859697981</v>
      </c>
      <c r="F5" s="1">
        <f t="shared" si="0"/>
        <v>34.070629017846564</v>
      </c>
      <c r="G5" s="1">
        <f t="shared" si="0"/>
        <v>67.262803177077274</v>
      </c>
      <c r="H5" s="1">
        <f t="shared" si="0"/>
        <v>97.31823074018719</v>
      </c>
      <c r="I5" s="1"/>
      <c r="J5" t="s">
        <v>9</v>
      </c>
      <c r="K5" s="2">
        <v>0.13634550349999999</v>
      </c>
      <c r="L5" s="2">
        <v>0.13697090419999999</v>
      </c>
      <c r="M5" s="2">
        <v>0.14670690650000001</v>
      </c>
      <c r="N5" s="2">
        <v>0.18070083449999999</v>
      </c>
      <c r="O5" s="2">
        <v>4.6453770680000002</v>
      </c>
      <c r="P5" s="2">
        <v>9.1709807659999996</v>
      </c>
      <c r="Q5" s="2">
        <v>13.26890317</v>
      </c>
      <c r="R5" s="5"/>
    </row>
    <row r="6" spans="1:18" x14ac:dyDescent="0.2">
      <c r="A6" t="s">
        <v>10</v>
      </c>
      <c r="B6">
        <v>1</v>
      </c>
      <c r="C6" s="1">
        <f t="shared" si="1"/>
        <v>1.0197913183732239</v>
      </c>
      <c r="D6" s="1">
        <f t="shared" si="0"/>
        <v>1.0699343351957884</v>
      </c>
      <c r="E6" s="1">
        <f t="shared" si="0"/>
        <v>1.0980398090381054</v>
      </c>
      <c r="F6" s="1">
        <f t="shared" si="0"/>
        <v>21.935919279816208</v>
      </c>
      <c r="G6" s="1">
        <f t="shared" si="0"/>
        <v>41.576192526170765</v>
      </c>
      <c r="H6" s="1">
        <f t="shared" si="0"/>
        <v>70.09628837842655</v>
      </c>
      <c r="I6" s="1"/>
      <c r="J6" t="s">
        <v>10</v>
      </c>
      <c r="K6" s="2">
        <v>0.19821259129999999</v>
      </c>
      <c r="L6" s="2">
        <v>0.20213547979999999</v>
      </c>
      <c r="M6" s="2">
        <v>0.2120744571</v>
      </c>
      <c r="N6" s="2">
        <v>0.2176453159</v>
      </c>
      <c r="O6" s="2">
        <v>4.3479754030000004</v>
      </c>
      <c r="P6" s="2">
        <v>8.2409248569999995</v>
      </c>
      <c r="Q6" s="2">
        <v>13.89396696</v>
      </c>
      <c r="R6" s="5"/>
    </row>
    <row r="7" spans="1:18" x14ac:dyDescent="0.2">
      <c r="A7" t="s">
        <v>70</v>
      </c>
      <c r="B7">
        <v>1</v>
      </c>
      <c r="C7" s="1">
        <f t="shared" si="1"/>
        <v>0.59499861209065863</v>
      </c>
      <c r="D7" s="1">
        <f t="shared" si="0"/>
        <v>1.3528139427193597</v>
      </c>
      <c r="E7" s="1">
        <f t="shared" si="0"/>
        <v>1.484446466332207</v>
      </c>
      <c r="F7" s="1">
        <f t="shared" si="0"/>
        <v>4.7566426473673502</v>
      </c>
      <c r="G7" s="1">
        <f t="shared" si="0"/>
        <v>7.0514669720953025</v>
      </c>
      <c r="H7" s="1">
        <f t="shared" si="0"/>
        <v>3.9005735050102159</v>
      </c>
      <c r="I7" s="1"/>
      <c r="J7" t="s">
        <v>11</v>
      </c>
      <c r="K7" s="2">
        <v>974.32694253065904</v>
      </c>
      <c r="L7" s="2">
        <v>579.723178528277</v>
      </c>
      <c r="M7" s="2">
        <v>1318.0830726226</v>
      </c>
      <c r="N7" s="2">
        <v>1446.3361868919001</v>
      </c>
      <c r="O7" s="2">
        <v>4634.5250873203704</v>
      </c>
      <c r="P7" s="2">
        <v>6870.4342552775397</v>
      </c>
      <c r="Q7" s="2">
        <v>3800.4338572526999</v>
      </c>
      <c r="R7" s="5"/>
    </row>
    <row r="8" spans="1:18" x14ac:dyDescent="0.2">
      <c r="A8" t="s">
        <v>71</v>
      </c>
      <c r="B8">
        <v>1</v>
      </c>
      <c r="C8" s="1">
        <f t="shared" si="1"/>
        <v>1.2581040183988754</v>
      </c>
      <c r="D8" s="1">
        <f t="shared" si="0"/>
        <v>0.76731886654292436</v>
      </c>
      <c r="E8" s="1">
        <f t="shared" si="0"/>
        <v>0.64835496802346737</v>
      </c>
      <c r="F8" s="1">
        <f t="shared" si="0"/>
        <v>12.871723231745909</v>
      </c>
      <c r="G8" s="1">
        <f t="shared" si="0"/>
        <v>16.569484570783491</v>
      </c>
      <c r="H8" s="1">
        <f t="shared" si="0"/>
        <v>32.315534346778158</v>
      </c>
      <c r="I8" s="1"/>
      <c r="J8" t="s">
        <v>12</v>
      </c>
      <c r="K8" s="2">
        <v>2.0167326219441302</v>
      </c>
      <c r="L8" s="2">
        <v>2.53725941570401</v>
      </c>
      <c r="M8" s="2">
        <v>1.54747698959031</v>
      </c>
      <c r="N8" s="2">
        <v>1.30755861461247</v>
      </c>
      <c r="O8" s="2">
        <v>25.958824142098099</v>
      </c>
      <c r="P8" s="2">
        <v>33.416220062698997</v>
      </c>
      <c r="Q8" s="2">
        <v>65.171792312703502</v>
      </c>
      <c r="R8" s="5"/>
    </row>
    <row r="9" spans="1:18" x14ac:dyDescent="0.2">
      <c r="A9" t="s">
        <v>72</v>
      </c>
      <c r="B9">
        <v>1</v>
      </c>
      <c r="C9" s="1">
        <f t="shared" si="1"/>
        <v>0.9603759582766872</v>
      </c>
      <c r="D9" s="1">
        <f t="shared" si="0"/>
        <v>0.65355430410554449</v>
      </c>
      <c r="E9" s="1">
        <f t="shared" si="0"/>
        <v>0.5909207359814117</v>
      </c>
      <c r="F9" s="1">
        <f t="shared" si="0"/>
        <v>7.0188773690910882</v>
      </c>
      <c r="G9" s="1">
        <f t="shared" si="0"/>
        <v>14.130905582136279</v>
      </c>
      <c r="H9" s="1">
        <f t="shared" si="0"/>
        <v>18.343828178096459</v>
      </c>
      <c r="I9" s="1"/>
      <c r="J9" t="s">
        <v>13</v>
      </c>
      <c r="K9" s="2">
        <v>2.9407286118274301</v>
      </c>
      <c r="L9" s="2">
        <v>2.8242050586154401</v>
      </c>
      <c r="M9" s="2">
        <v>1.92192584146614</v>
      </c>
      <c r="N9" s="2">
        <v>1.73773751562266</v>
      </c>
      <c r="O9" s="2">
        <v>20.640613502194199</v>
      </c>
      <c r="P9" s="2">
        <v>41.555158356420101</v>
      </c>
      <c r="Q9" s="2">
        <v>53.944220373774499</v>
      </c>
      <c r="R9" s="5"/>
    </row>
    <row r="10" spans="1:18" x14ac:dyDescent="0.2">
      <c r="A10" t="s">
        <v>73</v>
      </c>
      <c r="B10">
        <v>1</v>
      </c>
      <c r="C10" s="1">
        <v>0.1</v>
      </c>
      <c r="D10" s="1">
        <v>0.1</v>
      </c>
      <c r="E10" s="1">
        <v>0.1</v>
      </c>
      <c r="F10" s="1">
        <f t="shared" si="0"/>
        <v>1.0169451563487255</v>
      </c>
      <c r="G10" s="1">
        <f t="shared" si="0"/>
        <v>1.5226172472528534</v>
      </c>
      <c r="H10" s="1">
        <f t="shared" si="0"/>
        <v>1.778178337339114</v>
      </c>
      <c r="I10" s="1"/>
      <c r="J10" t="s">
        <v>14</v>
      </c>
      <c r="K10" s="2">
        <v>71990.707747317996</v>
      </c>
      <c r="L10" s="2">
        <v>802.23125900611001</v>
      </c>
      <c r="M10" s="2">
        <v>1598.41806301884</v>
      </c>
      <c r="N10" s="2">
        <v>1888.3204651082899</v>
      </c>
      <c r="O10" s="2">
        <v>73210.601545751706</v>
      </c>
      <c r="P10" s="2">
        <v>109614.293258006</v>
      </c>
      <c r="Q10" s="2">
        <v>128012.31700599199</v>
      </c>
      <c r="R10" s="5"/>
    </row>
    <row r="11" spans="1:18" x14ac:dyDescent="0.2">
      <c r="A11" t="s">
        <v>74</v>
      </c>
      <c r="B11">
        <v>1</v>
      </c>
      <c r="C11" s="1">
        <v>0.1</v>
      </c>
      <c r="D11" s="1">
        <v>0.1</v>
      </c>
      <c r="E11" s="1">
        <v>0.1</v>
      </c>
      <c r="F11" s="1">
        <f t="shared" si="0"/>
        <v>0.46087860024684313</v>
      </c>
      <c r="G11" s="1">
        <f t="shared" si="0"/>
        <v>0.66115658269583999</v>
      </c>
      <c r="H11" s="1">
        <f t="shared" si="0"/>
        <v>1.2600878496471384</v>
      </c>
      <c r="I11" s="1"/>
      <c r="J11" t="s">
        <v>52</v>
      </c>
      <c r="K11" s="2">
        <v>1880.9842200000001</v>
      </c>
      <c r="L11" s="2">
        <v>4.6855928560000004</v>
      </c>
      <c r="M11" s="2">
        <v>6.814993447</v>
      </c>
      <c r="N11" s="2">
        <v>12.033284249999999</v>
      </c>
      <c r="O11" s="2">
        <v>866.90537440000003</v>
      </c>
      <c r="P11" s="2">
        <v>1243.6250990000001</v>
      </c>
      <c r="Q11" s="2">
        <v>2370.2053609999998</v>
      </c>
      <c r="R11" s="5"/>
    </row>
    <row r="12" spans="1:18" x14ac:dyDescent="0.2">
      <c r="A12" t="s">
        <v>75</v>
      </c>
      <c r="B12">
        <v>1</v>
      </c>
      <c r="C12" s="1">
        <f t="shared" si="1"/>
        <v>0.962609499715955</v>
      </c>
      <c r="D12" s="1">
        <f t="shared" si="0"/>
        <v>1.2103488957394077</v>
      </c>
      <c r="E12" s="1">
        <f t="shared" si="0"/>
        <v>3.2098490875404178</v>
      </c>
      <c r="F12" s="1">
        <f t="shared" si="0"/>
        <v>109.27377350534135</v>
      </c>
      <c r="G12" s="1">
        <f t="shared" si="0"/>
        <v>257.84624203894634</v>
      </c>
      <c r="H12" s="1">
        <f t="shared" si="0"/>
        <v>235.83745098160313</v>
      </c>
      <c r="J12" t="s">
        <v>53</v>
      </c>
      <c r="K12" s="2">
        <v>11.00061986</v>
      </c>
      <c r="L12" s="2">
        <v>10.58930118</v>
      </c>
      <c r="M12" s="2">
        <v>13.3145881</v>
      </c>
      <c r="N12" s="2">
        <v>35.310329619999997</v>
      </c>
      <c r="O12" s="2">
        <v>1202.0792429999999</v>
      </c>
      <c r="P12" s="2">
        <v>2836.4684910000001</v>
      </c>
      <c r="Q12" s="2">
        <v>2594.3581469999999</v>
      </c>
    </row>
    <row r="13" spans="1:18" x14ac:dyDescent="0.2">
      <c r="A13" t="s">
        <v>76</v>
      </c>
      <c r="B13">
        <v>1</v>
      </c>
      <c r="C13" s="1">
        <f t="shared" si="1"/>
        <v>15.852939528014987</v>
      </c>
      <c r="D13" s="1">
        <f t="shared" si="0"/>
        <v>9.1902251913340081</v>
      </c>
      <c r="E13" s="1">
        <f t="shared" si="0"/>
        <v>5.4638013911314012</v>
      </c>
      <c r="F13" s="1">
        <v>0.1</v>
      </c>
      <c r="G13" s="1">
        <v>0.1</v>
      </c>
      <c r="H13" s="1">
        <v>0.1</v>
      </c>
      <c r="J13" t="s">
        <v>54</v>
      </c>
      <c r="K13" s="2">
        <v>7.3168485690000002</v>
      </c>
      <c r="L13" s="2">
        <v>115.9935579</v>
      </c>
      <c r="M13" s="2">
        <v>67.243486039999993</v>
      </c>
      <c r="N13" s="2">
        <v>39.977807390000002</v>
      </c>
      <c r="O13" s="2">
        <v>0.45618449080000001</v>
      </c>
      <c r="P13" s="2">
        <v>0.46556242310000001</v>
      </c>
      <c r="Q13" s="2">
        <v>0.39479004909999998</v>
      </c>
    </row>
    <row r="14" spans="1:18" x14ac:dyDescent="0.2">
      <c r="A14" t="s">
        <v>77</v>
      </c>
      <c r="B14">
        <v>1</v>
      </c>
      <c r="C14" s="1">
        <f t="shared" si="1"/>
        <v>27.888827396504674</v>
      </c>
      <c r="D14" s="1">
        <f t="shared" si="0"/>
        <v>18.584534380653313</v>
      </c>
      <c r="E14" s="1">
        <f t="shared" si="0"/>
        <v>6.8573977467279601</v>
      </c>
      <c r="F14" s="1">
        <f t="shared" si="0"/>
        <v>0.10832997560551857</v>
      </c>
      <c r="G14" s="1">
        <f t="shared" si="0"/>
        <v>0.10668606870172465</v>
      </c>
      <c r="H14" s="1">
        <v>0.1</v>
      </c>
      <c r="J14" t="s">
        <v>55</v>
      </c>
      <c r="K14" s="2">
        <v>7.2041748669999999</v>
      </c>
      <c r="L14" s="2">
        <v>200.9159894</v>
      </c>
      <c r="M14" s="2">
        <v>133.8862355</v>
      </c>
      <c r="N14" s="2">
        <v>49.401892500000002</v>
      </c>
      <c r="O14" s="2">
        <v>0.78042808760000004</v>
      </c>
      <c r="P14" s="2">
        <v>0.76858509480000003</v>
      </c>
      <c r="Q14" s="2">
        <v>0.58762686180000001</v>
      </c>
    </row>
    <row r="15" spans="1:18" x14ac:dyDescent="0.2">
      <c r="A15" t="s">
        <v>78</v>
      </c>
      <c r="B15">
        <v>1</v>
      </c>
      <c r="C15" s="1">
        <f t="shared" si="1"/>
        <v>1</v>
      </c>
      <c r="D15" s="1">
        <f t="shared" si="0"/>
        <v>1.5983678854197021</v>
      </c>
      <c r="E15" s="1">
        <f t="shared" si="0"/>
        <v>1.2542029939029624</v>
      </c>
      <c r="F15" s="1">
        <f t="shared" si="0"/>
        <v>1.0035090130229949</v>
      </c>
      <c r="G15" s="1">
        <f t="shared" si="0"/>
        <v>0.63423813033527321</v>
      </c>
      <c r="H15" s="1">
        <f t="shared" si="0"/>
        <v>0.74659669679458829</v>
      </c>
      <c r="J15" t="s">
        <v>56</v>
      </c>
      <c r="K15" s="2">
        <v>9585.0983680000008</v>
      </c>
      <c r="L15" s="2">
        <v>9585.0983680000008</v>
      </c>
      <c r="M15" s="2">
        <v>15320.51341</v>
      </c>
      <c r="N15" s="2">
        <v>12021.65907</v>
      </c>
      <c r="O15" s="2">
        <v>9618.7326030000004</v>
      </c>
      <c r="P15" s="2">
        <v>6079.2348679999996</v>
      </c>
      <c r="Q15" s="2">
        <v>7156.2027799999996</v>
      </c>
    </row>
    <row r="16" spans="1:18" x14ac:dyDescent="0.2">
      <c r="D16" s="1"/>
      <c r="E16" s="1"/>
      <c r="F16" s="1"/>
      <c r="G16" s="1"/>
    </row>
    <row r="17" spans="1:9" x14ac:dyDescent="0.2">
      <c r="E17" s="1"/>
      <c r="F17" s="1"/>
      <c r="G17" s="1"/>
    </row>
    <row r="18" spans="1:9" x14ac:dyDescent="0.2">
      <c r="E18" s="1"/>
      <c r="F18" s="1"/>
      <c r="G18" s="1"/>
    </row>
    <row r="19" spans="1:9" x14ac:dyDescent="0.2">
      <c r="E19" s="1"/>
      <c r="F19" s="1"/>
      <c r="G19" s="1"/>
    </row>
    <row r="20" spans="1:9" x14ac:dyDescent="0.2">
      <c r="E20" s="1"/>
      <c r="F20" s="1"/>
      <c r="G20" s="1"/>
    </row>
    <row r="21" spans="1:9" x14ac:dyDescent="0.2">
      <c r="E21" s="1"/>
      <c r="F21" s="1"/>
      <c r="G21" s="1"/>
    </row>
    <row r="22" spans="1:9" x14ac:dyDescent="0.2">
      <c r="E22" s="1"/>
      <c r="F22" s="1"/>
      <c r="G22" s="1"/>
    </row>
    <row r="23" spans="1:9" x14ac:dyDescent="0.2">
      <c r="E23" s="1"/>
      <c r="F23" s="1"/>
      <c r="G23" s="1"/>
    </row>
    <row r="24" spans="1:9" x14ac:dyDescent="0.2">
      <c r="E24" s="1"/>
      <c r="F24" s="1"/>
      <c r="G24" s="1"/>
    </row>
    <row r="25" spans="1:9" x14ac:dyDescent="0.2">
      <c r="F25" s="1"/>
      <c r="G25" s="1"/>
    </row>
    <row r="26" spans="1:9" x14ac:dyDescent="0.2">
      <c r="F26" s="1"/>
    </row>
    <row r="31" spans="1:9" x14ac:dyDescent="0.2">
      <c r="B31" t="s">
        <v>15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s="1"/>
    </row>
    <row r="32" spans="1:9" x14ac:dyDescent="0.2">
      <c r="A32" t="s">
        <v>6</v>
      </c>
      <c r="B32" s="6">
        <v>2.5063189199999998E-3</v>
      </c>
      <c r="C32" s="6">
        <v>2.5748375020000001E-3</v>
      </c>
      <c r="D32" s="6">
        <v>2.603910899E-3</v>
      </c>
      <c r="E32" s="6">
        <v>2.9401035309999999E-3</v>
      </c>
      <c r="F32" s="6">
        <v>1.3725498169999999E-2</v>
      </c>
      <c r="G32" s="6">
        <v>1.971903052E-2</v>
      </c>
      <c r="H32" s="6">
        <v>2.4273170069999999E-2</v>
      </c>
      <c r="I32" s="1"/>
    </row>
    <row r="33" spans="1:9" x14ac:dyDescent="0.2">
      <c r="A33" t="s">
        <v>7</v>
      </c>
      <c r="B33" s="6">
        <v>3.0364409530000002E-3</v>
      </c>
      <c r="C33" s="6">
        <v>2.831942563E-3</v>
      </c>
      <c r="D33" s="6">
        <v>3.016311173E-3</v>
      </c>
      <c r="E33" s="6">
        <v>3.1335967489999998E-3</v>
      </c>
      <c r="F33" s="6">
        <v>1.4419418640000001E-2</v>
      </c>
      <c r="G33" s="6">
        <v>1.933192366E-2</v>
      </c>
      <c r="H33" s="6">
        <v>2.3986244090000001E-2</v>
      </c>
      <c r="I33" s="1"/>
    </row>
    <row r="34" spans="1:9" x14ac:dyDescent="0.2">
      <c r="A34" t="s">
        <v>8</v>
      </c>
      <c r="B34" s="6">
        <v>0.127975124701183</v>
      </c>
      <c r="C34" s="6">
        <v>0.12257253397444901</v>
      </c>
      <c r="D34" s="6">
        <v>0.15607342874066099</v>
      </c>
      <c r="E34" s="6">
        <v>0.185247581402193</v>
      </c>
      <c r="F34" s="6">
        <v>0.286654248725838</v>
      </c>
      <c r="G34" s="6">
        <v>0.33878977677739702</v>
      </c>
      <c r="H34" s="6">
        <v>0.329919198095393</v>
      </c>
      <c r="I34" s="1"/>
    </row>
    <row r="35" spans="1:9" x14ac:dyDescent="0.2">
      <c r="A35" t="s">
        <v>9</v>
      </c>
      <c r="B35" s="9">
        <v>3.5158876900000003E-4</v>
      </c>
      <c r="C35" s="9">
        <v>3.485589925E-4</v>
      </c>
      <c r="D35" s="9">
        <v>3.688311557E-4</v>
      </c>
      <c r="E35" s="9">
        <v>4.19640961E-4</v>
      </c>
      <c r="F35" s="6">
        <v>2.072981378E-3</v>
      </c>
      <c r="G35" s="6">
        <v>2.9583628889999999E-3</v>
      </c>
      <c r="H35" s="6">
        <v>3.5834908090000002E-3</v>
      </c>
      <c r="I35" s="1"/>
    </row>
    <row r="36" spans="1:9" x14ac:dyDescent="0.2">
      <c r="A36" t="s">
        <v>10</v>
      </c>
      <c r="B36" s="9">
        <v>4.203609777E-4</v>
      </c>
      <c r="C36" s="9">
        <v>4.2933079769999998E-4</v>
      </c>
      <c r="D36" s="9">
        <v>4.522961752E-4</v>
      </c>
      <c r="E36" s="9">
        <v>4.4855883900000001E-4</v>
      </c>
      <c r="F36" s="6">
        <v>2.0252873520000001E-3</v>
      </c>
      <c r="G36" s="6">
        <v>2.7722634010000002E-3</v>
      </c>
      <c r="H36" s="6">
        <v>3.557827648E-3</v>
      </c>
      <c r="I36" s="1"/>
    </row>
    <row r="37" spans="1:9" x14ac:dyDescent="0.2">
      <c r="A37" t="s">
        <v>11</v>
      </c>
      <c r="B37" s="6">
        <v>1.9471334498600199E-2</v>
      </c>
      <c r="C37" s="6">
        <v>1.8865939649989599E-2</v>
      </c>
      <c r="D37" s="6">
        <v>2.32422222050685E-2</v>
      </c>
      <c r="E37" s="6">
        <v>2.85370482188342E-2</v>
      </c>
      <c r="F37" s="6">
        <v>4.81601568313689E-2</v>
      </c>
      <c r="G37" s="6">
        <v>5.2283366950242799E-2</v>
      </c>
      <c r="H37" s="6">
        <v>4.5333750950557097E-2</v>
      </c>
      <c r="I37" s="1"/>
    </row>
    <row r="38" spans="1:9" x14ac:dyDescent="0.2">
      <c r="A38" t="s">
        <v>12</v>
      </c>
      <c r="B38" s="6">
        <v>1.3959938437414999E-3</v>
      </c>
      <c r="C38" s="6">
        <v>1.4316242775465099E-3</v>
      </c>
      <c r="D38" s="6">
        <v>1.1876876541916099E-3</v>
      </c>
      <c r="E38" s="6">
        <v>1.0907439604033399E-3</v>
      </c>
      <c r="F38" s="6">
        <v>4.8236496056582104E-3</v>
      </c>
      <c r="G38" s="6">
        <v>5.6172194431897103E-3</v>
      </c>
      <c r="H38" s="6">
        <v>7.6943846462109496E-3</v>
      </c>
      <c r="I38" s="1"/>
    </row>
    <row r="39" spans="1:9" x14ac:dyDescent="0.2">
      <c r="A39" t="s">
        <v>13</v>
      </c>
      <c r="B39" s="6">
        <v>1.62418243346407E-3</v>
      </c>
      <c r="C39" s="6">
        <v>1.60790271817798E-3</v>
      </c>
      <c r="D39" s="6">
        <v>1.3191921899893199E-3</v>
      </c>
      <c r="E39" s="6">
        <v>1.2192500631880499E-3</v>
      </c>
      <c r="F39" s="6">
        <v>4.3394099429372203E-3</v>
      </c>
      <c r="G39" s="6">
        <v>6.1364438469514899E-3</v>
      </c>
      <c r="H39" s="6">
        <v>6.9897216502297702E-3</v>
      </c>
      <c r="I39" s="1"/>
    </row>
    <row r="40" spans="1:9" x14ac:dyDescent="0.2">
      <c r="A40" t="s">
        <v>14</v>
      </c>
      <c r="B40" s="6">
        <v>0.17065278027879099</v>
      </c>
      <c r="C40" s="6">
        <v>2.1330012614025701E-2</v>
      </c>
      <c r="D40" s="6">
        <v>2.6694927018405201E-2</v>
      </c>
      <c r="E40" s="6">
        <v>2.68910260193423E-2</v>
      </c>
      <c r="F40" s="6">
        <v>0.174089935279861</v>
      </c>
      <c r="G40" s="6">
        <v>0.26588101778364198</v>
      </c>
      <c r="H40" s="6">
        <v>0.34441790515861997</v>
      </c>
      <c r="I40" s="1"/>
    </row>
    <row r="41" spans="1:9" x14ac:dyDescent="0.2">
      <c r="A41" t="s">
        <v>52</v>
      </c>
      <c r="B41" s="6">
        <v>3.9874946600000002E-2</v>
      </c>
      <c r="C41" s="6">
        <v>3.9619872380000001E-3</v>
      </c>
      <c r="D41" s="6">
        <v>4.1952354580000002E-3</v>
      </c>
      <c r="E41" s="6">
        <v>5.2106402479999998E-3</v>
      </c>
      <c r="F41" s="6">
        <v>2.9500298960000001E-2</v>
      </c>
      <c r="G41" s="6">
        <v>3.2485034140000001E-2</v>
      </c>
      <c r="H41" s="6">
        <v>4.0872525370000003E-2</v>
      </c>
    </row>
    <row r="42" spans="1:9" x14ac:dyDescent="0.2">
      <c r="A42" t="s">
        <v>53</v>
      </c>
      <c r="B42" s="6">
        <v>6.0916516429999996E-3</v>
      </c>
      <c r="C42" s="6">
        <v>6.0263173069999999E-3</v>
      </c>
      <c r="D42" s="6">
        <v>6.7453829260000001E-3</v>
      </c>
      <c r="E42" s="6">
        <v>1.033134174E-2</v>
      </c>
      <c r="F42" s="6">
        <v>6.1830206899999997E-2</v>
      </c>
      <c r="G42" s="6">
        <v>8.1847089260000006E-2</v>
      </c>
      <c r="H42" s="6">
        <v>7.9494879180000005E-2</v>
      </c>
    </row>
    <row r="43" spans="1:9" x14ac:dyDescent="0.2">
      <c r="A43" t="s">
        <v>54</v>
      </c>
      <c r="B43" s="6">
        <v>5.2504312479999997E-3</v>
      </c>
      <c r="C43" s="6">
        <v>2.0399667779999998E-2</v>
      </c>
      <c r="D43" s="6">
        <v>1.5815323520000001E-2</v>
      </c>
      <c r="E43" s="6">
        <v>1.205236568E-2</v>
      </c>
      <c r="F43" s="6">
        <v>1.485931124E-3</v>
      </c>
      <c r="G43" s="6">
        <v>1.51909191E-3</v>
      </c>
      <c r="H43" s="6">
        <v>1.408792234E-3</v>
      </c>
    </row>
    <row r="44" spans="1:9" x14ac:dyDescent="0.2">
      <c r="A44" t="s">
        <v>55</v>
      </c>
      <c r="B44" s="6">
        <v>5.1747092629999998E-3</v>
      </c>
      <c r="C44" s="6">
        <v>2.5989611780000001E-2</v>
      </c>
      <c r="D44" s="6">
        <v>2.0610962739999999E-2</v>
      </c>
      <c r="E44" s="6">
        <v>1.3878989160000001E-2</v>
      </c>
      <c r="F44" s="6">
        <v>1.9322889880000001E-3</v>
      </c>
      <c r="G44" s="6">
        <v>1.9454368560000001E-3</v>
      </c>
      <c r="H44" s="6">
        <v>1.7702158109999999E-3</v>
      </c>
    </row>
    <row r="45" spans="1:9" x14ac:dyDescent="0.2">
      <c r="A45" t="s">
        <v>56</v>
      </c>
      <c r="B45" s="6">
        <v>0.2235331803</v>
      </c>
      <c r="C45" s="6">
        <v>0.25233571630000001</v>
      </c>
      <c r="D45" s="6">
        <v>0.27964054269999999</v>
      </c>
      <c r="E45" s="6">
        <v>0.25541445940000002</v>
      </c>
      <c r="F45" s="6">
        <v>0.23112386200000001</v>
      </c>
      <c r="G45" s="6">
        <v>0.219609951</v>
      </c>
      <c r="H45" s="6">
        <v>0.2235331803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6934-A8DC-3D46-95D4-56C66F585501}">
  <dimension ref="A1:R45"/>
  <sheetViews>
    <sheetView topLeftCell="A23" zoomScale="120" zoomScaleNormal="120" workbookViewId="0">
      <selection activeCell="B32" sqref="B32:H45"/>
    </sheetView>
  </sheetViews>
  <sheetFormatPr baseColWidth="10" defaultRowHeight="16" x14ac:dyDescent="0.2"/>
  <cols>
    <col min="1" max="1" width="23" customWidth="1"/>
    <col min="10" max="10" width="22" customWidth="1"/>
  </cols>
  <sheetData>
    <row r="1" spans="1:18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15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x14ac:dyDescent="0.2">
      <c r="A2" t="s">
        <v>6</v>
      </c>
      <c r="B2">
        <v>1</v>
      </c>
      <c r="C2" s="1">
        <f>L2/$K2</f>
        <v>1.0268154963911709</v>
      </c>
      <c r="D2" s="1">
        <f t="shared" ref="D2:H15" si="0">M2/$K2</f>
        <v>1.1117897586946583</v>
      </c>
      <c r="E2" s="1">
        <f t="shared" si="0"/>
        <v>1.4477019920539402</v>
      </c>
      <c r="F2" s="1">
        <f t="shared" si="0"/>
        <v>31.07309157302636</v>
      </c>
      <c r="G2" s="1">
        <f t="shared" si="0"/>
        <v>62.397448113580694</v>
      </c>
      <c r="H2" s="1">
        <f t="shared" si="0"/>
        <v>90.408055593171568</v>
      </c>
      <c r="I2" s="1"/>
      <c r="J2" t="s">
        <v>6</v>
      </c>
      <c r="K2" s="2">
        <v>0.21605309540000001</v>
      </c>
      <c r="L2" s="2">
        <v>0.2218466664</v>
      </c>
      <c r="M2" s="2">
        <v>0.24020561879999999</v>
      </c>
      <c r="N2" s="2">
        <v>0.31278049660000001</v>
      </c>
      <c r="O2" s="2">
        <v>6.7134376180000004</v>
      </c>
      <c r="P2" s="2">
        <v>13.48116181</v>
      </c>
      <c r="Q2" s="2">
        <v>19.53294026</v>
      </c>
      <c r="R2" s="5"/>
    </row>
    <row r="3" spans="1:18" x14ac:dyDescent="0.2">
      <c r="A3" t="s">
        <v>7</v>
      </c>
      <c r="B3">
        <v>1</v>
      </c>
      <c r="C3" s="1">
        <f t="shared" ref="C3:C15" si="1">L3/$K3</f>
        <v>0.86722588872210615</v>
      </c>
      <c r="D3" s="1">
        <f t="shared" si="0"/>
        <v>0.94744737216653285</v>
      </c>
      <c r="E3" s="1">
        <f t="shared" si="0"/>
        <v>1.0387522543276284</v>
      </c>
      <c r="F3" s="1">
        <f t="shared" si="0"/>
        <v>21.945965506087035</v>
      </c>
      <c r="G3" s="1">
        <f t="shared" si="0"/>
        <v>39.355394395134248</v>
      </c>
      <c r="H3" s="1">
        <f t="shared" si="0"/>
        <v>60.016845663090088</v>
      </c>
      <c r="I3" s="1"/>
      <c r="J3" t="s">
        <v>7</v>
      </c>
      <c r="K3" s="2">
        <v>0.32794684130000001</v>
      </c>
      <c r="L3" s="2">
        <v>0.28440399090000001</v>
      </c>
      <c r="M3" s="2">
        <v>0.31071237299999999</v>
      </c>
      <c r="N3" s="2">
        <v>0.34065552069999999</v>
      </c>
      <c r="O3" s="2">
        <v>7.1971100669999997</v>
      </c>
      <c r="P3" s="2">
        <v>12.906477280000001</v>
      </c>
      <c r="Q3" s="2">
        <v>19.682334959999999</v>
      </c>
      <c r="R3" s="5"/>
    </row>
    <row r="4" spans="1:18" x14ac:dyDescent="0.2">
      <c r="A4" t="s">
        <v>69</v>
      </c>
      <c r="B4">
        <v>1</v>
      </c>
      <c r="C4" s="1">
        <f t="shared" si="1"/>
        <v>1</v>
      </c>
      <c r="D4" s="1">
        <f t="shared" si="0"/>
        <v>1.7488529671626047</v>
      </c>
      <c r="E4" s="1">
        <f t="shared" si="0"/>
        <v>2.6408394433002638</v>
      </c>
      <c r="F4" s="1">
        <f t="shared" si="0"/>
        <v>10.699093206961116</v>
      </c>
      <c r="G4" s="1">
        <f t="shared" si="0"/>
        <v>15.629943574195734</v>
      </c>
      <c r="H4" s="1">
        <f t="shared" si="0"/>
        <v>15.86910800768298</v>
      </c>
      <c r="I4" s="1"/>
      <c r="J4" t="s">
        <v>8</v>
      </c>
      <c r="K4" s="2">
        <v>580.68357397729596</v>
      </c>
      <c r="L4" s="2">
        <v>580.68357397729596</v>
      </c>
      <c r="M4" s="2">
        <v>1015.53019133278</v>
      </c>
      <c r="N4" s="2">
        <v>1533.4920862358099</v>
      </c>
      <c r="O4" s="2">
        <v>6212.7876817343904</v>
      </c>
      <c r="P4" s="2">
        <v>9076.0514957274499</v>
      </c>
      <c r="Q4" s="2">
        <v>9214.9303537330798</v>
      </c>
      <c r="R4" s="5"/>
    </row>
    <row r="5" spans="1:18" x14ac:dyDescent="0.2">
      <c r="A5" t="s">
        <v>9</v>
      </c>
      <c r="B5">
        <v>1</v>
      </c>
      <c r="C5" s="1">
        <f t="shared" si="1"/>
        <v>1.0045868817375412</v>
      </c>
      <c r="D5" s="1">
        <f t="shared" si="0"/>
        <v>1.075993727215214</v>
      </c>
      <c r="E5" s="1">
        <f t="shared" si="0"/>
        <v>1.3253156859697981</v>
      </c>
      <c r="F5" s="1">
        <f t="shared" si="0"/>
        <v>34.070629017846564</v>
      </c>
      <c r="G5" s="1">
        <f t="shared" si="0"/>
        <v>67.262803177077274</v>
      </c>
      <c r="H5" s="1">
        <f t="shared" si="0"/>
        <v>97.31823074018719</v>
      </c>
      <c r="I5" s="1"/>
      <c r="J5" t="s">
        <v>9</v>
      </c>
      <c r="K5" s="2">
        <v>0.13634550349999999</v>
      </c>
      <c r="L5" s="2">
        <v>0.13697090419999999</v>
      </c>
      <c r="M5" s="2">
        <v>0.14670690650000001</v>
      </c>
      <c r="N5" s="2">
        <v>0.18070083449999999</v>
      </c>
      <c r="O5" s="2">
        <v>4.6453770680000002</v>
      </c>
      <c r="P5" s="2">
        <v>9.1709807659999996</v>
      </c>
      <c r="Q5" s="2">
        <v>13.26890317</v>
      </c>
      <c r="R5" s="5"/>
    </row>
    <row r="6" spans="1:18" x14ac:dyDescent="0.2">
      <c r="A6" t="s">
        <v>10</v>
      </c>
      <c r="B6">
        <v>1</v>
      </c>
      <c r="C6" s="1">
        <f t="shared" si="1"/>
        <v>1.0197913183732239</v>
      </c>
      <c r="D6" s="1">
        <f t="shared" si="0"/>
        <v>1.0699343351957884</v>
      </c>
      <c r="E6" s="1">
        <f t="shared" si="0"/>
        <v>1.0980398090381054</v>
      </c>
      <c r="F6" s="1">
        <f t="shared" si="0"/>
        <v>21.935919279816208</v>
      </c>
      <c r="G6" s="1">
        <f t="shared" si="0"/>
        <v>41.576192526170765</v>
      </c>
      <c r="H6" s="1">
        <f t="shared" si="0"/>
        <v>70.09628837842655</v>
      </c>
      <c r="I6" s="1"/>
      <c r="J6" t="s">
        <v>10</v>
      </c>
      <c r="K6" s="2">
        <v>0.19821259129999999</v>
      </c>
      <c r="L6" s="2">
        <v>0.20213547979999999</v>
      </c>
      <c r="M6" s="2">
        <v>0.2120744571</v>
      </c>
      <c r="N6" s="2">
        <v>0.2176453159</v>
      </c>
      <c r="O6" s="2">
        <v>4.3479754030000004</v>
      </c>
      <c r="P6" s="2">
        <v>8.2409248569999995</v>
      </c>
      <c r="Q6" s="2">
        <v>13.89396696</v>
      </c>
      <c r="R6" s="5"/>
    </row>
    <row r="7" spans="1:18" x14ac:dyDescent="0.2">
      <c r="A7" t="s">
        <v>70</v>
      </c>
      <c r="B7">
        <v>1</v>
      </c>
      <c r="C7" s="1">
        <f t="shared" si="1"/>
        <v>0.59499861209065863</v>
      </c>
      <c r="D7" s="1">
        <f t="shared" si="0"/>
        <v>1.3528139427193597</v>
      </c>
      <c r="E7" s="1">
        <f t="shared" si="0"/>
        <v>1.484446466332207</v>
      </c>
      <c r="F7" s="1">
        <f t="shared" si="0"/>
        <v>4.7566426473673502</v>
      </c>
      <c r="G7" s="1">
        <f t="shared" si="0"/>
        <v>7.0514669720953025</v>
      </c>
      <c r="H7" s="1">
        <f t="shared" si="0"/>
        <v>3.9005735050102159</v>
      </c>
      <c r="I7" s="1"/>
      <c r="J7" t="s">
        <v>11</v>
      </c>
      <c r="K7" s="2">
        <v>974.32694253065904</v>
      </c>
      <c r="L7" s="2">
        <v>579.723178528277</v>
      </c>
      <c r="M7" s="2">
        <v>1318.0830726226</v>
      </c>
      <c r="N7" s="2">
        <v>1446.3361868919001</v>
      </c>
      <c r="O7" s="2">
        <v>4634.5250873203704</v>
      </c>
      <c r="P7" s="2">
        <v>6870.4342552775397</v>
      </c>
      <c r="Q7" s="2">
        <v>3800.4338572526999</v>
      </c>
      <c r="R7" s="5"/>
    </row>
    <row r="8" spans="1:18" x14ac:dyDescent="0.2">
      <c r="A8" t="s">
        <v>71</v>
      </c>
      <c r="B8">
        <v>1</v>
      </c>
      <c r="C8" s="1">
        <f t="shared" si="1"/>
        <v>1.2581040183988754</v>
      </c>
      <c r="D8" s="1">
        <f t="shared" si="0"/>
        <v>0.76731886654292436</v>
      </c>
      <c r="E8" s="1">
        <f t="shared" si="0"/>
        <v>0.64835496802346737</v>
      </c>
      <c r="F8" s="1">
        <f t="shared" si="0"/>
        <v>12.871723231745909</v>
      </c>
      <c r="G8" s="1">
        <f t="shared" si="0"/>
        <v>16.569484570783491</v>
      </c>
      <c r="H8" s="1">
        <f t="shared" si="0"/>
        <v>32.315534346778158</v>
      </c>
      <c r="I8" s="1"/>
      <c r="J8" t="s">
        <v>12</v>
      </c>
      <c r="K8" s="2">
        <v>2.0167326219441302</v>
      </c>
      <c r="L8" s="2">
        <v>2.53725941570401</v>
      </c>
      <c r="M8" s="2">
        <v>1.54747698959031</v>
      </c>
      <c r="N8" s="2">
        <v>1.30755861461247</v>
      </c>
      <c r="O8" s="2">
        <v>25.958824142098099</v>
      </c>
      <c r="P8" s="2">
        <v>33.416220062698997</v>
      </c>
      <c r="Q8" s="2">
        <v>65.171792312703502</v>
      </c>
      <c r="R8" s="5"/>
    </row>
    <row r="9" spans="1:18" x14ac:dyDescent="0.2">
      <c r="A9" t="s">
        <v>72</v>
      </c>
      <c r="B9">
        <v>1</v>
      </c>
      <c r="C9" s="1">
        <f t="shared" si="1"/>
        <v>0.9603759582766872</v>
      </c>
      <c r="D9" s="1">
        <f t="shared" si="0"/>
        <v>0.65355430410554449</v>
      </c>
      <c r="E9" s="1">
        <f t="shared" si="0"/>
        <v>0.5909207359814117</v>
      </c>
      <c r="F9" s="1">
        <f t="shared" si="0"/>
        <v>7.0188773690910882</v>
      </c>
      <c r="G9" s="1">
        <f t="shared" si="0"/>
        <v>14.130905582136279</v>
      </c>
      <c r="H9" s="1">
        <f t="shared" si="0"/>
        <v>18.343828178096459</v>
      </c>
      <c r="I9" s="1"/>
      <c r="J9" t="s">
        <v>13</v>
      </c>
      <c r="K9" s="2">
        <v>2.9407286118274301</v>
      </c>
      <c r="L9" s="2">
        <v>2.8242050586154401</v>
      </c>
      <c r="M9" s="2">
        <v>1.92192584146614</v>
      </c>
      <c r="N9" s="2">
        <v>1.73773751562266</v>
      </c>
      <c r="O9" s="2">
        <v>20.640613502194199</v>
      </c>
      <c r="P9" s="2">
        <v>41.555158356420101</v>
      </c>
      <c r="Q9" s="2">
        <v>53.944220373774499</v>
      </c>
      <c r="R9" s="5"/>
    </row>
    <row r="10" spans="1:18" x14ac:dyDescent="0.2">
      <c r="A10" t="s">
        <v>73</v>
      </c>
      <c r="B10">
        <v>1</v>
      </c>
      <c r="C10" s="1">
        <v>0.1</v>
      </c>
      <c r="D10" s="1">
        <v>0.1</v>
      </c>
      <c r="E10" s="1">
        <v>0.1</v>
      </c>
      <c r="F10" s="1">
        <f t="shared" si="0"/>
        <v>1.0169451563487255</v>
      </c>
      <c r="G10" s="1">
        <f t="shared" si="0"/>
        <v>1.5226172472528534</v>
      </c>
      <c r="H10" s="1">
        <f t="shared" si="0"/>
        <v>1.778178337339114</v>
      </c>
      <c r="I10" s="1"/>
      <c r="J10" t="s">
        <v>14</v>
      </c>
      <c r="K10" s="2">
        <v>71990.707747317996</v>
      </c>
      <c r="L10" s="2">
        <v>802.23125900611001</v>
      </c>
      <c r="M10" s="2">
        <v>1598.41806301884</v>
      </c>
      <c r="N10" s="2">
        <v>1888.3204651082899</v>
      </c>
      <c r="O10" s="2">
        <v>73210.601545751706</v>
      </c>
      <c r="P10" s="2">
        <v>109614.293258006</v>
      </c>
      <c r="Q10" s="2">
        <v>128012.31700599199</v>
      </c>
      <c r="R10" s="5"/>
    </row>
    <row r="11" spans="1:18" x14ac:dyDescent="0.2">
      <c r="A11" t="s">
        <v>74</v>
      </c>
      <c r="B11">
        <v>1</v>
      </c>
      <c r="C11" s="1">
        <v>0.1</v>
      </c>
      <c r="D11" s="1">
        <v>0.1</v>
      </c>
      <c r="E11" s="1">
        <v>0.1</v>
      </c>
      <c r="F11" s="1">
        <f t="shared" si="0"/>
        <v>0.46087860024684313</v>
      </c>
      <c r="G11" s="1">
        <f t="shared" si="0"/>
        <v>0.66115658269583999</v>
      </c>
      <c r="H11" s="1">
        <f t="shared" si="0"/>
        <v>1.2600878496471384</v>
      </c>
      <c r="I11" s="1"/>
      <c r="J11" t="s">
        <v>52</v>
      </c>
      <c r="K11" s="2">
        <v>1880.9842200000001</v>
      </c>
      <c r="L11" s="2">
        <v>4.6855928560000004</v>
      </c>
      <c r="M11" s="2">
        <v>6.814993447</v>
      </c>
      <c r="N11" s="2">
        <v>12.033284249999999</v>
      </c>
      <c r="O11" s="2">
        <v>866.90537440000003</v>
      </c>
      <c r="P11" s="2">
        <v>1243.6250990000001</v>
      </c>
      <c r="Q11" s="2">
        <v>2370.2053609999998</v>
      </c>
      <c r="R11" s="5"/>
    </row>
    <row r="12" spans="1:18" x14ac:dyDescent="0.2">
      <c r="A12" t="s">
        <v>75</v>
      </c>
      <c r="B12">
        <v>1</v>
      </c>
      <c r="C12" s="1">
        <f t="shared" si="1"/>
        <v>0.962609499715955</v>
      </c>
      <c r="D12" s="1">
        <f t="shared" si="0"/>
        <v>1.2103488957394077</v>
      </c>
      <c r="E12" s="1">
        <f t="shared" si="0"/>
        <v>3.2098490875404178</v>
      </c>
      <c r="F12" s="1">
        <f t="shared" si="0"/>
        <v>109.27377350534135</v>
      </c>
      <c r="G12" s="1">
        <f t="shared" si="0"/>
        <v>257.84624203894634</v>
      </c>
      <c r="H12" s="1">
        <f t="shared" si="0"/>
        <v>235.83745098160313</v>
      </c>
      <c r="J12" t="s">
        <v>53</v>
      </c>
      <c r="K12" s="2">
        <v>11.00061986</v>
      </c>
      <c r="L12" s="2">
        <v>10.58930118</v>
      </c>
      <c r="M12" s="2">
        <v>13.3145881</v>
      </c>
      <c r="N12" s="2">
        <v>35.310329619999997</v>
      </c>
      <c r="O12" s="2">
        <v>1202.0792429999999</v>
      </c>
      <c r="P12" s="2">
        <v>2836.4684910000001</v>
      </c>
      <c r="Q12" s="2">
        <v>2594.3581469999999</v>
      </c>
    </row>
    <row r="13" spans="1:18" x14ac:dyDescent="0.2">
      <c r="A13" t="s">
        <v>76</v>
      </c>
      <c r="B13">
        <v>1</v>
      </c>
      <c r="C13" s="1">
        <f t="shared" si="1"/>
        <v>15.852939528014987</v>
      </c>
      <c r="D13" s="1">
        <f t="shared" si="0"/>
        <v>9.1902251913340081</v>
      </c>
      <c r="E13" s="1">
        <f t="shared" si="0"/>
        <v>5.4638013911314012</v>
      </c>
      <c r="F13" s="1">
        <v>0.1</v>
      </c>
      <c r="G13" s="1">
        <v>0.1</v>
      </c>
      <c r="H13" s="1">
        <v>0.1</v>
      </c>
      <c r="J13" t="s">
        <v>54</v>
      </c>
      <c r="K13" s="2">
        <v>7.3168485690000002</v>
      </c>
      <c r="L13" s="2">
        <v>115.9935579</v>
      </c>
      <c r="M13" s="2">
        <v>67.243486039999993</v>
      </c>
      <c r="N13" s="2">
        <v>39.977807390000002</v>
      </c>
      <c r="O13" s="2">
        <v>0.45618449080000001</v>
      </c>
      <c r="P13" s="2">
        <v>0.46556242310000001</v>
      </c>
      <c r="Q13" s="2">
        <v>0.39479004909999998</v>
      </c>
    </row>
    <row r="14" spans="1:18" x14ac:dyDescent="0.2">
      <c r="A14" t="s">
        <v>77</v>
      </c>
      <c r="B14">
        <v>1</v>
      </c>
      <c r="C14" s="1">
        <f t="shared" si="1"/>
        <v>27.888827396504674</v>
      </c>
      <c r="D14" s="1">
        <f t="shared" si="0"/>
        <v>18.584534380653313</v>
      </c>
      <c r="E14" s="1">
        <f t="shared" si="0"/>
        <v>6.8573977467279601</v>
      </c>
      <c r="F14" s="1">
        <f t="shared" si="0"/>
        <v>0.10832997560551857</v>
      </c>
      <c r="G14" s="1">
        <f t="shared" si="0"/>
        <v>0.10668606870172465</v>
      </c>
      <c r="H14" s="1">
        <v>0.1</v>
      </c>
      <c r="J14" t="s">
        <v>55</v>
      </c>
      <c r="K14" s="2">
        <v>7.2041748669999999</v>
      </c>
      <c r="L14" s="2">
        <v>200.9159894</v>
      </c>
      <c r="M14" s="2">
        <v>133.8862355</v>
      </c>
      <c r="N14" s="2">
        <v>49.401892500000002</v>
      </c>
      <c r="O14" s="2">
        <v>0.78042808760000004</v>
      </c>
      <c r="P14" s="2">
        <v>0.76858509480000003</v>
      </c>
      <c r="Q14" s="2">
        <v>0.58762686180000001</v>
      </c>
    </row>
    <row r="15" spans="1:18" x14ac:dyDescent="0.2">
      <c r="A15" t="s">
        <v>78</v>
      </c>
      <c r="B15">
        <v>1</v>
      </c>
      <c r="C15" s="1">
        <f t="shared" si="1"/>
        <v>1</v>
      </c>
      <c r="D15" s="1">
        <f t="shared" si="0"/>
        <v>1.5983678854197021</v>
      </c>
      <c r="E15" s="1">
        <f t="shared" si="0"/>
        <v>1.2542029939029624</v>
      </c>
      <c r="F15" s="1">
        <f t="shared" si="0"/>
        <v>1.0035090130229949</v>
      </c>
      <c r="G15" s="1">
        <f t="shared" si="0"/>
        <v>0.63423813033527321</v>
      </c>
      <c r="H15" s="1">
        <f t="shared" si="0"/>
        <v>0.74659669679458829</v>
      </c>
      <c r="J15" t="s">
        <v>56</v>
      </c>
      <c r="K15" s="2">
        <v>9585.0983680000008</v>
      </c>
      <c r="L15" s="2">
        <v>9585.0983680000008</v>
      </c>
      <c r="M15" s="2">
        <v>15320.51341</v>
      </c>
      <c r="N15" s="2">
        <v>12021.65907</v>
      </c>
      <c r="O15" s="2">
        <v>9618.7326030000004</v>
      </c>
      <c r="P15" s="2">
        <v>6079.2348679999996</v>
      </c>
      <c r="Q15" s="2">
        <v>7156.2027799999996</v>
      </c>
    </row>
    <row r="16" spans="1:18" x14ac:dyDescent="0.2">
      <c r="D16" s="1"/>
      <c r="E16" s="1"/>
      <c r="F16" s="1"/>
      <c r="G16" s="1"/>
    </row>
    <row r="17" spans="1:9" x14ac:dyDescent="0.2">
      <c r="E17" s="1"/>
      <c r="F17" s="1"/>
      <c r="G17" s="1"/>
    </row>
    <row r="18" spans="1:9" x14ac:dyDescent="0.2">
      <c r="E18" s="1"/>
      <c r="F18" s="1"/>
      <c r="G18" s="1"/>
    </row>
    <row r="19" spans="1:9" x14ac:dyDescent="0.2">
      <c r="E19" s="1"/>
      <c r="F19" s="1"/>
      <c r="G19" s="1"/>
    </row>
    <row r="20" spans="1:9" x14ac:dyDescent="0.2">
      <c r="E20" s="1"/>
      <c r="F20" s="1"/>
      <c r="G20" s="1"/>
    </row>
    <row r="21" spans="1:9" x14ac:dyDescent="0.2">
      <c r="E21" s="1"/>
      <c r="F21" s="1"/>
      <c r="G21" s="1"/>
    </row>
    <row r="22" spans="1:9" x14ac:dyDescent="0.2">
      <c r="E22" s="1"/>
      <c r="F22" s="1"/>
      <c r="G22" s="1"/>
    </row>
    <row r="23" spans="1:9" x14ac:dyDescent="0.2">
      <c r="E23" s="1"/>
      <c r="F23" s="1"/>
      <c r="G23" s="1"/>
    </row>
    <row r="24" spans="1:9" x14ac:dyDescent="0.2">
      <c r="E24" s="1"/>
      <c r="F24" s="1"/>
      <c r="G24" s="1"/>
    </row>
    <row r="25" spans="1:9" x14ac:dyDescent="0.2">
      <c r="F25" s="1"/>
      <c r="G25" s="1"/>
    </row>
    <row r="26" spans="1:9" x14ac:dyDescent="0.2">
      <c r="F26" s="1"/>
    </row>
    <row r="31" spans="1:9" x14ac:dyDescent="0.2">
      <c r="B31" t="s">
        <v>15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s="1"/>
    </row>
    <row r="32" spans="1:9" x14ac:dyDescent="0.2">
      <c r="A32" t="s">
        <v>6</v>
      </c>
      <c r="B32" s="6">
        <v>2.5063189199999998E-3</v>
      </c>
      <c r="C32" s="6">
        <v>2.5748375020000001E-3</v>
      </c>
      <c r="D32" s="6">
        <v>2.603910899E-3</v>
      </c>
      <c r="E32" s="6">
        <v>2.9401035309999999E-3</v>
      </c>
      <c r="F32" s="6">
        <v>1.3725498169999999E-2</v>
      </c>
      <c r="G32" s="6">
        <v>1.971903052E-2</v>
      </c>
      <c r="H32" s="6">
        <v>2.4273170069999999E-2</v>
      </c>
      <c r="I32" s="1"/>
    </row>
    <row r="33" spans="1:9" x14ac:dyDescent="0.2">
      <c r="A33" t="s">
        <v>7</v>
      </c>
      <c r="B33" s="6">
        <v>3.0364409530000002E-3</v>
      </c>
      <c r="C33" s="6">
        <v>2.831942563E-3</v>
      </c>
      <c r="D33" s="6">
        <v>3.016311173E-3</v>
      </c>
      <c r="E33" s="6">
        <v>3.1335967489999998E-3</v>
      </c>
      <c r="F33" s="6">
        <v>1.4419418640000001E-2</v>
      </c>
      <c r="G33" s="6">
        <v>1.933192366E-2</v>
      </c>
      <c r="H33" s="6">
        <v>2.3986244090000001E-2</v>
      </c>
      <c r="I33" s="1"/>
    </row>
    <row r="34" spans="1:9" x14ac:dyDescent="0.2">
      <c r="A34" t="s">
        <v>8</v>
      </c>
      <c r="B34" s="6">
        <v>0.127975124701183</v>
      </c>
      <c r="C34" s="6">
        <v>0.12257253397444901</v>
      </c>
      <c r="D34" s="6">
        <v>0.15607342874066099</v>
      </c>
      <c r="E34" s="6">
        <v>0.185247581402193</v>
      </c>
      <c r="F34" s="6">
        <v>0.286654248725838</v>
      </c>
      <c r="G34" s="6">
        <v>0.33878977677739702</v>
      </c>
      <c r="H34" s="6">
        <v>0.329919198095393</v>
      </c>
      <c r="I34" s="1"/>
    </row>
    <row r="35" spans="1:9" x14ac:dyDescent="0.2">
      <c r="A35" t="s">
        <v>9</v>
      </c>
      <c r="B35" s="9">
        <v>3.5158876900000003E-4</v>
      </c>
      <c r="C35" s="9">
        <v>3.485589925E-4</v>
      </c>
      <c r="D35" s="9">
        <v>3.688311557E-4</v>
      </c>
      <c r="E35" s="9">
        <v>4.19640961E-4</v>
      </c>
      <c r="F35" s="6">
        <v>2.072981378E-3</v>
      </c>
      <c r="G35" s="6">
        <v>2.9583628889999999E-3</v>
      </c>
      <c r="H35" s="6">
        <v>3.5834908090000002E-3</v>
      </c>
      <c r="I35" s="1"/>
    </row>
    <row r="36" spans="1:9" x14ac:dyDescent="0.2">
      <c r="A36" t="s">
        <v>10</v>
      </c>
      <c r="B36" s="9">
        <v>4.203609777E-4</v>
      </c>
      <c r="C36" s="9">
        <v>4.2933079769999998E-4</v>
      </c>
      <c r="D36" s="9">
        <v>4.522961752E-4</v>
      </c>
      <c r="E36" s="9">
        <v>4.4855883900000001E-4</v>
      </c>
      <c r="F36" s="6">
        <v>2.0252873520000001E-3</v>
      </c>
      <c r="G36" s="6">
        <v>2.7722634010000002E-3</v>
      </c>
      <c r="H36" s="6">
        <v>3.557827648E-3</v>
      </c>
      <c r="I36" s="1"/>
    </row>
    <row r="37" spans="1:9" x14ac:dyDescent="0.2">
      <c r="A37" t="s">
        <v>11</v>
      </c>
      <c r="B37" s="6">
        <v>1.9471334498600199E-2</v>
      </c>
      <c r="C37" s="6">
        <v>1.8865939649989599E-2</v>
      </c>
      <c r="D37" s="6">
        <v>2.32422222050685E-2</v>
      </c>
      <c r="E37" s="6">
        <v>2.85370482188342E-2</v>
      </c>
      <c r="F37" s="6">
        <v>4.81601568313689E-2</v>
      </c>
      <c r="G37" s="6">
        <v>5.2283366950242799E-2</v>
      </c>
      <c r="H37" s="6">
        <v>4.5333750950557097E-2</v>
      </c>
      <c r="I37" s="1"/>
    </row>
    <row r="38" spans="1:9" x14ac:dyDescent="0.2">
      <c r="A38" t="s">
        <v>12</v>
      </c>
      <c r="B38" s="6">
        <v>1.3959938437414999E-3</v>
      </c>
      <c r="C38" s="6">
        <v>1.4316242775465099E-3</v>
      </c>
      <c r="D38" s="6">
        <v>1.1876876541916099E-3</v>
      </c>
      <c r="E38" s="6">
        <v>1.0907439604033399E-3</v>
      </c>
      <c r="F38" s="6">
        <v>4.8236496056582104E-3</v>
      </c>
      <c r="G38" s="6">
        <v>5.6172194431897103E-3</v>
      </c>
      <c r="H38" s="6">
        <v>7.6943846462109496E-3</v>
      </c>
      <c r="I38" s="1"/>
    </row>
    <row r="39" spans="1:9" x14ac:dyDescent="0.2">
      <c r="A39" t="s">
        <v>13</v>
      </c>
      <c r="B39" s="6">
        <v>1.62418243346407E-3</v>
      </c>
      <c r="C39" s="6">
        <v>1.60790271817798E-3</v>
      </c>
      <c r="D39" s="6">
        <v>1.3191921899893199E-3</v>
      </c>
      <c r="E39" s="6">
        <v>1.2192500631880499E-3</v>
      </c>
      <c r="F39" s="6">
        <v>4.3394099429372203E-3</v>
      </c>
      <c r="G39" s="6">
        <v>6.1364438469514899E-3</v>
      </c>
      <c r="H39" s="6">
        <v>6.9897216502297702E-3</v>
      </c>
      <c r="I39" s="1"/>
    </row>
    <row r="40" spans="1:9" x14ac:dyDescent="0.2">
      <c r="A40" t="s">
        <v>14</v>
      </c>
      <c r="B40" s="6">
        <v>0.17065278027879099</v>
      </c>
      <c r="C40" s="6">
        <v>2.1330012614025701E-2</v>
      </c>
      <c r="D40" s="6">
        <v>2.6694927018405201E-2</v>
      </c>
      <c r="E40" s="6">
        <v>2.68910260193423E-2</v>
      </c>
      <c r="F40" s="6">
        <v>0.174089935279861</v>
      </c>
      <c r="G40" s="6">
        <v>0.26588101778364198</v>
      </c>
      <c r="H40" s="6">
        <v>0.34441790515861997</v>
      </c>
      <c r="I40" s="1"/>
    </row>
    <row r="41" spans="1:9" x14ac:dyDescent="0.2">
      <c r="A41" t="s">
        <v>52</v>
      </c>
      <c r="B41" s="6">
        <v>3.9874946600000002E-2</v>
      </c>
      <c r="C41" s="6">
        <v>3.9619872380000001E-3</v>
      </c>
      <c r="D41" s="6">
        <v>4.1952354580000002E-3</v>
      </c>
      <c r="E41" s="6">
        <v>5.2106402479999998E-3</v>
      </c>
      <c r="F41" s="6">
        <v>2.9500298960000001E-2</v>
      </c>
      <c r="G41" s="6">
        <v>3.2485034140000001E-2</v>
      </c>
      <c r="H41" s="6">
        <v>4.0872525370000003E-2</v>
      </c>
    </row>
    <row r="42" spans="1:9" x14ac:dyDescent="0.2">
      <c r="A42" t="s">
        <v>53</v>
      </c>
      <c r="B42" s="6">
        <v>6.0916516429999996E-3</v>
      </c>
      <c r="C42" s="6">
        <v>6.0263173069999999E-3</v>
      </c>
      <c r="D42" s="6">
        <v>6.7453829260000001E-3</v>
      </c>
      <c r="E42" s="6">
        <v>1.033134174E-2</v>
      </c>
      <c r="F42" s="6">
        <v>6.1830206899999997E-2</v>
      </c>
      <c r="G42" s="6">
        <v>8.1847089260000006E-2</v>
      </c>
      <c r="H42" s="6">
        <v>7.9494879180000005E-2</v>
      </c>
    </row>
    <row r="43" spans="1:9" x14ac:dyDescent="0.2">
      <c r="A43" t="s">
        <v>54</v>
      </c>
      <c r="B43" s="6">
        <v>5.2504312479999997E-3</v>
      </c>
      <c r="C43" s="6">
        <v>2.0399667779999998E-2</v>
      </c>
      <c r="D43" s="6">
        <v>1.5815323520000001E-2</v>
      </c>
      <c r="E43" s="6">
        <v>1.205236568E-2</v>
      </c>
      <c r="F43" s="6">
        <v>1.485931124E-3</v>
      </c>
      <c r="G43" s="6">
        <v>1.51909191E-3</v>
      </c>
      <c r="H43" s="6">
        <v>1.408792234E-3</v>
      </c>
    </row>
    <row r="44" spans="1:9" x14ac:dyDescent="0.2">
      <c r="A44" t="s">
        <v>55</v>
      </c>
      <c r="B44" s="6">
        <v>5.1747092629999998E-3</v>
      </c>
      <c r="C44" s="6">
        <v>2.5989611780000001E-2</v>
      </c>
      <c r="D44" s="6">
        <v>2.0610962739999999E-2</v>
      </c>
      <c r="E44" s="6">
        <v>1.3878989160000001E-2</v>
      </c>
      <c r="F44" s="6">
        <v>1.9322889880000001E-3</v>
      </c>
      <c r="G44" s="6">
        <v>1.9454368560000001E-3</v>
      </c>
      <c r="H44" s="6">
        <v>1.7702158109999999E-3</v>
      </c>
    </row>
    <row r="45" spans="1:9" x14ac:dyDescent="0.2">
      <c r="A45" t="s">
        <v>56</v>
      </c>
      <c r="B45" s="6">
        <v>0.2235331803</v>
      </c>
      <c r="C45" s="6">
        <v>0.25233571630000001</v>
      </c>
      <c r="D45" s="6">
        <v>0.27964054269999999</v>
      </c>
      <c r="E45" s="6">
        <v>0.25541445940000002</v>
      </c>
      <c r="F45" s="6">
        <v>0.23112386200000001</v>
      </c>
      <c r="G45" s="6">
        <v>0.219609951</v>
      </c>
      <c r="H45" s="6">
        <v>0.2235331803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7C41-C09D-924F-A7A9-D58A71B96542}">
  <dimension ref="A1:R43"/>
  <sheetViews>
    <sheetView topLeftCell="A8" workbookViewId="0">
      <selection activeCell="B39" sqref="B39:H43"/>
    </sheetView>
  </sheetViews>
  <sheetFormatPr baseColWidth="10" defaultRowHeight="16" x14ac:dyDescent="0.2"/>
  <cols>
    <col min="1" max="1" width="23" customWidth="1"/>
    <col min="10" max="10" width="22" customWidth="1"/>
  </cols>
  <sheetData>
    <row r="1" spans="1:18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15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x14ac:dyDescent="0.2">
      <c r="A2" t="s">
        <v>6</v>
      </c>
      <c r="B2">
        <v>1</v>
      </c>
      <c r="C2" s="1">
        <f>L2/$K2</f>
        <v>2.2203389830508473</v>
      </c>
      <c r="D2" s="1">
        <f t="shared" ref="D2:H14" si="0">M2/$K2</f>
        <v>1.8050847457627119</v>
      </c>
      <c r="E2" s="1">
        <f t="shared" si="0"/>
        <v>1.2542372881355932</v>
      </c>
      <c r="F2" s="1">
        <f t="shared" si="0"/>
        <v>12.203389830508474</v>
      </c>
      <c r="G2" s="1">
        <f t="shared" si="0"/>
        <v>23.135593220338983</v>
      </c>
      <c r="H2" s="1">
        <f t="shared" si="0"/>
        <v>37.881355932203391</v>
      </c>
      <c r="I2" s="1"/>
      <c r="J2" t="s">
        <v>6</v>
      </c>
      <c r="K2" s="1">
        <v>1.18E+18</v>
      </c>
      <c r="L2" s="1">
        <v>2.62E+18</v>
      </c>
      <c r="M2" s="1">
        <v>2.13E+18</v>
      </c>
      <c r="N2" s="1">
        <v>1.48E+18</v>
      </c>
      <c r="O2" s="1">
        <v>1.44E+19</v>
      </c>
      <c r="P2" s="1">
        <v>2.73E+19</v>
      </c>
      <c r="Q2" s="1">
        <v>4.47E+19</v>
      </c>
      <c r="R2" s="5"/>
    </row>
    <row r="3" spans="1:18" x14ac:dyDescent="0.2">
      <c r="A3" t="s">
        <v>7</v>
      </c>
      <c r="B3">
        <v>1</v>
      </c>
      <c r="C3" s="1">
        <f t="shared" ref="C3:C14" si="1">L3/$K3</f>
        <v>2.7310344827586208</v>
      </c>
      <c r="D3" s="1">
        <f t="shared" si="0"/>
        <v>2.2896551724137932</v>
      </c>
      <c r="E3" s="1">
        <f t="shared" si="0"/>
        <v>1.2275862068965517</v>
      </c>
      <c r="F3" s="1">
        <f t="shared" si="0"/>
        <v>10.689655172413794</v>
      </c>
      <c r="G3" s="1">
        <f t="shared" si="0"/>
        <v>18.551724137931036</v>
      </c>
      <c r="H3" s="1">
        <f t="shared" si="0"/>
        <v>30.827586206896552</v>
      </c>
      <c r="I3" s="1"/>
      <c r="J3" t="s">
        <v>7</v>
      </c>
      <c r="K3" s="1">
        <v>1.45E+18</v>
      </c>
      <c r="L3" s="1">
        <v>3.96E+18</v>
      </c>
      <c r="M3" s="1">
        <v>3.32E+18</v>
      </c>
      <c r="N3" s="1">
        <v>1.78E+18</v>
      </c>
      <c r="O3" s="1">
        <v>1.55E+19</v>
      </c>
      <c r="P3" s="1">
        <v>2.69E+19</v>
      </c>
      <c r="Q3" s="1">
        <v>4.47E+19</v>
      </c>
      <c r="R3" s="5"/>
    </row>
    <row r="4" spans="1:18" x14ac:dyDescent="0.2">
      <c r="A4" t="s">
        <v>8</v>
      </c>
      <c r="B4">
        <v>1</v>
      </c>
      <c r="C4" s="1">
        <v>0.1</v>
      </c>
      <c r="D4" s="1">
        <v>0.1</v>
      </c>
      <c r="E4" s="1">
        <v>0.1</v>
      </c>
      <c r="F4" s="1">
        <f>O4/$K4</f>
        <v>8.4859154929577461</v>
      </c>
      <c r="G4" s="1">
        <f>P4/$K4</f>
        <v>3.204225352112676</v>
      </c>
      <c r="H4" s="1">
        <f>Q4/$K4</f>
        <v>3.028169014084507</v>
      </c>
      <c r="I4" s="1"/>
      <c r="J4" t="s">
        <v>8</v>
      </c>
      <c r="K4" s="1">
        <v>5.68E+24</v>
      </c>
      <c r="L4" s="1">
        <v>1.7E+23</v>
      </c>
      <c r="M4" s="1">
        <v>1.28E+23</v>
      </c>
      <c r="N4" s="1">
        <v>1.1899999999999999E+23</v>
      </c>
      <c r="O4" s="1">
        <v>4.82E+25</v>
      </c>
      <c r="P4" s="1">
        <v>1.8199999999999999E+25</v>
      </c>
      <c r="Q4" s="1">
        <v>1.7199999999999999E+25</v>
      </c>
      <c r="R4" s="5"/>
    </row>
    <row r="5" spans="1:18" x14ac:dyDescent="0.2">
      <c r="A5" t="s">
        <v>9</v>
      </c>
      <c r="B5">
        <v>1</v>
      </c>
      <c r="C5" s="1">
        <f t="shared" si="1"/>
        <v>3.63905325443787</v>
      </c>
      <c r="D5" s="1">
        <f t="shared" si="0"/>
        <v>2.6331360946745561</v>
      </c>
      <c r="E5" s="1">
        <f t="shared" si="0"/>
        <v>1.6094674556213018</v>
      </c>
      <c r="F5" s="1">
        <f t="shared" si="0"/>
        <v>7.9289940828402363</v>
      </c>
      <c r="G5" s="1">
        <f t="shared" si="0"/>
        <v>15.591715976331361</v>
      </c>
      <c r="H5" s="1">
        <f t="shared" si="0"/>
        <v>21.065088757396449</v>
      </c>
      <c r="I5" s="1"/>
      <c r="J5" t="s">
        <v>9</v>
      </c>
      <c r="K5" s="1">
        <v>3.38E+19</v>
      </c>
      <c r="L5" s="1">
        <v>1.23E+20</v>
      </c>
      <c r="M5" s="1">
        <v>8.9E+19</v>
      </c>
      <c r="N5" s="1">
        <v>5.44E+19</v>
      </c>
      <c r="O5" s="1">
        <v>2.68E+20</v>
      </c>
      <c r="P5" s="1">
        <v>5.27E+20</v>
      </c>
      <c r="Q5" s="1">
        <v>7.12E+20</v>
      </c>
      <c r="R5" s="5"/>
    </row>
    <row r="6" spans="1:18" x14ac:dyDescent="0.2">
      <c r="A6" t="s">
        <v>10</v>
      </c>
      <c r="B6">
        <v>1</v>
      </c>
      <c r="C6" s="1">
        <f t="shared" si="1"/>
        <v>3.4759358288770055</v>
      </c>
      <c r="D6" s="1">
        <f t="shared" si="0"/>
        <v>2.9679144385026737</v>
      </c>
      <c r="E6" s="1">
        <f t="shared" si="0"/>
        <v>1.8368983957219251</v>
      </c>
      <c r="F6" s="1">
        <f t="shared" si="0"/>
        <v>8.0213903743315509</v>
      </c>
      <c r="G6" s="1">
        <f t="shared" si="0"/>
        <v>14.919786096256685</v>
      </c>
      <c r="H6" s="1">
        <f t="shared" si="0"/>
        <v>21.791443850267381</v>
      </c>
      <c r="I6" s="1"/>
      <c r="J6" t="s">
        <v>10</v>
      </c>
      <c r="K6" s="1">
        <v>3.74E+19</v>
      </c>
      <c r="L6" s="1">
        <v>1.3E+20</v>
      </c>
      <c r="M6" s="1">
        <v>1.11E+20</v>
      </c>
      <c r="N6" s="1">
        <v>6.87E+19</v>
      </c>
      <c r="O6" s="1">
        <v>3E+20</v>
      </c>
      <c r="P6" s="1">
        <v>5.58E+20</v>
      </c>
      <c r="Q6" s="1">
        <v>8.15E+20</v>
      </c>
      <c r="R6" s="5"/>
    </row>
    <row r="7" spans="1:18" x14ac:dyDescent="0.2">
      <c r="A7" t="s">
        <v>11</v>
      </c>
      <c r="B7">
        <v>1</v>
      </c>
      <c r="C7" s="1">
        <f t="shared" si="1"/>
        <v>0.52032520325203246</v>
      </c>
      <c r="D7" s="1">
        <f t="shared" si="0"/>
        <v>262.19512195121951</v>
      </c>
      <c r="E7" s="1">
        <f t="shared" si="0"/>
        <v>0.4126016260162601</v>
      </c>
      <c r="F7" s="1">
        <f t="shared" si="0"/>
        <v>3.2520325203252036</v>
      </c>
      <c r="G7" s="1">
        <f t="shared" si="0"/>
        <v>4.3495934959349594</v>
      </c>
      <c r="H7" s="1">
        <f>Q7/$K7</f>
        <v>3.0081300813008127</v>
      </c>
      <c r="I7" s="1"/>
      <c r="J7" t="s">
        <v>11</v>
      </c>
      <c r="K7" s="1">
        <v>4.9200000000000001E+25</v>
      </c>
      <c r="L7" s="1">
        <v>2.5599999999999998E+25</v>
      </c>
      <c r="M7" s="1">
        <v>1.29E+28</v>
      </c>
      <c r="N7" s="1">
        <v>2.0299999999999998E+25</v>
      </c>
      <c r="O7" s="1">
        <v>1.6000000000000001E+26</v>
      </c>
      <c r="P7" s="1">
        <v>2.1400000000000001E+26</v>
      </c>
      <c r="Q7" s="1">
        <v>1.48E+26</v>
      </c>
      <c r="R7" s="5"/>
    </row>
    <row r="8" spans="1:18" x14ac:dyDescent="0.2">
      <c r="A8" t="s">
        <v>12</v>
      </c>
      <c r="B8">
        <v>1</v>
      </c>
      <c r="C8" s="1">
        <v>0.1</v>
      </c>
      <c r="D8" s="1">
        <v>0.1</v>
      </c>
      <c r="E8" s="1">
        <v>0.1</v>
      </c>
      <c r="F8" s="1">
        <f t="shared" si="0"/>
        <v>0.81237113402061856</v>
      </c>
      <c r="G8" s="1">
        <f t="shared" si="0"/>
        <v>1.0041237113402059</v>
      </c>
      <c r="H8" s="1">
        <f t="shared" si="0"/>
        <v>1.0226804123711339</v>
      </c>
      <c r="I8" s="1"/>
      <c r="J8" t="s">
        <v>12</v>
      </c>
      <c r="K8" s="1">
        <v>4.8500000000000004E+25</v>
      </c>
      <c r="L8" s="1">
        <v>2.1299999999999999E+22</v>
      </c>
      <c r="M8" s="1">
        <v>9.68E+24</v>
      </c>
      <c r="N8" s="1">
        <v>9.5700000000000007E+23</v>
      </c>
      <c r="O8" s="1">
        <v>3.9400000000000003E+25</v>
      </c>
      <c r="P8" s="1">
        <v>4.8699999999999996E+25</v>
      </c>
      <c r="Q8" s="1">
        <v>4.9600000000000002E+25</v>
      </c>
      <c r="R8" s="5"/>
    </row>
    <row r="9" spans="1:18" x14ac:dyDescent="0.2">
      <c r="A9" t="s">
        <v>13</v>
      </c>
      <c r="B9">
        <v>1</v>
      </c>
      <c r="C9" s="1">
        <f t="shared" si="1"/>
        <v>54.125412541254121</v>
      </c>
      <c r="D9" s="1">
        <v>0.1</v>
      </c>
      <c r="E9" s="1">
        <f t="shared" si="0"/>
        <v>8.0858085808580853</v>
      </c>
      <c r="F9" s="1">
        <f t="shared" si="0"/>
        <v>1.6270627062706269</v>
      </c>
      <c r="G9" s="1">
        <f t="shared" si="0"/>
        <v>2.9273927392739272</v>
      </c>
      <c r="H9" s="1">
        <f t="shared" si="0"/>
        <v>0.97029702970297027</v>
      </c>
      <c r="I9" s="1"/>
      <c r="J9" t="s">
        <v>13</v>
      </c>
      <c r="K9" s="1">
        <v>3.0300000000000001E+25</v>
      </c>
      <c r="L9" s="1">
        <v>1.6399999999999999E+27</v>
      </c>
      <c r="M9" s="1">
        <v>2.54E+21</v>
      </c>
      <c r="N9" s="1">
        <v>2.4499999999999999E+26</v>
      </c>
      <c r="O9" s="1">
        <v>4.9299999999999997E+25</v>
      </c>
      <c r="P9" s="1">
        <v>8.87E+25</v>
      </c>
      <c r="Q9" s="1">
        <v>2.94E+25</v>
      </c>
      <c r="R9" s="5"/>
    </row>
    <row r="10" spans="1:18" x14ac:dyDescent="0.2">
      <c r="A10" t="s">
        <v>52</v>
      </c>
      <c r="B10">
        <v>1</v>
      </c>
      <c r="C10" s="1">
        <f t="shared" si="1"/>
        <v>1734.8484848484848</v>
      </c>
      <c r="D10" s="1">
        <f t="shared" si="0"/>
        <v>74.62121212121211</v>
      </c>
      <c r="E10" s="1">
        <f t="shared" si="0"/>
        <v>22.575757575757574</v>
      </c>
      <c r="F10" s="1">
        <f t="shared" si="0"/>
        <v>3.0151515151515151</v>
      </c>
      <c r="G10" s="1">
        <f t="shared" si="0"/>
        <v>1.5303030303030303</v>
      </c>
      <c r="H10" s="1">
        <f t="shared" si="0"/>
        <v>0.87121212121212122</v>
      </c>
      <c r="I10" s="1"/>
      <c r="J10" t="s">
        <v>52</v>
      </c>
      <c r="K10" s="1">
        <v>1.32E+27</v>
      </c>
      <c r="L10" s="1">
        <v>2.29E+30</v>
      </c>
      <c r="M10" s="1">
        <v>9.8499999999999992E+28</v>
      </c>
      <c r="N10" s="1">
        <v>2.9799999999999998E+28</v>
      </c>
      <c r="O10" s="1">
        <v>3.9800000000000001E+27</v>
      </c>
      <c r="P10" s="1">
        <v>2.02E+27</v>
      </c>
      <c r="Q10" s="1">
        <v>1.15E+27</v>
      </c>
      <c r="R10" s="5"/>
    </row>
    <row r="11" spans="1:18" x14ac:dyDescent="0.2">
      <c r="A11" t="s">
        <v>53</v>
      </c>
      <c r="B11">
        <v>1</v>
      </c>
      <c r="C11" s="1">
        <f t="shared" si="1"/>
        <v>49.561403508771932</v>
      </c>
      <c r="D11" s="1">
        <f t="shared" si="0"/>
        <v>3.8888888888888888</v>
      </c>
      <c r="E11" s="1">
        <f t="shared" si="0"/>
        <v>271.92982456140351</v>
      </c>
      <c r="F11" s="1">
        <f t="shared" si="0"/>
        <v>4.7076023391812871</v>
      </c>
      <c r="G11" s="1">
        <f t="shared" si="0"/>
        <v>2.0029239766081872</v>
      </c>
      <c r="H11" s="1">
        <f t="shared" si="0"/>
        <v>0.93567251461988321</v>
      </c>
      <c r="J11" t="s">
        <v>53</v>
      </c>
      <c r="K11" s="1">
        <v>6.8399999999999996E+26</v>
      </c>
      <c r="L11" s="1">
        <v>3.3900000000000001E+28</v>
      </c>
      <c r="M11" s="1">
        <v>2.6599999999999999E+27</v>
      </c>
      <c r="N11" s="1">
        <v>1.8599999999999999E+29</v>
      </c>
      <c r="O11" s="1">
        <v>3.2200000000000001E+27</v>
      </c>
      <c r="P11" s="1">
        <v>1.3700000000000001E+27</v>
      </c>
      <c r="Q11" s="1">
        <v>6.4000000000000006E+26</v>
      </c>
    </row>
    <row r="12" spans="1:18" x14ac:dyDescent="0.2">
      <c r="A12" t="s">
        <v>54</v>
      </c>
      <c r="B12">
        <v>1</v>
      </c>
      <c r="C12" s="1">
        <f t="shared" si="1"/>
        <v>68.384879725085909</v>
      </c>
      <c r="D12" s="1">
        <f t="shared" si="0"/>
        <v>876.28865979381442</v>
      </c>
      <c r="E12" s="1">
        <f t="shared" si="0"/>
        <v>491.40893470790377</v>
      </c>
      <c r="F12" s="1">
        <f t="shared" si="0"/>
        <v>3.9518900343642613</v>
      </c>
      <c r="G12" s="1">
        <f t="shared" si="0"/>
        <v>1.859106529209622</v>
      </c>
      <c r="H12" s="1">
        <f t="shared" si="0"/>
        <v>1.0481099656357389</v>
      </c>
      <c r="J12" t="s">
        <v>54</v>
      </c>
      <c r="K12" s="1">
        <v>2.9100000000000001E+26</v>
      </c>
      <c r="L12" s="1">
        <v>1.99E+28</v>
      </c>
      <c r="M12" s="1">
        <v>2.55E+29</v>
      </c>
      <c r="N12" s="1">
        <v>1.43E+29</v>
      </c>
      <c r="O12" s="1">
        <v>1.15E+27</v>
      </c>
      <c r="P12" s="1">
        <v>5.4100000000000001E+26</v>
      </c>
      <c r="Q12" s="1">
        <v>3.0500000000000001E+26</v>
      </c>
    </row>
    <row r="13" spans="1:18" x14ac:dyDescent="0.2">
      <c r="A13" t="s">
        <v>55</v>
      </c>
      <c r="B13">
        <v>1</v>
      </c>
      <c r="C13" s="1">
        <f t="shared" si="1"/>
        <v>38.20987654320988</v>
      </c>
      <c r="D13" s="1">
        <f t="shared" si="0"/>
        <v>80.864197530864203</v>
      </c>
      <c r="E13" s="1">
        <f t="shared" si="0"/>
        <v>388.27160493827159</v>
      </c>
      <c r="F13" s="1">
        <f t="shared" si="0"/>
        <v>5.3641975308641978</v>
      </c>
      <c r="G13" s="1">
        <f t="shared" si="0"/>
        <v>1.8765432098765433</v>
      </c>
      <c r="H13" s="1">
        <f t="shared" si="0"/>
        <v>0.99382716049382713</v>
      </c>
      <c r="J13" t="s">
        <v>55</v>
      </c>
      <c r="K13" s="1">
        <v>1.62E+26</v>
      </c>
      <c r="L13" s="1">
        <v>6.1900000000000002E+27</v>
      </c>
      <c r="M13" s="1">
        <v>1.31E+28</v>
      </c>
      <c r="N13" s="1">
        <v>6.2899999999999998E+28</v>
      </c>
      <c r="O13" s="1">
        <v>8.6899999999999998E+26</v>
      </c>
      <c r="P13" s="1">
        <v>3.04E+26</v>
      </c>
      <c r="Q13" s="1">
        <v>1.6099999999999999E+26</v>
      </c>
    </row>
    <row r="14" spans="1:18" x14ac:dyDescent="0.2">
      <c r="A14" t="s">
        <v>56</v>
      </c>
      <c r="B14">
        <v>1</v>
      </c>
      <c r="C14" s="1">
        <f t="shared" si="1"/>
        <v>1.8073022312373226</v>
      </c>
      <c r="D14" s="1">
        <f t="shared" si="0"/>
        <v>1.1419878296146044</v>
      </c>
      <c r="E14" s="1">
        <f t="shared" si="0"/>
        <v>1.0202839756592292</v>
      </c>
      <c r="F14" s="1">
        <f t="shared" si="0"/>
        <v>0.1103448275862069</v>
      </c>
      <c r="G14" s="1">
        <f t="shared" si="0"/>
        <v>0.11176470588235295</v>
      </c>
      <c r="H14" s="1">
        <f t="shared" si="0"/>
        <v>0.11318458417849898</v>
      </c>
      <c r="J14" t="s">
        <v>56</v>
      </c>
      <c r="K14" s="1">
        <v>4.9299999999999999E+24</v>
      </c>
      <c r="L14" s="1">
        <v>8.9100000000000005E+24</v>
      </c>
      <c r="M14" s="1">
        <v>5.63E+24</v>
      </c>
      <c r="N14" s="1">
        <v>5.0300000000000001E+24</v>
      </c>
      <c r="O14" s="1">
        <v>5.44E+23</v>
      </c>
      <c r="P14" s="1">
        <v>5.5100000000000003E+23</v>
      </c>
      <c r="Q14" s="1">
        <v>5.5799999999999999E+23</v>
      </c>
    </row>
    <row r="15" spans="1:18" x14ac:dyDescent="0.2">
      <c r="D15" s="1"/>
      <c r="E15" s="1"/>
      <c r="F15" s="1"/>
      <c r="G15" s="1"/>
    </row>
    <row r="16" spans="1:18" x14ac:dyDescent="0.2">
      <c r="E16" s="1"/>
      <c r="F16" s="1"/>
      <c r="G16" s="1"/>
    </row>
    <row r="17" spans="1:9" x14ac:dyDescent="0.2">
      <c r="E17" s="1"/>
      <c r="F17" s="1"/>
      <c r="G17" s="1"/>
    </row>
    <row r="18" spans="1:9" x14ac:dyDescent="0.2">
      <c r="E18" s="1"/>
      <c r="F18" s="1"/>
      <c r="G18" s="1"/>
    </row>
    <row r="19" spans="1:9" x14ac:dyDescent="0.2">
      <c r="E19" s="1"/>
      <c r="F19" s="1"/>
      <c r="G19" s="1"/>
    </row>
    <row r="20" spans="1:9" x14ac:dyDescent="0.2">
      <c r="E20" s="1"/>
      <c r="F20" s="1"/>
      <c r="G20" s="1"/>
    </row>
    <row r="21" spans="1:9" x14ac:dyDescent="0.2">
      <c r="E21" s="1"/>
      <c r="F21" s="1"/>
      <c r="G21" s="1"/>
    </row>
    <row r="22" spans="1:9" x14ac:dyDescent="0.2">
      <c r="E22" s="1"/>
      <c r="F22" s="1"/>
      <c r="G22" s="1"/>
    </row>
    <row r="23" spans="1:9" x14ac:dyDescent="0.2">
      <c r="E23" s="1"/>
      <c r="F23" s="1"/>
      <c r="G23" s="1"/>
    </row>
    <row r="24" spans="1:9" x14ac:dyDescent="0.2">
      <c r="F24" s="1"/>
      <c r="G24" s="1"/>
    </row>
    <row r="25" spans="1:9" x14ac:dyDescent="0.2">
      <c r="F25" s="1"/>
    </row>
    <row r="30" spans="1:9" x14ac:dyDescent="0.2">
      <c r="B30" t="s">
        <v>15</v>
      </c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 s="1"/>
    </row>
    <row r="31" spans="1:9" x14ac:dyDescent="0.2">
      <c r="A31" t="s">
        <v>6</v>
      </c>
      <c r="B31" s="8">
        <v>5.8356938609999999E-3</v>
      </c>
      <c r="C31" s="8">
        <v>8.4438110209999993E-3</v>
      </c>
      <c r="D31" s="8">
        <v>7.793229877E-3</v>
      </c>
      <c r="E31" s="8">
        <v>6.4603430229999998E-3</v>
      </c>
      <c r="F31" s="8">
        <v>1.9971621450000001E-2</v>
      </c>
      <c r="G31" s="8">
        <v>2.812747329E-2</v>
      </c>
      <c r="H31" s="8">
        <v>3.5595484189999999E-2</v>
      </c>
      <c r="I31" s="1"/>
    </row>
    <row r="32" spans="1:9" x14ac:dyDescent="0.2">
      <c r="A32" t="s">
        <v>7</v>
      </c>
      <c r="B32" s="8">
        <v>6.4577065409999997E-3</v>
      </c>
      <c r="C32" s="8">
        <v>1.0484534639999999E-2</v>
      </c>
      <c r="D32" s="8">
        <v>9.6984243169999998E-3</v>
      </c>
      <c r="E32" s="8">
        <v>6.9915168279999999E-3</v>
      </c>
      <c r="F32" s="8">
        <v>2.127674207E-2</v>
      </c>
      <c r="G32" s="8">
        <v>2.7659034700000001E-2</v>
      </c>
      <c r="H32" s="8">
        <v>3.5917870079999997E-2</v>
      </c>
      <c r="I32" s="1"/>
    </row>
    <row r="33" spans="1:9" x14ac:dyDescent="0.2">
      <c r="A33" t="s">
        <v>8</v>
      </c>
      <c r="B33" s="8">
        <v>1.648470463</v>
      </c>
      <c r="C33" s="8">
        <v>1.0705987509999999</v>
      </c>
      <c r="D33" s="8">
        <v>1.0818988430000001</v>
      </c>
      <c r="E33" s="8">
        <v>1.081674848</v>
      </c>
      <c r="F33" s="8">
        <v>4.3655308499999999</v>
      </c>
      <c r="G33" s="8">
        <v>2.4865771410000002</v>
      </c>
      <c r="H33" s="8">
        <v>2.507963722</v>
      </c>
      <c r="I33" s="1"/>
    </row>
    <row r="34" spans="1:9" x14ac:dyDescent="0.2">
      <c r="A34" t="s">
        <v>9</v>
      </c>
      <c r="B34" s="8">
        <v>5.6109620920000002E-3</v>
      </c>
      <c r="C34" s="8">
        <v>1.055430139E-2</v>
      </c>
      <c r="D34" s="8">
        <v>9.1786726490000001E-3</v>
      </c>
      <c r="E34" s="8">
        <v>7.2234257479999999E-3</v>
      </c>
      <c r="F34" s="8">
        <v>1.5522870039999999E-2</v>
      </c>
      <c r="G34" s="8">
        <v>2.2436864470000002E-2</v>
      </c>
      <c r="H34" s="8">
        <v>2.5761060999999998E-2</v>
      </c>
      <c r="I34" s="1"/>
    </row>
    <row r="35" spans="1:9" x14ac:dyDescent="0.2">
      <c r="A35" t="s">
        <v>10</v>
      </c>
      <c r="B35" s="8">
        <v>5.8961896579999996E-3</v>
      </c>
      <c r="C35" s="8">
        <v>1.086228293E-2</v>
      </c>
      <c r="D35" s="8">
        <v>1.0229501720000001E-2</v>
      </c>
      <c r="E35" s="8">
        <v>8.0374248549999992E-3</v>
      </c>
      <c r="F35" s="8">
        <v>1.6683369189999998E-2</v>
      </c>
      <c r="G35" s="8">
        <v>2.307313305E-2</v>
      </c>
      <c r="H35" s="8">
        <v>2.7417506790000001E-2</v>
      </c>
      <c r="I35" s="1"/>
    </row>
    <row r="36" spans="1:9" x14ac:dyDescent="0.2">
      <c r="A36" t="s">
        <v>11</v>
      </c>
      <c r="B36" s="8">
        <v>1.300238295</v>
      </c>
      <c r="C36" s="8">
        <v>1.1324601430000001</v>
      </c>
      <c r="D36" s="8">
        <v>5.021747403</v>
      </c>
      <c r="E36" s="8">
        <v>1.1515803600000001</v>
      </c>
      <c r="F36" s="8">
        <v>1.834649993</v>
      </c>
      <c r="G36" s="8">
        <v>2.176764323</v>
      </c>
      <c r="H36" s="8">
        <v>1.9026114670000001</v>
      </c>
      <c r="I36" s="1"/>
    </row>
    <row r="37" spans="1:9" x14ac:dyDescent="0.2">
      <c r="A37" t="s">
        <v>12</v>
      </c>
      <c r="B37" s="8">
        <v>2.2854844120000002</v>
      </c>
      <c r="C37" s="8">
        <v>1.001730282</v>
      </c>
      <c r="D37" s="8">
        <v>1.350748992</v>
      </c>
      <c r="E37" s="8">
        <v>1.088634418</v>
      </c>
      <c r="F37" s="8">
        <v>2.0646586760000001</v>
      </c>
      <c r="G37" s="8">
        <v>2.2040571949999999</v>
      </c>
      <c r="H37" s="8">
        <v>2.2752605620000002</v>
      </c>
      <c r="I37" s="1"/>
    </row>
    <row r="38" spans="1:9" x14ac:dyDescent="0.2">
      <c r="A38" t="s">
        <v>13</v>
      </c>
      <c r="B38" s="8">
        <v>1.490824374</v>
      </c>
      <c r="C38" s="8">
        <v>2.7213365899999999</v>
      </c>
      <c r="D38" s="8">
        <v>0.99576998979999998</v>
      </c>
      <c r="E38" s="8">
        <v>1.7862522839999999</v>
      </c>
      <c r="F38" s="8">
        <v>1.7160783529999999</v>
      </c>
      <c r="G38" s="8">
        <v>2.1731057140000001</v>
      </c>
      <c r="H38" s="8">
        <v>1.418161322</v>
      </c>
      <c r="I38" s="1"/>
    </row>
    <row r="39" spans="1:9" x14ac:dyDescent="0.2">
      <c r="A39" t="s">
        <v>52</v>
      </c>
      <c r="B39" s="8">
        <v>0.45237884379999999</v>
      </c>
      <c r="C39" s="8">
        <v>2.53746984</v>
      </c>
      <c r="D39" s="8">
        <v>1.2688108600000001</v>
      </c>
      <c r="E39" s="8">
        <v>1.14255536</v>
      </c>
      <c r="F39" s="8">
        <v>0.80542858740000001</v>
      </c>
      <c r="G39" s="8">
        <v>0.57598306310000003</v>
      </c>
      <c r="H39" s="8">
        <v>0.41382495499999999</v>
      </c>
    </row>
    <row r="40" spans="1:9" x14ac:dyDescent="0.2">
      <c r="A40" t="s">
        <v>53</v>
      </c>
      <c r="B40" s="8">
        <v>0.43476541419999998</v>
      </c>
      <c r="C40" s="8">
        <v>1.228227049</v>
      </c>
      <c r="D40" s="8">
        <v>1.0122654010000001</v>
      </c>
      <c r="E40" s="8">
        <v>1.540567609</v>
      </c>
      <c r="F40" s="8">
        <v>0.96182649860000002</v>
      </c>
      <c r="G40" s="8">
        <v>0.62553933049999999</v>
      </c>
      <c r="H40" s="8">
        <v>0.41328561260000002</v>
      </c>
    </row>
    <row r="41" spans="1:9" x14ac:dyDescent="0.2">
      <c r="A41" t="s">
        <v>54</v>
      </c>
      <c r="B41" s="8">
        <v>0.42524774520000003</v>
      </c>
      <c r="C41" s="8">
        <v>1.403106341</v>
      </c>
      <c r="D41" s="8">
        <v>1.727104379</v>
      </c>
      <c r="E41" s="8">
        <v>1.9653901570000001</v>
      </c>
      <c r="F41" s="8">
        <v>0.84493853669999996</v>
      </c>
      <c r="G41" s="8">
        <v>0.58314522120000001</v>
      </c>
      <c r="H41" s="8">
        <v>0.43113051889999998</v>
      </c>
    </row>
    <row r="42" spans="1:9" x14ac:dyDescent="0.2">
      <c r="A42" t="s">
        <v>55</v>
      </c>
      <c r="B42" s="8">
        <v>0.37526285339999998</v>
      </c>
      <c r="C42" s="8">
        <v>1.2467576499999999</v>
      </c>
      <c r="D42" s="8">
        <v>1.3642128229999999</v>
      </c>
      <c r="E42" s="8">
        <v>1.808945499</v>
      </c>
      <c r="F42" s="8">
        <v>0.92077270389999999</v>
      </c>
      <c r="G42" s="8">
        <v>0.53376148710000004</v>
      </c>
      <c r="H42" s="8">
        <v>0.38049879599999997</v>
      </c>
    </row>
    <row r="43" spans="1:9" x14ac:dyDescent="0.2">
      <c r="A43" t="s">
        <v>56</v>
      </c>
      <c r="B43" s="8">
        <v>3.3950786449999999</v>
      </c>
      <c r="C43" s="8">
        <v>2.5083358609999999</v>
      </c>
      <c r="D43" s="8">
        <v>2.6603454320000002</v>
      </c>
      <c r="E43" s="8">
        <v>2.1358826820000001</v>
      </c>
      <c r="F43" s="8">
        <v>1.189353729</v>
      </c>
      <c r="G43" s="8">
        <v>1.2068811420000001</v>
      </c>
      <c r="H43" s="8">
        <v>1.224632484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6521-D4CA-3E4A-8383-0960E57E88C7}">
  <dimension ref="A1:R43"/>
  <sheetViews>
    <sheetView topLeftCell="A11" workbookViewId="0">
      <selection activeCell="B39" sqref="B39:H43"/>
    </sheetView>
  </sheetViews>
  <sheetFormatPr baseColWidth="10" defaultRowHeight="16" x14ac:dyDescent="0.2"/>
  <cols>
    <col min="1" max="1" width="23" customWidth="1"/>
    <col min="10" max="10" width="22" customWidth="1"/>
  </cols>
  <sheetData>
    <row r="1" spans="1:18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15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x14ac:dyDescent="0.2">
      <c r="A2" t="s">
        <v>6</v>
      </c>
      <c r="B2">
        <v>1</v>
      </c>
      <c r="C2" s="1">
        <f>L2/$K2</f>
        <v>1.0268154963911709</v>
      </c>
      <c r="D2" s="1">
        <f t="shared" ref="D2:H14" si="0">M2/$K2</f>
        <v>1.1117897586946583</v>
      </c>
      <c r="E2" s="1">
        <f t="shared" si="0"/>
        <v>1.4477019920539402</v>
      </c>
      <c r="F2" s="1">
        <f t="shared" si="0"/>
        <v>31.07309157302636</v>
      </c>
      <c r="G2" s="1">
        <f t="shared" si="0"/>
        <v>62.397448113580694</v>
      </c>
      <c r="H2" s="1">
        <f t="shared" si="0"/>
        <v>90.408055593171568</v>
      </c>
      <c r="I2" s="1"/>
      <c r="J2" t="s">
        <v>6</v>
      </c>
      <c r="K2" s="2">
        <v>0.21605309540000001</v>
      </c>
      <c r="L2" s="2">
        <v>0.2218466664</v>
      </c>
      <c r="M2" s="2">
        <v>0.24020561879999999</v>
      </c>
      <c r="N2" s="2">
        <v>0.31278049660000001</v>
      </c>
      <c r="O2" s="2">
        <v>6.7134376180000004</v>
      </c>
      <c r="P2" s="2">
        <v>13.48116181</v>
      </c>
      <c r="Q2" s="2">
        <v>19.53294026</v>
      </c>
      <c r="R2" s="5"/>
    </row>
    <row r="3" spans="1:18" x14ac:dyDescent="0.2">
      <c r="A3" t="s">
        <v>7</v>
      </c>
      <c r="B3">
        <v>1</v>
      </c>
      <c r="C3" s="1">
        <f t="shared" ref="C3:C14" si="1">L3/$K3</f>
        <v>0.86722588872210615</v>
      </c>
      <c r="D3" s="1">
        <f t="shared" si="0"/>
        <v>0.94744737216653285</v>
      </c>
      <c r="E3" s="1">
        <f t="shared" si="0"/>
        <v>1.0387522543276284</v>
      </c>
      <c r="F3" s="1">
        <f t="shared" si="0"/>
        <v>21.945965506087035</v>
      </c>
      <c r="G3" s="1">
        <f t="shared" si="0"/>
        <v>39.355394395134248</v>
      </c>
      <c r="H3" s="1">
        <f t="shared" si="0"/>
        <v>60.016845663090088</v>
      </c>
      <c r="I3" s="1"/>
      <c r="J3" t="s">
        <v>7</v>
      </c>
      <c r="K3" s="2">
        <v>0.32794684130000001</v>
      </c>
      <c r="L3" s="2">
        <v>0.28440399090000001</v>
      </c>
      <c r="M3" s="2">
        <v>0.31071237299999999</v>
      </c>
      <c r="N3" s="2">
        <v>0.34065552069999999</v>
      </c>
      <c r="O3" s="2">
        <v>7.1971100669999997</v>
      </c>
      <c r="P3" s="2">
        <v>12.906477280000001</v>
      </c>
      <c r="Q3" s="2">
        <v>19.682334959999999</v>
      </c>
      <c r="R3" s="5"/>
    </row>
    <row r="4" spans="1:18" x14ac:dyDescent="0.2">
      <c r="A4" t="s">
        <v>8</v>
      </c>
      <c r="B4">
        <v>1</v>
      </c>
      <c r="C4" s="1">
        <f t="shared" si="1"/>
        <v>1.0427539321684254</v>
      </c>
      <c r="D4" s="1">
        <f t="shared" si="0"/>
        <v>1.2887431334012787</v>
      </c>
      <c r="E4" s="1">
        <f t="shared" si="0"/>
        <v>1.6554074766401279</v>
      </c>
      <c r="F4" s="1">
        <f>O4/$K4</f>
        <v>3.704755261446357</v>
      </c>
      <c r="G4" s="1">
        <f>P4/$K4</f>
        <v>2.3933533883100586</v>
      </c>
      <c r="H4" s="1">
        <f>Q4/$K4</f>
        <v>2.7522581859557742</v>
      </c>
      <c r="I4" s="1"/>
      <c r="J4" t="s">
        <v>8</v>
      </c>
      <c r="K4" s="2">
        <v>4674.9892200000004</v>
      </c>
      <c r="L4" s="2">
        <v>4874.8633920000002</v>
      </c>
      <c r="M4" s="2">
        <v>6024.8602559999999</v>
      </c>
      <c r="N4" s="2">
        <v>7739.0121079999999</v>
      </c>
      <c r="O4" s="2">
        <v>17319.690910000001</v>
      </c>
      <c r="P4" s="2">
        <v>11188.90129</v>
      </c>
      <c r="Q4" s="2">
        <v>12866.77735</v>
      </c>
      <c r="R4" s="5"/>
    </row>
    <row r="5" spans="1:18" x14ac:dyDescent="0.2">
      <c r="A5" t="s">
        <v>9</v>
      </c>
      <c r="B5">
        <v>1</v>
      </c>
      <c r="C5" s="1">
        <f t="shared" si="1"/>
        <v>1.0045868817375412</v>
      </c>
      <c r="D5" s="1">
        <f t="shared" si="0"/>
        <v>1.075993727215214</v>
      </c>
      <c r="E5" s="1">
        <f t="shared" si="0"/>
        <v>1.3253156859697981</v>
      </c>
      <c r="F5" s="1">
        <f t="shared" si="0"/>
        <v>34.070629017846564</v>
      </c>
      <c r="G5" s="1">
        <f t="shared" si="0"/>
        <v>67.262803177077274</v>
      </c>
      <c r="H5" s="1">
        <f t="shared" si="0"/>
        <v>97.31823074018719</v>
      </c>
      <c r="I5" s="1"/>
      <c r="J5" t="s">
        <v>9</v>
      </c>
      <c r="K5" s="2">
        <v>0.13634550349999999</v>
      </c>
      <c r="L5" s="2">
        <v>0.13697090419999999</v>
      </c>
      <c r="M5" s="2">
        <v>0.14670690650000001</v>
      </c>
      <c r="N5" s="2">
        <v>0.18070083449999999</v>
      </c>
      <c r="O5" s="2">
        <v>4.6453770680000002</v>
      </c>
      <c r="P5" s="2">
        <v>9.1709807659999996</v>
      </c>
      <c r="Q5" s="2">
        <v>13.26890317</v>
      </c>
      <c r="R5" s="5"/>
    </row>
    <row r="6" spans="1:18" x14ac:dyDescent="0.2">
      <c r="A6" t="s">
        <v>10</v>
      </c>
      <c r="B6">
        <v>1</v>
      </c>
      <c r="C6" s="1">
        <f t="shared" si="1"/>
        <v>1.0197913183732239</v>
      </c>
      <c r="D6" s="1">
        <f t="shared" si="0"/>
        <v>1.0699343351957884</v>
      </c>
      <c r="E6" s="1">
        <f t="shared" si="0"/>
        <v>1.0980398090381054</v>
      </c>
      <c r="F6" s="1">
        <f t="shared" si="0"/>
        <v>21.935919279816208</v>
      </c>
      <c r="G6" s="1">
        <f t="shared" si="0"/>
        <v>41.576192526170765</v>
      </c>
      <c r="H6" s="1">
        <f t="shared" si="0"/>
        <v>70.09628837842655</v>
      </c>
      <c r="I6" s="1"/>
      <c r="J6" t="s">
        <v>10</v>
      </c>
      <c r="K6" s="2">
        <v>0.19821259129999999</v>
      </c>
      <c r="L6" s="2">
        <v>0.20213547979999999</v>
      </c>
      <c r="M6" s="2">
        <v>0.2120744571</v>
      </c>
      <c r="N6" s="2">
        <v>0.2176453159</v>
      </c>
      <c r="O6" s="2">
        <v>4.3479754030000004</v>
      </c>
      <c r="P6" s="2">
        <v>8.2409248569999995</v>
      </c>
      <c r="Q6" s="2">
        <v>13.89396696</v>
      </c>
      <c r="R6" s="5"/>
    </row>
    <row r="7" spans="1:18" x14ac:dyDescent="0.2">
      <c r="A7" t="s">
        <v>11</v>
      </c>
      <c r="B7">
        <v>1</v>
      </c>
      <c r="C7" s="1">
        <f t="shared" si="1"/>
        <v>1.0292642280117421</v>
      </c>
      <c r="D7" s="1">
        <f t="shared" si="0"/>
        <v>1.0580099352578884</v>
      </c>
      <c r="E7" s="1">
        <f t="shared" si="0"/>
        <v>1.2509810247434188</v>
      </c>
      <c r="F7" s="1">
        <f t="shared" si="0"/>
        <v>1.2560948192477104</v>
      </c>
      <c r="G7" s="1">
        <f t="shared" si="0"/>
        <v>1.2623010057315713</v>
      </c>
      <c r="H7" s="1">
        <f>Q7/$K7</f>
        <v>1.1529595810158109</v>
      </c>
      <c r="I7" s="1"/>
      <c r="J7" t="s">
        <v>11</v>
      </c>
      <c r="K7" s="2">
        <v>138893.1838</v>
      </c>
      <c r="L7" s="2">
        <v>142957.7856</v>
      </c>
      <c r="M7" s="2">
        <v>146950.36840000001</v>
      </c>
      <c r="N7" s="2">
        <v>173752.73740000001</v>
      </c>
      <c r="O7" s="2">
        <v>174463.0086</v>
      </c>
      <c r="P7" s="2">
        <v>175325.0056</v>
      </c>
      <c r="Q7" s="2">
        <v>160138.22700000001</v>
      </c>
      <c r="R7" s="5"/>
    </row>
    <row r="8" spans="1:18" x14ac:dyDescent="0.2">
      <c r="A8" t="s">
        <v>12</v>
      </c>
      <c r="B8">
        <v>1</v>
      </c>
      <c r="C8" s="1">
        <f t="shared" si="1"/>
        <v>0.87504295487752204</v>
      </c>
      <c r="D8" s="1">
        <f t="shared" si="0"/>
        <v>1.0764919246159617</v>
      </c>
      <c r="E8" s="1">
        <f t="shared" si="0"/>
        <v>1.137125648776512</v>
      </c>
      <c r="F8" s="1">
        <f t="shared" si="0"/>
        <v>1.128056493102807</v>
      </c>
      <c r="G8" s="1">
        <f t="shared" si="0"/>
        <v>1.0889152072917485</v>
      </c>
      <c r="H8" s="1">
        <f t="shared" si="0"/>
        <v>0.9845437714229589</v>
      </c>
      <c r="I8" s="1"/>
      <c r="J8" t="s">
        <v>12</v>
      </c>
      <c r="K8" s="2">
        <v>157971.00099999999</v>
      </c>
      <c r="L8" s="2">
        <v>138231.41149999999</v>
      </c>
      <c r="M8" s="2">
        <v>170054.50690000001</v>
      </c>
      <c r="N8" s="2">
        <v>179632.87700000001</v>
      </c>
      <c r="O8" s="2">
        <v>178200.21340000001</v>
      </c>
      <c r="P8" s="2">
        <v>172017.02530000001</v>
      </c>
      <c r="Q8" s="2">
        <v>155529.3651</v>
      </c>
      <c r="R8" s="5"/>
    </row>
    <row r="9" spans="1:18" x14ac:dyDescent="0.2">
      <c r="A9" t="s">
        <v>13</v>
      </c>
      <c r="B9">
        <v>1</v>
      </c>
      <c r="C9" s="1">
        <f t="shared" si="1"/>
        <v>0.91836203324244292</v>
      </c>
      <c r="D9" s="1">
        <f t="shared" si="0"/>
        <v>1.2333304600622603</v>
      </c>
      <c r="E9" s="1">
        <f t="shared" si="0"/>
        <v>1.3314365137654978</v>
      </c>
      <c r="F9" s="1">
        <f t="shared" si="0"/>
        <v>1.3305848261837714</v>
      </c>
      <c r="G9" s="1">
        <f t="shared" si="0"/>
        <v>1.201106242098162</v>
      </c>
      <c r="H9" s="1">
        <f t="shared" si="0"/>
        <v>1.2641087515356202</v>
      </c>
      <c r="I9" s="1"/>
      <c r="J9" t="s">
        <v>13</v>
      </c>
      <c r="K9" s="2">
        <v>135023.80739999999</v>
      </c>
      <c r="L9" s="2">
        <v>124000.7383</v>
      </c>
      <c r="M9" s="2">
        <v>166528.97450000001</v>
      </c>
      <c r="N9" s="2">
        <v>179775.6274</v>
      </c>
      <c r="O9" s="2">
        <v>179660.6293</v>
      </c>
      <c r="P9" s="2">
        <v>162177.93789999999</v>
      </c>
      <c r="Q9" s="2">
        <v>170684.77660000001</v>
      </c>
      <c r="R9" s="5"/>
    </row>
    <row r="10" spans="1:18" x14ac:dyDescent="0.2">
      <c r="A10" t="s">
        <v>52</v>
      </c>
      <c r="B10">
        <v>1</v>
      </c>
      <c r="C10" s="1">
        <v>0.1</v>
      </c>
      <c r="D10" s="1">
        <v>0.1</v>
      </c>
      <c r="E10" s="1">
        <v>0.1</v>
      </c>
      <c r="F10" s="1">
        <f t="shared" si="0"/>
        <v>0.46087860024684313</v>
      </c>
      <c r="G10" s="1">
        <f t="shared" si="0"/>
        <v>0.66115658269583999</v>
      </c>
      <c r="H10" s="1">
        <f t="shared" si="0"/>
        <v>1.2600878496471384</v>
      </c>
      <c r="I10" s="1"/>
      <c r="J10" t="s">
        <v>52</v>
      </c>
      <c r="K10" s="2">
        <v>1880.9842200000001</v>
      </c>
      <c r="L10" s="2">
        <v>4.6855928560000004</v>
      </c>
      <c r="M10" s="2">
        <v>6.814993447</v>
      </c>
      <c r="N10" s="2">
        <v>12.033284249999999</v>
      </c>
      <c r="O10" s="2">
        <v>866.90537440000003</v>
      </c>
      <c r="P10" s="2">
        <v>1243.6250990000001</v>
      </c>
      <c r="Q10" s="2">
        <v>2370.2053609999998</v>
      </c>
      <c r="R10" s="5"/>
    </row>
    <row r="11" spans="1:18" x14ac:dyDescent="0.2">
      <c r="A11" t="s">
        <v>53</v>
      </c>
      <c r="B11">
        <v>1</v>
      </c>
      <c r="C11" s="1">
        <f t="shared" si="1"/>
        <v>0.962609499715955</v>
      </c>
      <c r="D11" s="1">
        <f t="shared" si="0"/>
        <v>1.2103488957394077</v>
      </c>
      <c r="E11" s="1">
        <f t="shared" si="0"/>
        <v>3.2098490875404178</v>
      </c>
      <c r="F11" s="1">
        <f t="shared" si="0"/>
        <v>109.27377350534135</v>
      </c>
      <c r="G11" s="1">
        <f t="shared" si="0"/>
        <v>257.84624203894634</v>
      </c>
      <c r="H11" s="1">
        <f t="shared" si="0"/>
        <v>235.83745098160313</v>
      </c>
      <c r="J11" t="s">
        <v>53</v>
      </c>
      <c r="K11" s="2">
        <v>11.00061986</v>
      </c>
      <c r="L11" s="2">
        <v>10.58930118</v>
      </c>
      <c r="M11" s="2">
        <v>13.3145881</v>
      </c>
      <c r="N11" s="2">
        <v>35.310329619999997</v>
      </c>
      <c r="O11" s="2">
        <v>1202.0792429999999</v>
      </c>
      <c r="P11" s="2">
        <v>2836.4684910000001</v>
      </c>
      <c r="Q11" s="2">
        <v>2594.3581469999999</v>
      </c>
    </row>
    <row r="12" spans="1:18" x14ac:dyDescent="0.2">
      <c r="A12" t="s">
        <v>54</v>
      </c>
      <c r="B12">
        <v>1</v>
      </c>
      <c r="C12" s="1">
        <f t="shared" si="1"/>
        <v>15.852939528014987</v>
      </c>
      <c r="D12" s="1">
        <f t="shared" si="0"/>
        <v>9.1902251913340081</v>
      </c>
      <c r="E12" s="1">
        <f t="shared" si="0"/>
        <v>5.4638013911314012</v>
      </c>
      <c r="F12" s="1">
        <v>0.1</v>
      </c>
      <c r="G12" s="1">
        <v>0.1</v>
      </c>
      <c r="H12" s="1">
        <v>0.1</v>
      </c>
      <c r="J12" t="s">
        <v>54</v>
      </c>
      <c r="K12" s="2">
        <v>7.3168485690000002</v>
      </c>
      <c r="L12" s="2">
        <v>115.9935579</v>
      </c>
      <c r="M12" s="2">
        <v>67.243486039999993</v>
      </c>
      <c r="N12" s="2">
        <v>39.977807390000002</v>
      </c>
      <c r="O12" s="2">
        <v>0.45618449080000001</v>
      </c>
      <c r="P12" s="2">
        <v>0.46556242310000001</v>
      </c>
      <c r="Q12" s="2">
        <v>0.39479004909999998</v>
      </c>
    </row>
    <row r="13" spans="1:18" x14ac:dyDescent="0.2">
      <c r="A13" t="s">
        <v>55</v>
      </c>
      <c r="B13">
        <v>1</v>
      </c>
      <c r="C13" s="1">
        <f t="shared" si="1"/>
        <v>27.888827396504674</v>
      </c>
      <c r="D13" s="1">
        <f t="shared" si="0"/>
        <v>18.584534380653313</v>
      </c>
      <c r="E13" s="1">
        <f t="shared" si="0"/>
        <v>6.8573977467279601</v>
      </c>
      <c r="F13" s="1">
        <f t="shared" si="0"/>
        <v>0.10832997560551857</v>
      </c>
      <c r="G13" s="1">
        <f t="shared" si="0"/>
        <v>0.10668606870172465</v>
      </c>
      <c r="H13" s="1">
        <v>0.1</v>
      </c>
      <c r="J13" t="s">
        <v>55</v>
      </c>
      <c r="K13" s="2">
        <v>7.2041748669999999</v>
      </c>
      <c r="L13" s="2">
        <v>200.9159894</v>
      </c>
      <c r="M13" s="2">
        <v>133.8862355</v>
      </c>
      <c r="N13" s="2">
        <v>49.401892500000002</v>
      </c>
      <c r="O13" s="2">
        <v>0.78042808760000004</v>
      </c>
      <c r="P13" s="2">
        <v>0.76858509480000003</v>
      </c>
      <c r="Q13" s="2">
        <v>0.58762686180000001</v>
      </c>
    </row>
    <row r="14" spans="1:18" x14ac:dyDescent="0.2">
      <c r="A14" t="s">
        <v>56</v>
      </c>
      <c r="B14">
        <v>1</v>
      </c>
      <c r="C14" s="1">
        <f t="shared" si="1"/>
        <v>0.85906859627297216</v>
      </c>
      <c r="D14" s="1">
        <f t="shared" si="0"/>
        <v>1.3731076556553024</v>
      </c>
      <c r="E14" s="1">
        <f t="shared" si="0"/>
        <v>1.0774464054135768</v>
      </c>
      <c r="F14" s="1">
        <f t="shared" si="0"/>
        <v>0.86208307916493998</v>
      </c>
      <c r="G14" s="1">
        <f t="shared" si="0"/>
        <v>0.54485406032991757</v>
      </c>
      <c r="H14" s="1">
        <f t="shared" si="0"/>
        <v>0.6413777762973647</v>
      </c>
      <c r="J14" t="s">
        <v>56</v>
      </c>
      <c r="K14" s="2">
        <v>11157.54715</v>
      </c>
      <c r="L14" s="2">
        <v>9585.0983680000008</v>
      </c>
      <c r="M14" s="2">
        <v>15320.51341</v>
      </c>
      <c r="N14" s="2">
        <v>12021.65907</v>
      </c>
      <c r="O14" s="2">
        <v>9618.7326030000004</v>
      </c>
      <c r="P14" s="2">
        <v>6079.2348679999996</v>
      </c>
      <c r="Q14" s="2">
        <v>7156.2027799999996</v>
      </c>
    </row>
    <row r="15" spans="1:18" x14ac:dyDescent="0.2">
      <c r="D15" s="1"/>
      <c r="E15" s="1"/>
      <c r="F15" s="1"/>
      <c r="G15" s="1"/>
    </row>
    <row r="16" spans="1:18" x14ac:dyDescent="0.2">
      <c r="E16" s="1"/>
      <c r="F16" s="1"/>
      <c r="G16" s="1"/>
    </row>
    <row r="17" spans="1:9" x14ac:dyDescent="0.2">
      <c r="E17" s="1"/>
      <c r="F17" s="1"/>
      <c r="G17" s="1"/>
    </row>
    <row r="18" spans="1:9" x14ac:dyDescent="0.2">
      <c r="E18" s="1"/>
      <c r="F18" s="1"/>
      <c r="G18" s="1"/>
    </row>
    <row r="19" spans="1:9" x14ac:dyDescent="0.2">
      <c r="E19" s="1"/>
      <c r="F19" s="1"/>
      <c r="G19" s="1"/>
    </row>
    <row r="20" spans="1:9" x14ac:dyDescent="0.2">
      <c r="E20" s="1"/>
      <c r="F20" s="1"/>
      <c r="G20" s="1"/>
    </row>
    <row r="21" spans="1:9" x14ac:dyDescent="0.2">
      <c r="E21" s="1"/>
      <c r="F21" s="1"/>
      <c r="G21" s="1"/>
    </row>
    <row r="22" spans="1:9" x14ac:dyDescent="0.2">
      <c r="E22" s="1"/>
      <c r="F22" s="1"/>
      <c r="G22" s="1"/>
    </row>
    <row r="23" spans="1:9" x14ac:dyDescent="0.2">
      <c r="E23" s="1"/>
      <c r="F23" s="1"/>
      <c r="G23" s="1"/>
    </row>
    <row r="24" spans="1:9" x14ac:dyDescent="0.2">
      <c r="F24" s="1"/>
      <c r="G24" s="1"/>
    </row>
    <row r="25" spans="1:9" x14ac:dyDescent="0.2">
      <c r="F25" s="1"/>
    </row>
    <row r="30" spans="1:9" x14ac:dyDescent="0.2">
      <c r="B30" t="s">
        <v>15</v>
      </c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 s="1"/>
    </row>
    <row r="31" spans="1:9" x14ac:dyDescent="0.2">
      <c r="A31" t="s">
        <v>6</v>
      </c>
      <c r="B31" s="6">
        <v>2.5063189199999998E-3</v>
      </c>
      <c r="C31" s="6">
        <v>2.5748375020000001E-3</v>
      </c>
      <c r="D31" s="6">
        <v>2.603910899E-3</v>
      </c>
      <c r="E31" s="6">
        <v>2.9401035309999999E-3</v>
      </c>
      <c r="F31" s="6">
        <v>1.3725498169999999E-2</v>
      </c>
      <c r="G31" s="6">
        <v>1.971903052E-2</v>
      </c>
      <c r="H31" s="6">
        <v>2.4273170069999999E-2</v>
      </c>
      <c r="I31" s="1"/>
    </row>
    <row r="32" spans="1:9" x14ac:dyDescent="0.2">
      <c r="A32" t="s">
        <v>7</v>
      </c>
      <c r="B32" s="6">
        <v>3.0364409530000002E-3</v>
      </c>
      <c r="C32" s="6">
        <v>2.831942563E-3</v>
      </c>
      <c r="D32" s="6">
        <v>3.016311173E-3</v>
      </c>
      <c r="E32" s="6">
        <v>3.1335967489999998E-3</v>
      </c>
      <c r="F32" s="6">
        <v>1.4419418640000001E-2</v>
      </c>
      <c r="G32" s="6">
        <v>1.933192366E-2</v>
      </c>
      <c r="H32" s="6">
        <v>2.3986244090000001E-2</v>
      </c>
      <c r="I32" s="1"/>
    </row>
    <row r="33" spans="1:9" x14ac:dyDescent="0.2">
      <c r="A33" t="s">
        <v>8</v>
      </c>
      <c r="B33" s="6">
        <v>0.84332128640000004</v>
      </c>
      <c r="C33" s="6">
        <v>0.8460717418</v>
      </c>
      <c r="D33" s="6">
        <v>0.79527478630000004</v>
      </c>
      <c r="E33" s="6">
        <v>0.74413705050000001</v>
      </c>
      <c r="F33" s="6">
        <v>0.83182284370000004</v>
      </c>
      <c r="G33" s="6">
        <v>0.83375145149999996</v>
      </c>
      <c r="H33" s="6">
        <v>0.86064432759999998</v>
      </c>
      <c r="I33" s="1"/>
    </row>
    <row r="34" spans="1:9" x14ac:dyDescent="0.2">
      <c r="A34" t="s">
        <v>9</v>
      </c>
      <c r="B34" s="9">
        <v>3.5158876900000003E-4</v>
      </c>
      <c r="C34" s="9">
        <v>3.485589925E-4</v>
      </c>
      <c r="D34" s="9">
        <v>3.688311557E-4</v>
      </c>
      <c r="E34" s="9">
        <v>4.19640961E-4</v>
      </c>
      <c r="F34" s="6">
        <v>2.072981378E-3</v>
      </c>
      <c r="G34" s="6">
        <v>2.9583628889999999E-3</v>
      </c>
      <c r="H34" s="6">
        <v>3.5834908090000002E-3</v>
      </c>
      <c r="I34" s="1"/>
    </row>
    <row r="35" spans="1:9" x14ac:dyDescent="0.2">
      <c r="A35" t="s">
        <v>10</v>
      </c>
      <c r="B35" s="9">
        <v>4.203609777E-4</v>
      </c>
      <c r="C35" s="9">
        <v>4.2933079769999998E-4</v>
      </c>
      <c r="D35" s="9">
        <v>4.522961752E-4</v>
      </c>
      <c r="E35" s="9">
        <v>4.4855883900000001E-4</v>
      </c>
      <c r="F35" s="6">
        <v>2.0252873520000001E-3</v>
      </c>
      <c r="G35" s="6">
        <v>2.7722634010000002E-3</v>
      </c>
      <c r="H35" s="6">
        <v>3.557827648E-3</v>
      </c>
      <c r="I35" s="1"/>
    </row>
    <row r="36" spans="1:9" x14ac:dyDescent="0.2">
      <c r="A36" t="s">
        <v>11</v>
      </c>
      <c r="B36" s="6">
        <v>0.73463752760000001</v>
      </c>
      <c r="C36" s="6">
        <v>0.71655137859999996</v>
      </c>
      <c r="D36" s="6">
        <v>0.70669914739999995</v>
      </c>
      <c r="E36" s="6">
        <v>0.56501100329999998</v>
      </c>
      <c r="F36" s="6">
        <v>0.59031988800000001</v>
      </c>
      <c r="G36" s="6">
        <v>0.60184669989999995</v>
      </c>
      <c r="H36" s="6">
        <v>0.68479977150000004</v>
      </c>
      <c r="I36" s="1"/>
    </row>
    <row r="37" spans="1:9" x14ac:dyDescent="0.2">
      <c r="A37" t="s">
        <v>12</v>
      </c>
      <c r="B37" s="6">
        <v>0.68065610340000005</v>
      </c>
      <c r="C37" s="6">
        <v>0.74516213980000001</v>
      </c>
      <c r="D37" s="6">
        <v>0.62328855419999996</v>
      </c>
      <c r="E37" s="6">
        <v>0.4823915312</v>
      </c>
      <c r="F37" s="6">
        <v>0.56836388930000004</v>
      </c>
      <c r="G37" s="6">
        <v>0.60185586899999999</v>
      </c>
      <c r="H37" s="6">
        <v>0.68819798679999999</v>
      </c>
      <c r="I37" s="1"/>
    </row>
    <row r="38" spans="1:9" x14ac:dyDescent="0.2">
      <c r="A38" t="s">
        <v>13</v>
      </c>
      <c r="B38" s="6">
        <v>0.75199102929999995</v>
      </c>
      <c r="C38" s="6">
        <v>0.77962015380000005</v>
      </c>
      <c r="D38" s="6">
        <v>0.64196329070000002</v>
      </c>
      <c r="E38" s="6">
        <v>0.53167636169999999</v>
      </c>
      <c r="F38" s="6">
        <v>0.51557526580000002</v>
      </c>
      <c r="G38" s="6">
        <v>0.65974419870000001</v>
      </c>
      <c r="H38" s="6">
        <v>0.62352508630000003</v>
      </c>
      <c r="I38" s="1"/>
    </row>
    <row r="39" spans="1:9" x14ac:dyDescent="0.2">
      <c r="A39" t="s">
        <v>52</v>
      </c>
      <c r="B39" s="6">
        <v>3.9874946600000002E-2</v>
      </c>
      <c r="C39" s="6">
        <v>3.9619872380000001E-3</v>
      </c>
      <c r="D39" s="6">
        <v>4.1952354580000002E-3</v>
      </c>
      <c r="E39" s="6">
        <v>5.2106402479999998E-3</v>
      </c>
      <c r="F39" s="6">
        <v>2.9500298960000001E-2</v>
      </c>
      <c r="G39" s="6">
        <v>3.2485034140000001E-2</v>
      </c>
      <c r="H39" s="6">
        <v>4.0872525370000003E-2</v>
      </c>
    </row>
    <row r="40" spans="1:9" x14ac:dyDescent="0.2">
      <c r="A40" t="s">
        <v>53</v>
      </c>
      <c r="B40" s="6">
        <v>6.0916516429999996E-3</v>
      </c>
      <c r="C40" s="6">
        <v>6.0263173069999999E-3</v>
      </c>
      <c r="D40" s="6">
        <v>6.7453829260000001E-3</v>
      </c>
      <c r="E40" s="6">
        <v>1.033134174E-2</v>
      </c>
      <c r="F40" s="6">
        <v>6.1830206899999997E-2</v>
      </c>
      <c r="G40" s="6">
        <v>8.1847089260000006E-2</v>
      </c>
      <c r="H40" s="6">
        <v>7.9494879180000005E-2</v>
      </c>
    </row>
    <row r="41" spans="1:9" x14ac:dyDescent="0.2">
      <c r="A41" t="s">
        <v>54</v>
      </c>
      <c r="B41" s="6">
        <v>5.2504312479999997E-3</v>
      </c>
      <c r="C41" s="6">
        <v>2.0399667779999998E-2</v>
      </c>
      <c r="D41" s="6">
        <v>1.5815323520000001E-2</v>
      </c>
      <c r="E41" s="6">
        <v>1.205236568E-2</v>
      </c>
      <c r="F41" s="6">
        <v>1.485931124E-3</v>
      </c>
      <c r="G41" s="6">
        <v>1.51909191E-3</v>
      </c>
      <c r="H41" s="6">
        <v>1.408792234E-3</v>
      </c>
    </row>
    <row r="42" spans="1:9" x14ac:dyDescent="0.2">
      <c r="A42" t="s">
        <v>55</v>
      </c>
      <c r="B42" s="6">
        <v>5.1747092629999998E-3</v>
      </c>
      <c r="C42" s="6">
        <v>2.5989611780000001E-2</v>
      </c>
      <c r="D42" s="6">
        <v>2.0610962739999999E-2</v>
      </c>
      <c r="E42" s="6">
        <v>1.3878989160000001E-2</v>
      </c>
      <c r="F42" s="6">
        <v>1.9322889880000001E-3</v>
      </c>
      <c r="G42" s="6">
        <v>1.9454368560000001E-3</v>
      </c>
      <c r="H42" s="6">
        <v>1.7702158109999999E-3</v>
      </c>
    </row>
    <row r="43" spans="1:9" x14ac:dyDescent="0.2">
      <c r="A43" t="s">
        <v>56</v>
      </c>
      <c r="B43" s="6">
        <v>0.27021346439999999</v>
      </c>
      <c r="C43" s="6">
        <v>0.25233571630000001</v>
      </c>
      <c r="D43" s="6">
        <v>0.27964054269999999</v>
      </c>
      <c r="E43" s="6">
        <v>0.25541445940000002</v>
      </c>
      <c r="F43" s="6">
        <v>0.23112386200000001</v>
      </c>
      <c r="G43" s="6">
        <v>0.219609951</v>
      </c>
      <c r="H43" s="6">
        <v>0.2235331803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64C3-B907-CB4B-8BAB-CBE58066BC71}">
  <dimension ref="A1:T1002"/>
  <sheetViews>
    <sheetView workbookViewId="0">
      <pane ySplit="2" topLeftCell="A3" activePane="bottomLeft" state="frozen"/>
      <selection pane="bottomLeft" activeCell="J18" sqref="J18"/>
    </sheetView>
  </sheetViews>
  <sheetFormatPr baseColWidth="10" defaultRowHeight="16" x14ac:dyDescent="0.2"/>
  <sheetData>
    <row r="1" spans="1:20" x14ac:dyDescent="0.2">
      <c r="A1" t="s">
        <v>42</v>
      </c>
      <c r="L1" t="s">
        <v>15</v>
      </c>
    </row>
    <row r="2" spans="1:20" x14ac:dyDescent="0.2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83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50</v>
      </c>
      <c r="S2" s="2" t="s">
        <v>51</v>
      </c>
      <c r="T2" s="2" t="s">
        <v>83</v>
      </c>
    </row>
    <row r="3" spans="1:20" x14ac:dyDescent="0.2">
      <c r="A3" s="2" t="s">
        <v>24</v>
      </c>
      <c r="B3" s="2" t="s">
        <v>84</v>
      </c>
      <c r="C3" s="2" t="s">
        <v>85</v>
      </c>
      <c r="D3" s="2">
        <v>1E-3</v>
      </c>
      <c r="E3" s="2">
        <v>1</v>
      </c>
      <c r="F3" s="2">
        <v>0.50971346011324403</v>
      </c>
      <c r="G3" s="2">
        <v>6.0080358637113803E-3</v>
      </c>
      <c r="H3" s="2">
        <v>7.37613669957658E-3</v>
      </c>
      <c r="I3">
        <v>2000</v>
      </c>
      <c r="L3" s="2" t="s">
        <v>24</v>
      </c>
      <c r="M3" s="2" t="s">
        <v>84</v>
      </c>
      <c r="N3" s="2" t="s">
        <v>85</v>
      </c>
      <c r="O3" s="2">
        <v>1E-3</v>
      </c>
      <c r="P3" s="2">
        <v>1</v>
      </c>
      <c r="Q3" s="2">
        <v>0.51914419031466996</v>
      </c>
      <c r="R3" s="2">
        <v>6.0054892386267201E-3</v>
      </c>
      <c r="S3" s="2">
        <v>7.4440606824809899E-3</v>
      </c>
      <c r="T3">
        <v>2000</v>
      </c>
    </row>
    <row r="4" spans="1:20" x14ac:dyDescent="0.2">
      <c r="A4" s="2" t="s">
        <v>24</v>
      </c>
      <c r="B4" s="2" t="s">
        <v>84</v>
      </c>
      <c r="C4" s="2" t="s">
        <v>86</v>
      </c>
      <c r="D4" s="2">
        <v>1E-3</v>
      </c>
      <c r="E4" s="2">
        <v>1</v>
      </c>
      <c r="F4" s="2">
        <v>0.73554598456940101</v>
      </c>
      <c r="G4" s="2">
        <v>7.0079928505511202E-3</v>
      </c>
      <c r="H4" s="2">
        <v>8.85892629512533E-3</v>
      </c>
      <c r="I4">
        <v>2000</v>
      </c>
      <c r="L4" s="2" t="s">
        <v>24</v>
      </c>
      <c r="M4" s="2" t="s">
        <v>84</v>
      </c>
      <c r="N4" s="2" t="s">
        <v>86</v>
      </c>
      <c r="O4" s="2">
        <v>1E-3</v>
      </c>
      <c r="P4" s="2">
        <v>1</v>
      </c>
      <c r="Q4" s="2">
        <v>0.71870477890948103</v>
      </c>
      <c r="R4" s="2">
        <v>6.9252187799345999E-3</v>
      </c>
      <c r="S4" s="2">
        <v>8.7569211715924009E-3</v>
      </c>
      <c r="T4">
        <v>2000</v>
      </c>
    </row>
    <row r="5" spans="1:20" x14ac:dyDescent="0.2">
      <c r="A5" s="2" t="s">
        <v>24</v>
      </c>
      <c r="B5" s="2" t="s">
        <v>84</v>
      </c>
      <c r="C5" s="2" t="s">
        <v>87</v>
      </c>
      <c r="D5" s="2">
        <v>1E-3</v>
      </c>
      <c r="E5" s="2">
        <v>1</v>
      </c>
      <c r="F5" s="2">
        <v>1620.98789510898</v>
      </c>
      <c r="G5" s="2">
        <v>0.41559452469177099</v>
      </c>
      <c r="H5" s="2">
        <v>0.52134302065080695</v>
      </c>
      <c r="I5">
        <v>2000</v>
      </c>
      <c r="L5" s="2" t="s">
        <v>24</v>
      </c>
      <c r="M5" s="2" t="s">
        <v>84</v>
      </c>
      <c r="N5" s="2" t="s">
        <v>87</v>
      </c>
      <c r="O5" s="2">
        <v>0.69164999999999999</v>
      </c>
      <c r="P5" s="2">
        <v>1.4499999999999999E-3</v>
      </c>
      <c r="Q5" s="2">
        <v>16636.663971922299</v>
      </c>
      <c r="R5" s="2">
        <v>0.96660817802094401</v>
      </c>
      <c r="S5" s="2">
        <v>1.67019354332797</v>
      </c>
      <c r="T5">
        <v>2000</v>
      </c>
    </row>
    <row r="6" spans="1:20" x14ac:dyDescent="0.2">
      <c r="A6" s="2" t="s">
        <v>24</v>
      </c>
      <c r="B6" s="2" t="s">
        <v>88</v>
      </c>
      <c r="C6" s="2" t="s">
        <v>89</v>
      </c>
      <c r="D6" s="2">
        <v>1E-3</v>
      </c>
      <c r="E6" s="2">
        <v>1</v>
      </c>
      <c r="F6" s="2">
        <v>21.131457106846302</v>
      </c>
      <c r="G6" s="2">
        <v>5.9563140444730597E-3</v>
      </c>
      <c r="H6" s="2">
        <v>7.8044118246606399E-3</v>
      </c>
      <c r="I6">
        <v>2000</v>
      </c>
      <c r="L6" s="2" t="s">
        <v>24</v>
      </c>
      <c r="M6" s="2" t="s">
        <v>88</v>
      </c>
      <c r="N6" s="2" t="s">
        <v>89</v>
      </c>
      <c r="O6" s="2">
        <v>1E-3</v>
      </c>
      <c r="P6" s="2">
        <v>1</v>
      </c>
      <c r="Q6" s="2">
        <v>22.158096883146602</v>
      </c>
      <c r="R6" s="2">
        <v>6.0843090635003998E-3</v>
      </c>
      <c r="S6" s="2">
        <v>7.9917462222782402E-3</v>
      </c>
      <c r="T6">
        <v>2000</v>
      </c>
    </row>
    <row r="7" spans="1:20" x14ac:dyDescent="0.2">
      <c r="A7" s="2" t="s">
        <v>24</v>
      </c>
      <c r="B7" s="2" t="s">
        <v>90</v>
      </c>
      <c r="C7" s="2" t="s">
        <v>85</v>
      </c>
      <c r="D7" s="2">
        <v>1E-3</v>
      </c>
      <c r="E7" s="2">
        <v>1</v>
      </c>
      <c r="F7" s="2">
        <v>0.28361094995865899</v>
      </c>
      <c r="G7" s="2">
        <v>2.2256165429760701E-3</v>
      </c>
      <c r="H7" s="2">
        <v>2.78545695771575E-3</v>
      </c>
      <c r="I7">
        <v>2000</v>
      </c>
      <c r="L7" s="2" t="s">
        <v>24</v>
      </c>
      <c r="M7" s="2" t="s">
        <v>90</v>
      </c>
      <c r="N7" s="2" t="s">
        <v>85</v>
      </c>
      <c r="O7" s="2">
        <v>1E-3</v>
      </c>
      <c r="P7" s="2">
        <v>1</v>
      </c>
      <c r="Q7" s="2">
        <v>0.28833371420088</v>
      </c>
      <c r="R7" s="2">
        <v>2.2525934555968101E-3</v>
      </c>
      <c r="S7" s="2">
        <v>2.8085532846489599E-3</v>
      </c>
      <c r="T7">
        <v>2000</v>
      </c>
    </row>
    <row r="8" spans="1:20" x14ac:dyDescent="0.2">
      <c r="A8" s="2" t="s">
        <v>24</v>
      </c>
      <c r="B8" s="2" t="s">
        <v>90</v>
      </c>
      <c r="C8" s="2" t="s">
        <v>86</v>
      </c>
      <c r="D8" s="2">
        <v>1E-3</v>
      </c>
      <c r="E8" s="2">
        <v>1</v>
      </c>
      <c r="F8" s="2">
        <v>0.38918636545390101</v>
      </c>
      <c r="G8" s="2">
        <v>2.6030319906796199E-3</v>
      </c>
      <c r="H8" s="2">
        <v>3.2631174541580999E-3</v>
      </c>
      <c r="I8">
        <v>2000</v>
      </c>
      <c r="L8" s="2" t="s">
        <v>24</v>
      </c>
      <c r="M8" s="2" t="s">
        <v>90</v>
      </c>
      <c r="N8" s="2" t="s">
        <v>86</v>
      </c>
      <c r="O8" s="2">
        <v>1E-3</v>
      </c>
      <c r="P8" s="2">
        <v>1</v>
      </c>
      <c r="Q8" s="2">
        <v>0.37451761635127401</v>
      </c>
      <c r="R8" s="2">
        <v>2.5303102508824299E-3</v>
      </c>
      <c r="S8" s="2">
        <v>3.2010320541929899E-3</v>
      </c>
      <c r="T8">
        <v>2000</v>
      </c>
    </row>
    <row r="9" spans="1:20" x14ac:dyDescent="0.2">
      <c r="A9" s="2" t="s">
        <v>24</v>
      </c>
      <c r="B9" s="2" t="s">
        <v>90</v>
      </c>
      <c r="C9" s="2" t="s">
        <v>87</v>
      </c>
      <c r="D9" s="2">
        <v>1E-3</v>
      </c>
      <c r="E9" s="2">
        <v>1</v>
      </c>
      <c r="F9" s="2">
        <v>992.86582249800495</v>
      </c>
      <c r="G9" s="2">
        <v>0.112227535074895</v>
      </c>
      <c r="H9" s="2">
        <v>0.1628540094042</v>
      </c>
      <c r="I9">
        <v>2000</v>
      </c>
      <c r="L9" s="2" t="s">
        <v>24</v>
      </c>
      <c r="M9" s="2" t="s">
        <v>90</v>
      </c>
      <c r="N9" s="2" t="s">
        <v>87</v>
      </c>
      <c r="O9" s="2">
        <v>1E-3</v>
      </c>
      <c r="P9" s="2">
        <v>1</v>
      </c>
      <c r="Q9" s="2">
        <v>874.31061063247796</v>
      </c>
      <c r="R9" s="2">
        <v>0.109550435441987</v>
      </c>
      <c r="S9" s="2">
        <v>0.15282205984149799</v>
      </c>
      <c r="T9">
        <v>2000</v>
      </c>
    </row>
    <row r="10" spans="1:20" x14ac:dyDescent="0.2">
      <c r="A10" s="2" t="s">
        <v>24</v>
      </c>
      <c r="B10" s="2" t="s">
        <v>91</v>
      </c>
      <c r="C10" s="2" t="s">
        <v>89</v>
      </c>
      <c r="D10" s="2">
        <v>1E-3</v>
      </c>
      <c r="E10" s="2">
        <v>1</v>
      </c>
      <c r="F10" s="2">
        <v>3.4498171827889101</v>
      </c>
      <c r="G10" s="2">
        <v>2.4732707006310901E-3</v>
      </c>
      <c r="H10" s="2">
        <v>2.7284333492499E-3</v>
      </c>
      <c r="I10">
        <v>2000</v>
      </c>
      <c r="L10" s="2" t="s">
        <v>24</v>
      </c>
      <c r="M10" s="2" t="s">
        <v>91</v>
      </c>
      <c r="N10" s="2" t="s">
        <v>89</v>
      </c>
      <c r="O10" s="2">
        <v>1E-3</v>
      </c>
      <c r="P10" s="2">
        <v>1</v>
      </c>
      <c r="Q10" s="2">
        <v>3.7243756864721198</v>
      </c>
      <c r="R10" s="2">
        <v>2.4267860507541602E-3</v>
      </c>
      <c r="S10" s="2">
        <v>2.8349281092732298E-3</v>
      </c>
      <c r="T10">
        <v>2000</v>
      </c>
    </row>
    <row r="11" spans="1:20" x14ac:dyDescent="0.2">
      <c r="A11" s="2" t="s">
        <v>24</v>
      </c>
      <c r="B11" s="2" t="s">
        <v>92</v>
      </c>
      <c r="C11" s="2" t="s">
        <v>85</v>
      </c>
      <c r="D11" s="2">
        <v>1E-3</v>
      </c>
      <c r="E11" s="2">
        <v>1</v>
      </c>
      <c r="F11" s="2">
        <v>4.1811477571802902</v>
      </c>
      <c r="G11" s="2">
        <v>2.0734825976747601E-3</v>
      </c>
      <c r="H11" s="2">
        <v>2.8972476829668501E-3</v>
      </c>
      <c r="I11">
        <v>2000</v>
      </c>
      <c r="L11" s="2" t="s">
        <v>24</v>
      </c>
      <c r="M11" s="2" t="s">
        <v>92</v>
      </c>
      <c r="N11" s="2" t="s">
        <v>85</v>
      </c>
      <c r="O11" s="2">
        <v>1E-3</v>
      </c>
      <c r="P11" s="2">
        <v>1</v>
      </c>
      <c r="Q11" s="2">
        <v>3.8060932734676798</v>
      </c>
      <c r="R11" s="2">
        <v>1.97150199713861E-3</v>
      </c>
      <c r="S11" s="2">
        <v>2.7642516664803701E-3</v>
      </c>
      <c r="T11">
        <v>2000</v>
      </c>
    </row>
    <row r="12" spans="1:20" x14ac:dyDescent="0.2">
      <c r="A12" s="2" t="s">
        <v>24</v>
      </c>
      <c r="B12" s="2" t="s">
        <v>92</v>
      </c>
      <c r="C12" s="2" t="s">
        <v>86</v>
      </c>
      <c r="D12" s="2">
        <v>1E-3</v>
      </c>
      <c r="E12" s="2">
        <v>1</v>
      </c>
      <c r="F12" s="2">
        <v>5.6309510536368004</v>
      </c>
      <c r="G12" s="2">
        <v>2.3769661516143798E-3</v>
      </c>
      <c r="H12" s="2">
        <v>3.3622398323674601E-3</v>
      </c>
      <c r="I12">
        <v>2000</v>
      </c>
      <c r="L12" s="2" t="s">
        <v>24</v>
      </c>
      <c r="M12" s="2" t="s">
        <v>92</v>
      </c>
      <c r="N12" s="2" t="s">
        <v>86</v>
      </c>
      <c r="O12" s="2">
        <v>1E-3</v>
      </c>
      <c r="P12" s="2">
        <v>1</v>
      </c>
      <c r="Q12" s="2">
        <v>5.4587652551154902</v>
      </c>
      <c r="R12" s="2">
        <v>2.3433158897896399E-3</v>
      </c>
      <c r="S12" s="2">
        <v>3.3104346729857198E-3</v>
      </c>
      <c r="T12">
        <v>2000</v>
      </c>
    </row>
    <row r="13" spans="1:20" x14ac:dyDescent="0.2">
      <c r="A13" s="2" t="s">
        <v>24</v>
      </c>
      <c r="B13" s="2" t="s">
        <v>92</v>
      </c>
      <c r="C13" s="2" t="s">
        <v>87</v>
      </c>
      <c r="D13" s="2">
        <v>1E-3</v>
      </c>
      <c r="E13" s="2">
        <v>1</v>
      </c>
      <c r="F13" s="2">
        <v>2516.5870170143498</v>
      </c>
      <c r="G13" s="2">
        <v>3.79336442852867E-2</v>
      </c>
      <c r="H13" s="2">
        <v>7.1653749084684096E-2</v>
      </c>
      <c r="I13">
        <v>2000</v>
      </c>
      <c r="L13" s="2" t="s">
        <v>24</v>
      </c>
      <c r="M13" s="2" t="s">
        <v>92</v>
      </c>
      <c r="N13" s="2" t="s">
        <v>87</v>
      </c>
      <c r="O13" s="2">
        <v>1E-3</v>
      </c>
      <c r="P13" s="2">
        <v>1</v>
      </c>
      <c r="Q13" s="2">
        <v>3229.7584229365002</v>
      </c>
      <c r="R13" s="2">
        <v>4.1406859119155301E-2</v>
      </c>
      <c r="S13" s="2">
        <v>8.11741897696827E-2</v>
      </c>
      <c r="T13">
        <v>2000</v>
      </c>
    </row>
    <row r="14" spans="1:20" x14ac:dyDescent="0.2">
      <c r="A14" s="2" t="s">
        <v>24</v>
      </c>
      <c r="B14" s="2" t="s">
        <v>93</v>
      </c>
      <c r="C14" s="2" t="s">
        <v>94</v>
      </c>
      <c r="D14" s="2">
        <v>1E-3</v>
      </c>
      <c r="E14" s="2">
        <v>1</v>
      </c>
      <c r="F14" s="2">
        <v>262.60972502029603</v>
      </c>
      <c r="G14" s="2">
        <v>5.1571959142756299E-3</v>
      </c>
      <c r="H14" s="2">
        <v>2.3522943987588599E-2</v>
      </c>
      <c r="I14">
        <v>2000</v>
      </c>
      <c r="L14" s="2" t="s">
        <v>24</v>
      </c>
      <c r="M14" s="2" t="s">
        <v>93</v>
      </c>
      <c r="N14" s="2" t="s">
        <v>94</v>
      </c>
      <c r="O14" s="2">
        <v>1E-3</v>
      </c>
      <c r="P14" s="2">
        <v>1</v>
      </c>
      <c r="Q14" s="2">
        <v>30.259948803543399</v>
      </c>
      <c r="R14" s="2">
        <v>4.9936226940731996E-3</v>
      </c>
      <c r="S14" s="2">
        <v>7.9849162691037496E-3</v>
      </c>
      <c r="T14">
        <v>2000</v>
      </c>
    </row>
    <row r="15" spans="1:20" x14ac:dyDescent="0.2">
      <c r="A15" s="2" t="s">
        <v>24</v>
      </c>
      <c r="B15" s="2" t="s">
        <v>93</v>
      </c>
      <c r="C15" s="2" t="s">
        <v>95</v>
      </c>
      <c r="D15" s="2">
        <v>1E-3</v>
      </c>
      <c r="E15" s="2">
        <v>1</v>
      </c>
      <c r="F15" s="2">
        <v>280.647575680253</v>
      </c>
      <c r="G15" s="2">
        <v>6.2562089458447802E-3</v>
      </c>
      <c r="H15" s="2">
        <v>2.43170637684949E-2</v>
      </c>
      <c r="I15">
        <v>2000</v>
      </c>
      <c r="L15" s="2" t="s">
        <v>24</v>
      </c>
      <c r="M15" s="2" t="s">
        <v>93</v>
      </c>
      <c r="N15" s="2" t="s">
        <v>95</v>
      </c>
      <c r="O15" s="2">
        <v>1E-3</v>
      </c>
      <c r="P15" s="2">
        <v>1</v>
      </c>
      <c r="Q15" s="2">
        <v>36.299955625351998</v>
      </c>
      <c r="R15" s="2">
        <v>5.6069566000898101E-3</v>
      </c>
      <c r="S15" s="2">
        <v>8.7454776298724508E-3</v>
      </c>
      <c r="T15">
        <v>2000</v>
      </c>
    </row>
    <row r="16" spans="1:20" x14ac:dyDescent="0.2">
      <c r="A16" s="2" t="s">
        <v>24</v>
      </c>
      <c r="B16" s="2" t="s">
        <v>93</v>
      </c>
      <c r="C16" s="2" t="s">
        <v>89</v>
      </c>
      <c r="D16" s="2">
        <v>1E-3</v>
      </c>
      <c r="E16" s="2">
        <v>1</v>
      </c>
      <c r="F16" s="2">
        <v>37719.541008391599</v>
      </c>
      <c r="G16" s="2">
        <v>0.111290988558726</v>
      </c>
      <c r="H16" s="2">
        <v>0.28145658939152202</v>
      </c>
      <c r="I16">
        <v>2000</v>
      </c>
      <c r="L16" s="2" t="s">
        <v>24</v>
      </c>
      <c r="M16" s="2" t="s">
        <v>93</v>
      </c>
      <c r="N16" s="2" t="s">
        <v>89</v>
      </c>
      <c r="O16" s="2">
        <v>1E-3</v>
      </c>
      <c r="P16" s="2">
        <v>1</v>
      </c>
      <c r="Q16" s="2">
        <v>31686.893974679599</v>
      </c>
      <c r="R16" s="2">
        <v>9.64892382575811E-2</v>
      </c>
      <c r="S16" s="2">
        <v>0.25796931850789301</v>
      </c>
      <c r="T16">
        <v>2000</v>
      </c>
    </row>
    <row r="17" spans="1:20" x14ac:dyDescent="0.2">
      <c r="A17" s="2" t="s">
        <v>24</v>
      </c>
      <c r="B17" s="2" t="s">
        <v>84</v>
      </c>
      <c r="C17" s="2" t="s">
        <v>85</v>
      </c>
      <c r="D17" s="2">
        <v>1.5E-3</v>
      </c>
      <c r="E17" s="2">
        <v>0.66600000000000004</v>
      </c>
      <c r="F17" s="2">
        <v>0.53675116559598102</v>
      </c>
      <c r="G17" s="2">
        <v>6.0238222829779404E-3</v>
      </c>
      <c r="H17" s="2">
        <v>7.5692422307371103E-3</v>
      </c>
      <c r="I17">
        <v>2000</v>
      </c>
      <c r="L17" s="2" t="s">
        <v>22</v>
      </c>
      <c r="M17" s="2" t="s">
        <v>84</v>
      </c>
      <c r="N17" s="2" t="s">
        <v>85</v>
      </c>
      <c r="O17" s="2">
        <v>0.01</v>
      </c>
      <c r="P17" s="2">
        <v>0.1</v>
      </c>
      <c r="Q17" s="2">
        <v>40240624699486.703</v>
      </c>
      <c r="R17" s="2">
        <v>5.08892571783262E-3</v>
      </c>
      <c r="S17" s="2">
        <v>6.3436832957258797E-3</v>
      </c>
      <c r="T17">
        <v>2000</v>
      </c>
    </row>
    <row r="18" spans="1:20" x14ac:dyDescent="0.2">
      <c r="A18" s="2" t="s">
        <v>24</v>
      </c>
      <c r="B18" s="2" t="s">
        <v>84</v>
      </c>
      <c r="C18" s="2" t="s">
        <v>86</v>
      </c>
      <c r="D18" s="2">
        <v>1.5E-3</v>
      </c>
      <c r="E18" s="2">
        <v>0.66600000000000004</v>
      </c>
      <c r="F18" s="2">
        <v>0.81828256486668605</v>
      </c>
      <c r="G18" s="2">
        <v>7.3162939993169397E-3</v>
      </c>
      <c r="H18" s="2">
        <v>9.3438922748253998E-3</v>
      </c>
      <c r="I18">
        <v>2000</v>
      </c>
      <c r="L18" s="2" t="s">
        <v>22</v>
      </c>
      <c r="M18" s="2" t="s">
        <v>84</v>
      </c>
      <c r="N18" s="2" t="s">
        <v>86</v>
      </c>
      <c r="O18" s="2">
        <v>1.2019999999999999E-2</v>
      </c>
      <c r="P18" s="2">
        <v>8.3180000000000004E-2</v>
      </c>
      <c r="Q18" s="1">
        <v>50036884526090.5</v>
      </c>
      <c r="R18" s="2">
        <v>5.6013042191943498E-3</v>
      </c>
      <c r="S18" s="2">
        <v>7.07427059805918E-3</v>
      </c>
      <c r="T18">
        <v>2000</v>
      </c>
    </row>
    <row r="19" spans="1:20" x14ac:dyDescent="0.2">
      <c r="A19" s="2" t="s">
        <v>24</v>
      </c>
      <c r="B19" s="2" t="s">
        <v>84</v>
      </c>
      <c r="C19" s="2" t="s">
        <v>87</v>
      </c>
      <c r="D19" s="2">
        <v>1.5E-3</v>
      </c>
      <c r="E19" s="2">
        <v>0.66600000000000004</v>
      </c>
      <c r="F19" s="2">
        <v>2371.7541925616601</v>
      </c>
      <c r="G19" s="2">
        <v>0.45946562384668099</v>
      </c>
      <c r="H19" s="2">
        <v>0.63062112726568198</v>
      </c>
      <c r="I19">
        <v>2000</v>
      </c>
      <c r="L19" s="2" t="s">
        <v>22</v>
      </c>
      <c r="M19" s="2" t="s">
        <v>84</v>
      </c>
      <c r="N19" s="2" t="s">
        <v>87</v>
      </c>
      <c r="O19" s="2">
        <v>1</v>
      </c>
      <c r="P19" s="2">
        <v>1E-3</v>
      </c>
      <c r="Q19" s="1">
        <v>1.01242084776825E+19</v>
      </c>
      <c r="R19" s="2">
        <v>1.2816049201066999</v>
      </c>
      <c r="S19" s="2">
        <v>3.39085531589207</v>
      </c>
      <c r="T19">
        <v>2000</v>
      </c>
    </row>
    <row r="20" spans="1:20" x14ac:dyDescent="0.2">
      <c r="A20" s="2" t="s">
        <v>24</v>
      </c>
      <c r="B20" s="2" t="s">
        <v>88</v>
      </c>
      <c r="C20" s="2" t="s">
        <v>89</v>
      </c>
      <c r="D20" s="2">
        <v>1.5E-3</v>
      </c>
      <c r="E20" s="2">
        <v>0.66600000000000004</v>
      </c>
      <c r="F20" s="2">
        <v>33.090389718219598</v>
      </c>
      <c r="G20" s="2">
        <v>7.5767073036987504E-3</v>
      </c>
      <c r="H20" s="2">
        <v>9.7662176103252892E-3</v>
      </c>
      <c r="I20">
        <v>2000</v>
      </c>
      <c r="L20" s="2" t="s">
        <v>22</v>
      </c>
      <c r="M20" s="2" t="s">
        <v>88</v>
      </c>
      <c r="N20" s="2" t="s">
        <v>89</v>
      </c>
      <c r="O20" s="2">
        <v>1</v>
      </c>
      <c r="P20" s="2">
        <v>1E-3</v>
      </c>
      <c r="Q20" s="1">
        <v>2.8350811816680898E+21</v>
      </c>
      <c r="R20" s="2">
        <v>0.43208497267305002</v>
      </c>
      <c r="S20" s="2">
        <v>0.54674145638056804</v>
      </c>
      <c r="T20">
        <v>2000</v>
      </c>
    </row>
    <row r="21" spans="1:20" x14ac:dyDescent="0.2">
      <c r="A21" s="2" t="s">
        <v>24</v>
      </c>
      <c r="B21" s="2" t="s">
        <v>90</v>
      </c>
      <c r="C21" s="2" t="s">
        <v>85</v>
      </c>
      <c r="D21" s="2">
        <v>1.5E-3</v>
      </c>
      <c r="E21" s="2">
        <v>0.66600000000000004</v>
      </c>
      <c r="F21" s="2">
        <v>0.32279381499477</v>
      </c>
      <c r="G21" s="2">
        <v>2.3754419287991698E-3</v>
      </c>
      <c r="H21" s="2">
        <v>2.97164931535422E-3</v>
      </c>
      <c r="I21">
        <v>2000</v>
      </c>
      <c r="L21" s="2" t="s">
        <v>22</v>
      </c>
      <c r="M21" s="2" t="s">
        <v>90</v>
      </c>
      <c r="N21" s="2" t="s">
        <v>85</v>
      </c>
      <c r="O21" s="2">
        <v>1.2019999999999999E-2</v>
      </c>
      <c r="P21" s="2">
        <v>8.3169999999999897E-2</v>
      </c>
      <c r="Q21" s="1">
        <v>47923379157434.797</v>
      </c>
      <c r="R21" s="2">
        <v>5.5693823522264003E-3</v>
      </c>
      <c r="S21" s="2">
        <v>6.92226170167245E-3</v>
      </c>
      <c r="T21">
        <v>2000</v>
      </c>
    </row>
    <row r="22" spans="1:20" x14ac:dyDescent="0.2">
      <c r="A22" s="2" t="s">
        <v>24</v>
      </c>
      <c r="B22" s="2" t="s">
        <v>90</v>
      </c>
      <c r="C22" s="2" t="s">
        <v>86</v>
      </c>
      <c r="D22" s="2">
        <v>1.5E-3</v>
      </c>
      <c r="E22" s="2">
        <v>0.66600000000000004</v>
      </c>
      <c r="F22" s="2">
        <v>0.40056940934718599</v>
      </c>
      <c r="G22" s="2">
        <v>2.6402627888962001E-3</v>
      </c>
      <c r="H22" s="2">
        <v>3.3104938680352299E-3</v>
      </c>
      <c r="I22">
        <v>2000</v>
      </c>
      <c r="L22" s="2" t="s">
        <v>22</v>
      </c>
      <c r="M22" s="2" t="s">
        <v>90</v>
      </c>
      <c r="N22" s="2" t="s">
        <v>86</v>
      </c>
      <c r="O22" s="2">
        <v>1.4460000000000001E-2</v>
      </c>
      <c r="P22" s="2">
        <v>6.9180000000000005E-2</v>
      </c>
      <c r="Q22" s="2">
        <v>55440031090006.102</v>
      </c>
      <c r="R22" s="2">
        <v>5.9193021438316102E-3</v>
      </c>
      <c r="S22" s="2">
        <v>7.4441519912272196E-3</v>
      </c>
      <c r="T22">
        <v>2000</v>
      </c>
    </row>
    <row r="23" spans="1:20" x14ac:dyDescent="0.2">
      <c r="A23" s="2" t="s">
        <v>24</v>
      </c>
      <c r="B23" s="2" t="s">
        <v>90</v>
      </c>
      <c r="C23" s="2" t="s">
        <v>87</v>
      </c>
      <c r="D23" s="2">
        <v>1.5E-3</v>
      </c>
      <c r="E23" s="2">
        <v>0.66600000000000004</v>
      </c>
      <c r="F23" s="2">
        <v>1436.5106686147501</v>
      </c>
      <c r="G23" s="2">
        <v>0.13316835396591201</v>
      </c>
      <c r="H23" s="2">
        <v>0.19588789640326301</v>
      </c>
      <c r="I23">
        <v>2000</v>
      </c>
      <c r="L23" s="2" t="s">
        <v>22</v>
      </c>
      <c r="M23" s="2" t="s">
        <v>90</v>
      </c>
      <c r="N23" s="2" t="s">
        <v>87</v>
      </c>
      <c r="O23" s="2">
        <v>1</v>
      </c>
      <c r="P23" s="2">
        <v>1E-3</v>
      </c>
      <c r="Q23" s="1">
        <v>2.05666157009065E+19</v>
      </c>
      <c r="R23" s="2">
        <v>1.43460004622741</v>
      </c>
      <c r="S23" s="2">
        <v>3.3230513624466398</v>
      </c>
      <c r="T23">
        <v>2000</v>
      </c>
    </row>
    <row r="24" spans="1:20" x14ac:dyDescent="0.2">
      <c r="A24" s="2" t="s">
        <v>24</v>
      </c>
      <c r="B24" s="2" t="s">
        <v>91</v>
      </c>
      <c r="C24" s="2" t="s">
        <v>89</v>
      </c>
      <c r="D24" s="2">
        <v>1.5E-3</v>
      </c>
      <c r="E24" s="2">
        <v>0.66600000000000004</v>
      </c>
      <c r="F24" s="2">
        <v>5.6320542797483197</v>
      </c>
      <c r="G24" s="2">
        <v>2.79247508357712E-3</v>
      </c>
      <c r="H24" s="2">
        <v>3.4861713109021102E-3</v>
      </c>
      <c r="I24">
        <v>2000</v>
      </c>
      <c r="L24" s="2" t="s">
        <v>22</v>
      </c>
      <c r="M24" s="2" t="s">
        <v>91</v>
      </c>
      <c r="N24" s="2" t="s">
        <v>89</v>
      </c>
      <c r="O24" s="2">
        <v>1</v>
      </c>
      <c r="P24" s="2">
        <v>1E-3</v>
      </c>
      <c r="Q24" s="1">
        <v>2.6990852215107203E+21</v>
      </c>
      <c r="R24" s="2">
        <v>0.42682068494501801</v>
      </c>
      <c r="S24" s="2">
        <v>0.54107577930365902</v>
      </c>
      <c r="T24">
        <v>2000</v>
      </c>
    </row>
    <row r="25" spans="1:20" x14ac:dyDescent="0.2">
      <c r="A25" s="2" t="s">
        <v>24</v>
      </c>
      <c r="B25" s="2" t="s">
        <v>92</v>
      </c>
      <c r="C25" s="2" t="s">
        <v>85</v>
      </c>
      <c r="D25" s="2">
        <v>1.5E-3</v>
      </c>
      <c r="E25" s="2">
        <v>0.66600000000000004</v>
      </c>
      <c r="F25" s="2">
        <v>3.4765138918994301</v>
      </c>
      <c r="G25" s="2">
        <v>1.8687624027264899E-3</v>
      </c>
      <c r="H25" s="2">
        <v>2.6418603150537702E-3</v>
      </c>
      <c r="I25">
        <v>2000</v>
      </c>
      <c r="L25" s="2" t="s">
        <v>22</v>
      </c>
      <c r="M25" s="2" t="s">
        <v>92</v>
      </c>
      <c r="N25" s="2" t="s">
        <v>85</v>
      </c>
      <c r="O25" s="2">
        <v>1</v>
      </c>
      <c r="P25" s="2">
        <v>1E-3</v>
      </c>
      <c r="Q25" s="1">
        <v>1.0948601476317901E+19</v>
      </c>
      <c r="R25" s="2">
        <v>1.2363948241378799</v>
      </c>
      <c r="S25" s="2">
        <v>3.1979677646091602</v>
      </c>
      <c r="T25">
        <v>2000</v>
      </c>
    </row>
    <row r="26" spans="1:20" x14ac:dyDescent="0.2">
      <c r="A26" s="2" t="s">
        <v>24</v>
      </c>
      <c r="B26" s="2" t="s">
        <v>92</v>
      </c>
      <c r="C26" s="2" t="s">
        <v>86</v>
      </c>
      <c r="D26" s="2">
        <v>1.5E-3</v>
      </c>
      <c r="E26" s="2">
        <v>0.66600000000000004</v>
      </c>
      <c r="F26" s="2">
        <v>4.9666994046042898</v>
      </c>
      <c r="G26" s="2">
        <v>2.2262547598109099E-3</v>
      </c>
      <c r="H26" s="2">
        <v>3.1577064262552699E-3</v>
      </c>
      <c r="I26">
        <v>2000</v>
      </c>
      <c r="L26" s="2" t="s">
        <v>22</v>
      </c>
      <c r="M26" s="2" t="s">
        <v>92</v>
      </c>
      <c r="N26" s="2" t="s">
        <v>86</v>
      </c>
      <c r="O26" s="2">
        <v>1</v>
      </c>
      <c r="P26" s="2">
        <v>1E-3</v>
      </c>
      <c r="Q26" s="1">
        <v>5.0656836035657902E+18</v>
      </c>
      <c r="R26" s="2">
        <v>1.1055307769384699</v>
      </c>
      <c r="S26" s="2">
        <v>2.17843531609673</v>
      </c>
      <c r="T26">
        <v>2000</v>
      </c>
    </row>
    <row r="27" spans="1:20" x14ac:dyDescent="0.2">
      <c r="A27" s="2" t="s">
        <v>24</v>
      </c>
      <c r="B27" s="2" t="s">
        <v>92</v>
      </c>
      <c r="C27" s="2" t="s">
        <v>87</v>
      </c>
      <c r="D27" s="2">
        <v>1.5E-3</v>
      </c>
      <c r="E27" s="2">
        <v>0.66600000000000004</v>
      </c>
      <c r="F27" s="2">
        <v>3548.7851066205599</v>
      </c>
      <c r="G27" s="2">
        <v>4.2137763892706397E-2</v>
      </c>
      <c r="H27" s="2">
        <v>8.5088877340528404E-2</v>
      </c>
      <c r="I27">
        <v>2000</v>
      </c>
      <c r="L27" s="2" t="s">
        <v>22</v>
      </c>
      <c r="M27" s="2" t="s">
        <v>92</v>
      </c>
      <c r="N27" s="2" t="s">
        <v>87</v>
      </c>
      <c r="O27" s="2">
        <v>1</v>
      </c>
      <c r="P27" s="2">
        <v>1E-3</v>
      </c>
      <c r="Q27" s="1">
        <v>4.0693974627063504E+16</v>
      </c>
      <c r="R27" s="2">
        <v>1.09297213093532</v>
      </c>
      <c r="S27" s="2">
        <v>1.55452137256423</v>
      </c>
      <c r="T27">
        <v>2000</v>
      </c>
    </row>
    <row r="28" spans="1:20" x14ac:dyDescent="0.2">
      <c r="A28" s="2" t="s">
        <v>24</v>
      </c>
      <c r="B28" s="2" t="s">
        <v>93</v>
      </c>
      <c r="C28" s="2" t="s">
        <v>94</v>
      </c>
      <c r="D28" s="2">
        <v>1.5E-3</v>
      </c>
      <c r="E28" s="2">
        <v>0.66600000000000004</v>
      </c>
      <c r="F28" s="2">
        <v>256.97222990151801</v>
      </c>
      <c r="G28" s="2">
        <v>4.5688487448703298E-3</v>
      </c>
      <c r="H28" s="2">
        <v>2.3269088348994198E-2</v>
      </c>
      <c r="I28">
        <v>2000</v>
      </c>
      <c r="L28" s="2" t="s">
        <v>22</v>
      </c>
      <c r="M28" s="2" t="s">
        <v>93</v>
      </c>
      <c r="N28" s="2" t="s">
        <v>94</v>
      </c>
      <c r="O28" s="2">
        <v>1</v>
      </c>
      <c r="P28" s="2">
        <v>1E-3</v>
      </c>
      <c r="Q28" s="1">
        <v>2.8289275576441902E+21</v>
      </c>
      <c r="R28" s="2">
        <v>0.42845752940852799</v>
      </c>
      <c r="S28" s="2">
        <v>0.53223808146272999</v>
      </c>
      <c r="T28">
        <v>2000</v>
      </c>
    </row>
    <row r="29" spans="1:20" x14ac:dyDescent="0.2">
      <c r="A29" s="2" t="s">
        <v>24</v>
      </c>
      <c r="B29" s="2" t="s">
        <v>93</v>
      </c>
      <c r="C29" s="2" t="s">
        <v>95</v>
      </c>
      <c r="D29" s="2">
        <v>1.5E-3</v>
      </c>
      <c r="E29" s="2">
        <v>0.66600000000000004</v>
      </c>
      <c r="F29" s="2">
        <v>263.583548973257</v>
      </c>
      <c r="G29" s="2">
        <v>5.1387155200306699E-3</v>
      </c>
      <c r="H29" s="2">
        <v>2.3566204213667001E-2</v>
      </c>
      <c r="I29">
        <v>2000</v>
      </c>
      <c r="L29" s="2" t="s">
        <v>22</v>
      </c>
      <c r="M29" s="2" t="s">
        <v>93</v>
      </c>
      <c r="N29" s="2" t="s">
        <v>95</v>
      </c>
      <c r="O29" s="2">
        <v>1</v>
      </c>
      <c r="P29" s="2">
        <v>1E-3</v>
      </c>
      <c r="Q29" s="1">
        <v>8.8337163845818594E+20</v>
      </c>
      <c r="R29" s="2">
        <v>0.35658465872668699</v>
      </c>
      <c r="S29" s="2">
        <v>0.459153275331873</v>
      </c>
      <c r="T29">
        <v>2000</v>
      </c>
    </row>
    <row r="30" spans="1:20" x14ac:dyDescent="0.2">
      <c r="A30" s="2" t="s">
        <v>24</v>
      </c>
      <c r="B30" s="2" t="s">
        <v>93</v>
      </c>
      <c r="C30" s="2" t="s">
        <v>89</v>
      </c>
      <c r="D30" s="2">
        <v>1.5E-3</v>
      </c>
      <c r="E30" s="2">
        <v>0.66600000000000004</v>
      </c>
      <c r="F30" s="2">
        <v>32369.127554872499</v>
      </c>
      <c r="G30" s="2">
        <v>9.8121595984554499E-2</v>
      </c>
      <c r="H30" s="2">
        <v>0.26073162899818902</v>
      </c>
      <c r="I30">
        <v>2000</v>
      </c>
      <c r="L30" s="2" t="s">
        <v>22</v>
      </c>
      <c r="M30" s="2" t="s">
        <v>93</v>
      </c>
      <c r="N30" s="2" t="s">
        <v>89</v>
      </c>
      <c r="O30" s="2">
        <v>1</v>
      </c>
      <c r="P30" s="2">
        <v>1E-3</v>
      </c>
      <c r="Q30" s="1">
        <v>3.76958996058028E+16</v>
      </c>
      <c r="R30" s="2">
        <v>0.51994534902379097</v>
      </c>
      <c r="S30" s="2">
        <v>0.90919134705334603</v>
      </c>
      <c r="T30">
        <v>2000</v>
      </c>
    </row>
    <row r="31" spans="1:20" x14ac:dyDescent="0.2">
      <c r="A31" s="2" t="s">
        <v>24</v>
      </c>
      <c r="B31" s="2" t="s">
        <v>84</v>
      </c>
      <c r="C31" s="2" t="s">
        <v>85</v>
      </c>
      <c r="D31" s="2">
        <v>3.0000000000000001E-3</v>
      </c>
      <c r="E31" s="2">
        <v>0.33300000000000002</v>
      </c>
      <c r="F31" s="2">
        <v>0.61156491733935803</v>
      </c>
      <c r="G31" s="2">
        <v>6.5060047245294097E-3</v>
      </c>
      <c r="H31" s="2">
        <v>8.0795502738327408E-3</v>
      </c>
      <c r="I31">
        <v>2000</v>
      </c>
      <c r="L31" s="2" t="s">
        <v>23</v>
      </c>
      <c r="M31" s="2" t="s">
        <v>84</v>
      </c>
      <c r="N31" s="2" t="s">
        <v>85</v>
      </c>
      <c r="O31" s="2">
        <v>3.79E-3</v>
      </c>
      <c r="P31" s="2">
        <v>0.26413999999999999</v>
      </c>
      <c r="Q31" s="1">
        <v>1.1576828378090299E+18</v>
      </c>
      <c r="R31" s="2">
        <v>8.8477037749430908E-3</v>
      </c>
      <c r="S31" s="2">
        <v>1.11165452237079E-2</v>
      </c>
      <c r="T31">
        <v>2000</v>
      </c>
    </row>
    <row r="32" spans="1:20" x14ac:dyDescent="0.2">
      <c r="A32" s="2" t="s">
        <v>24</v>
      </c>
      <c r="B32" s="2" t="s">
        <v>84</v>
      </c>
      <c r="C32" s="2" t="s">
        <v>86</v>
      </c>
      <c r="D32" s="2">
        <v>3.0000000000000001E-3</v>
      </c>
      <c r="E32" s="2">
        <v>0.33300000000000002</v>
      </c>
      <c r="F32" s="2">
        <v>0.85186721049090197</v>
      </c>
      <c r="G32" s="2">
        <v>7.7019870619576799E-3</v>
      </c>
      <c r="H32" s="2">
        <v>9.5337141203063001E-3</v>
      </c>
      <c r="I32">
        <v>2000</v>
      </c>
      <c r="L32" s="2" t="s">
        <v>23</v>
      </c>
      <c r="M32" s="2" t="s">
        <v>84</v>
      </c>
      <c r="N32" s="2" t="s">
        <v>86</v>
      </c>
      <c r="O32" s="2">
        <v>4.5500000000000002E-3</v>
      </c>
      <c r="P32" s="2">
        <v>0.21967</v>
      </c>
      <c r="Q32" s="1">
        <v>1.49617444570559E+18</v>
      </c>
      <c r="R32" s="2">
        <v>1.01947890515193E-2</v>
      </c>
      <c r="S32" s="2">
        <v>1.26358315548656E-2</v>
      </c>
      <c r="T32">
        <v>2000</v>
      </c>
    </row>
    <row r="33" spans="1:20" x14ac:dyDescent="0.2">
      <c r="A33" s="2" t="s">
        <v>24</v>
      </c>
      <c r="B33" s="2" t="s">
        <v>84</v>
      </c>
      <c r="C33" s="2" t="s">
        <v>87</v>
      </c>
      <c r="D33" s="2">
        <v>3.0000000000000001E-3</v>
      </c>
      <c r="E33" s="2">
        <v>0.33300000000000002</v>
      </c>
      <c r="F33" s="2">
        <v>4874.5469833830302</v>
      </c>
      <c r="G33" s="2">
        <v>0.60264108581149201</v>
      </c>
      <c r="H33" s="2">
        <v>0.90406739834873096</v>
      </c>
      <c r="I33">
        <v>2000</v>
      </c>
      <c r="L33" s="2" t="s">
        <v>23</v>
      </c>
      <c r="M33" s="2" t="s">
        <v>84</v>
      </c>
      <c r="N33" s="2" t="s">
        <v>87</v>
      </c>
      <c r="O33" s="2">
        <v>1</v>
      </c>
      <c r="P33" s="2">
        <v>1E-3</v>
      </c>
      <c r="Q33" s="1">
        <v>1.48480417933986E+23</v>
      </c>
      <c r="R33" s="2">
        <v>1.3746791677299</v>
      </c>
      <c r="S33" s="2">
        <v>5.3173713127270803</v>
      </c>
      <c r="T33">
        <v>2000</v>
      </c>
    </row>
    <row r="34" spans="1:20" x14ac:dyDescent="0.2">
      <c r="A34" s="2" t="s">
        <v>24</v>
      </c>
      <c r="B34" s="2" t="s">
        <v>88</v>
      </c>
      <c r="C34" s="2" t="s">
        <v>89</v>
      </c>
      <c r="D34" s="2">
        <v>3.0000000000000001E-3</v>
      </c>
      <c r="E34" s="2">
        <v>0.33300000000000002</v>
      </c>
      <c r="F34" s="2">
        <v>66.022138167711603</v>
      </c>
      <c r="G34" s="2">
        <v>1.042554376465E-2</v>
      </c>
      <c r="H34" s="2">
        <v>1.37949537420458E-2</v>
      </c>
      <c r="I34">
        <v>2000</v>
      </c>
      <c r="L34" s="2" t="s">
        <v>23</v>
      </c>
      <c r="M34" s="2" t="s">
        <v>88</v>
      </c>
      <c r="N34" s="2" t="s">
        <v>89</v>
      </c>
      <c r="O34" s="2">
        <v>1</v>
      </c>
      <c r="P34" s="2">
        <v>1E-3</v>
      </c>
      <c r="Q34" s="1">
        <v>1.03922353695954E+27</v>
      </c>
      <c r="R34" s="2">
        <v>0.447302986768426</v>
      </c>
      <c r="S34" s="2">
        <v>0.56199079056305701</v>
      </c>
      <c r="T34">
        <v>2000</v>
      </c>
    </row>
    <row r="35" spans="1:20" x14ac:dyDescent="0.2">
      <c r="A35" s="2" t="s">
        <v>24</v>
      </c>
      <c r="B35" s="2" t="s">
        <v>90</v>
      </c>
      <c r="C35" s="2" t="s">
        <v>85</v>
      </c>
      <c r="D35" s="2">
        <v>3.0000000000000001E-3</v>
      </c>
      <c r="E35" s="2">
        <v>0.33300000000000002</v>
      </c>
      <c r="F35" s="2">
        <v>0.35480602345383599</v>
      </c>
      <c r="G35" s="2">
        <v>2.4926201331359199E-3</v>
      </c>
      <c r="H35" s="2">
        <v>3.1155193053017298E-3</v>
      </c>
      <c r="I35">
        <v>2000</v>
      </c>
      <c r="L35" s="2" t="s">
        <v>23</v>
      </c>
      <c r="M35" s="2" t="s">
        <v>90</v>
      </c>
      <c r="N35" s="2" t="s">
        <v>85</v>
      </c>
      <c r="O35" s="2">
        <v>8.9899999999999997E-3</v>
      </c>
      <c r="P35" s="2">
        <v>0.11129</v>
      </c>
      <c r="Q35" s="1">
        <v>2.1914976021699899E+18</v>
      </c>
      <c r="R35" s="2">
        <v>6.2293407150059103E-3</v>
      </c>
      <c r="S35" s="2">
        <v>7.7424739356253703E-3</v>
      </c>
      <c r="T35">
        <v>2000</v>
      </c>
    </row>
    <row r="36" spans="1:20" x14ac:dyDescent="0.2">
      <c r="A36" s="2" t="s">
        <v>24</v>
      </c>
      <c r="B36" s="2" t="s">
        <v>90</v>
      </c>
      <c r="C36" s="2" t="s">
        <v>86</v>
      </c>
      <c r="D36" s="2">
        <v>3.0000000000000001E-3</v>
      </c>
      <c r="E36" s="2">
        <v>0.33300000000000002</v>
      </c>
      <c r="F36" s="2">
        <v>0.43801500675848998</v>
      </c>
      <c r="G36" s="2">
        <v>2.7769470422620199E-3</v>
      </c>
      <c r="H36" s="2">
        <v>3.4617714571523002E-3</v>
      </c>
      <c r="I36">
        <v>2000</v>
      </c>
      <c r="L36" s="2" t="s">
        <v>23</v>
      </c>
      <c r="M36" s="2" t="s">
        <v>90</v>
      </c>
      <c r="N36" s="2" t="s">
        <v>86</v>
      </c>
      <c r="O36" s="2">
        <v>1.0800000000000001E-2</v>
      </c>
      <c r="P36" s="2">
        <v>9.2560000000000003E-2</v>
      </c>
      <c r="Q36" s="1">
        <v>2.7649859953023099E+18</v>
      </c>
      <c r="R36" s="2">
        <v>6.9606246318954703E-3</v>
      </c>
      <c r="S36" s="2">
        <v>8.6956863177750192E-3</v>
      </c>
      <c r="T36">
        <v>2000</v>
      </c>
    </row>
    <row r="37" spans="1:20" x14ac:dyDescent="0.2">
      <c r="A37" s="2" t="s">
        <v>24</v>
      </c>
      <c r="B37" s="2" t="s">
        <v>90</v>
      </c>
      <c r="C37" s="2" t="s">
        <v>87</v>
      </c>
      <c r="D37" s="2">
        <v>3.0000000000000001E-3</v>
      </c>
      <c r="E37" s="2">
        <v>0.33300000000000002</v>
      </c>
      <c r="F37" s="2">
        <v>2254.0241782236399</v>
      </c>
      <c r="G37" s="2">
        <v>0.166169767684649</v>
      </c>
      <c r="H37" s="2">
        <v>0.245376213124952</v>
      </c>
      <c r="I37">
        <v>2000</v>
      </c>
      <c r="L37" s="2" t="s">
        <v>23</v>
      </c>
      <c r="M37" s="2" t="s">
        <v>90</v>
      </c>
      <c r="N37" s="2" t="s">
        <v>87</v>
      </c>
      <c r="O37" s="2">
        <v>1</v>
      </c>
      <c r="P37" s="2">
        <v>1E-3</v>
      </c>
      <c r="Q37" s="1">
        <v>1.7654404567142199E+24</v>
      </c>
      <c r="R37" s="2">
        <v>1.4242079643210499</v>
      </c>
      <c r="S37" s="2">
        <v>5.0319387870717902</v>
      </c>
      <c r="T37">
        <v>2000</v>
      </c>
    </row>
    <row r="38" spans="1:20" x14ac:dyDescent="0.2">
      <c r="A38" s="2" t="s">
        <v>24</v>
      </c>
      <c r="B38" s="2" t="s">
        <v>91</v>
      </c>
      <c r="C38" s="2" t="s">
        <v>89</v>
      </c>
      <c r="D38" s="2">
        <v>3.0000000000000001E-3</v>
      </c>
      <c r="E38" s="2">
        <v>0.33300000000000002</v>
      </c>
      <c r="F38" s="2">
        <v>10.6100760157452</v>
      </c>
      <c r="G38" s="2">
        <v>3.7332509586911998E-3</v>
      </c>
      <c r="H38" s="2">
        <v>4.7849186261315398E-3</v>
      </c>
      <c r="I38">
        <v>2000</v>
      </c>
      <c r="L38" s="2" t="s">
        <v>23</v>
      </c>
      <c r="M38" s="2" t="s">
        <v>91</v>
      </c>
      <c r="N38" s="2" t="s">
        <v>89</v>
      </c>
      <c r="O38" s="2">
        <v>1</v>
      </c>
      <c r="P38" s="2">
        <v>1E-3</v>
      </c>
      <c r="Q38" s="1">
        <v>1.35532429290944E+27</v>
      </c>
      <c r="R38" s="2">
        <v>0.444249263099113</v>
      </c>
      <c r="S38" s="2">
        <v>0.56323121383302799</v>
      </c>
      <c r="T38">
        <v>2000</v>
      </c>
    </row>
    <row r="39" spans="1:20" x14ac:dyDescent="0.2">
      <c r="A39" s="2" t="s">
        <v>24</v>
      </c>
      <c r="B39" s="2" t="s">
        <v>92</v>
      </c>
      <c r="C39" s="2" t="s">
        <v>85</v>
      </c>
      <c r="D39" s="2">
        <v>3.0000000000000001E-3</v>
      </c>
      <c r="E39" s="2">
        <v>0.33300000000000002</v>
      </c>
      <c r="F39" s="2">
        <v>2.6488027785069601</v>
      </c>
      <c r="G39" s="2">
        <v>1.6120367117725199E-3</v>
      </c>
      <c r="H39" s="2">
        <v>2.3060179218579E-3</v>
      </c>
      <c r="I39">
        <v>2000</v>
      </c>
      <c r="L39" s="2" t="s">
        <v>23</v>
      </c>
      <c r="M39" s="2" t="s">
        <v>92</v>
      </c>
      <c r="N39" s="2" t="s">
        <v>85</v>
      </c>
      <c r="O39" s="2">
        <v>1</v>
      </c>
      <c r="P39" s="2">
        <v>1E-3</v>
      </c>
      <c r="Q39" s="1">
        <v>7.1369199572844995E+24</v>
      </c>
      <c r="R39" s="2">
        <v>1.3006723560426099</v>
      </c>
      <c r="S39" s="2">
        <v>3.6583734567051698</v>
      </c>
      <c r="T39">
        <v>2000</v>
      </c>
    </row>
    <row r="40" spans="1:20" x14ac:dyDescent="0.2">
      <c r="A40" s="2" t="s">
        <v>24</v>
      </c>
      <c r="B40" s="2" t="s">
        <v>92</v>
      </c>
      <c r="C40" s="2" t="s">
        <v>86</v>
      </c>
      <c r="D40" s="2">
        <v>3.0000000000000001E-3</v>
      </c>
      <c r="E40" s="2">
        <v>0.33300000000000002</v>
      </c>
      <c r="F40" s="2">
        <v>3.6549575878110501</v>
      </c>
      <c r="G40" s="2">
        <v>1.9310305551428601E-3</v>
      </c>
      <c r="H40" s="2">
        <v>2.7088127420217601E-3</v>
      </c>
      <c r="I40">
        <v>2000</v>
      </c>
      <c r="L40" s="2" t="s">
        <v>23</v>
      </c>
      <c r="M40" s="2" t="s">
        <v>92</v>
      </c>
      <c r="N40" s="2" t="s">
        <v>86</v>
      </c>
      <c r="O40" s="2">
        <v>1</v>
      </c>
      <c r="P40" s="2">
        <v>1E-3</v>
      </c>
      <c r="Q40" s="1">
        <v>3.8544449014050098E+24</v>
      </c>
      <c r="R40" s="2">
        <v>1.3132606130284401</v>
      </c>
      <c r="S40" s="2">
        <v>2.6924296985651099</v>
      </c>
      <c r="T40">
        <v>2000</v>
      </c>
    </row>
    <row r="41" spans="1:20" x14ac:dyDescent="0.2">
      <c r="A41" s="2" t="s">
        <v>24</v>
      </c>
      <c r="B41" s="2" t="s">
        <v>92</v>
      </c>
      <c r="C41" s="2" t="s">
        <v>87</v>
      </c>
      <c r="D41" s="2">
        <v>3.0000000000000001E-3</v>
      </c>
      <c r="E41" s="2">
        <v>0.33300000000000002</v>
      </c>
      <c r="F41" s="2">
        <v>3300.6128390978702</v>
      </c>
      <c r="G41" s="2">
        <v>4.3548556866821998E-2</v>
      </c>
      <c r="H41" s="2">
        <v>8.2059758602954197E-2</v>
      </c>
      <c r="I41">
        <v>2000</v>
      </c>
      <c r="L41" s="2" t="s">
        <v>23</v>
      </c>
      <c r="M41" s="2" t="s">
        <v>92</v>
      </c>
      <c r="N41" s="2" t="s">
        <v>87</v>
      </c>
      <c r="O41" s="2">
        <v>1</v>
      </c>
      <c r="P41" s="2">
        <v>1E-3</v>
      </c>
      <c r="Q41" s="1">
        <v>2.0309032354982499E+22</v>
      </c>
      <c r="R41" s="2">
        <v>1.11940251048418</v>
      </c>
      <c r="S41" s="2">
        <v>1.5685891290435701</v>
      </c>
      <c r="T41">
        <v>2000</v>
      </c>
    </row>
    <row r="42" spans="1:20" x14ac:dyDescent="0.2">
      <c r="A42" s="2" t="s">
        <v>24</v>
      </c>
      <c r="B42" s="2" t="s">
        <v>93</v>
      </c>
      <c r="C42" s="2" t="s">
        <v>94</v>
      </c>
      <c r="D42" s="2">
        <v>3.0000000000000001E-3</v>
      </c>
      <c r="E42" s="2">
        <v>0.33300000000000002</v>
      </c>
      <c r="F42" s="2">
        <v>245.978802678628</v>
      </c>
      <c r="G42" s="2">
        <v>3.2015930948364902E-3</v>
      </c>
      <c r="H42" s="2">
        <v>2.2765915187072001E-2</v>
      </c>
      <c r="I42">
        <v>2000</v>
      </c>
      <c r="L42" s="2" t="s">
        <v>23</v>
      </c>
      <c r="M42" s="2" t="s">
        <v>93</v>
      </c>
      <c r="N42" s="2" t="s">
        <v>94</v>
      </c>
      <c r="O42" s="2">
        <v>1</v>
      </c>
      <c r="P42" s="2">
        <v>1E-3</v>
      </c>
      <c r="Q42" s="1">
        <v>1.3099293125040499E+27</v>
      </c>
      <c r="R42" s="2">
        <v>0.42074189117305799</v>
      </c>
      <c r="S42" s="2">
        <v>0.52572088950216</v>
      </c>
      <c r="T42">
        <v>2000</v>
      </c>
    </row>
    <row r="43" spans="1:20" x14ac:dyDescent="0.2">
      <c r="A43" s="2" t="s">
        <v>24</v>
      </c>
      <c r="B43" s="2" t="s">
        <v>93</v>
      </c>
      <c r="C43" s="2" t="s">
        <v>95</v>
      </c>
      <c r="D43" s="2">
        <v>3.0000000000000001E-3</v>
      </c>
      <c r="E43" s="2">
        <v>0.33300000000000002</v>
      </c>
      <c r="F43" s="2">
        <v>251.59111051243201</v>
      </c>
      <c r="G43" s="2">
        <v>3.9061298304425298E-3</v>
      </c>
      <c r="H43" s="2">
        <v>2.3023859809339398E-2</v>
      </c>
      <c r="I43">
        <v>2000</v>
      </c>
      <c r="L43" s="2" t="s">
        <v>23</v>
      </c>
      <c r="M43" s="2" t="s">
        <v>93</v>
      </c>
      <c r="N43" s="2" t="s">
        <v>95</v>
      </c>
      <c r="O43" s="2">
        <v>1</v>
      </c>
      <c r="P43" s="2">
        <v>1E-3</v>
      </c>
      <c r="Q43" s="1">
        <v>3.6377882552913997E+26</v>
      </c>
      <c r="R43" s="2">
        <v>0.33758870008230202</v>
      </c>
      <c r="S43" s="2">
        <v>0.42769596718304997</v>
      </c>
      <c r="T43">
        <v>2000</v>
      </c>
    </row>
    <row r="44" spans="1:20" x14ac:dyDescent="0.2">
      <c r="A44" s="2" t="s">
        <v>24</v>
      </c>
      <c r="B44" s="2" t="s">
        <v>93</v>
      </c>
      <c r="C44" s="2" t="s">
        <v>89</v>
      </c>
      <c r="D44" s="2">
        <v>3.0000000000000001E-3</v>
      </c>
      <c r="E44" s="2">
        <v>0.33300000000000002</v>
      </c>
      <c r="F44" s="2">
        <v>24993.88139155</v>
      </c>
      <c r="G44" s="2">
        <v>8.0572657590001803E-2</v>
      </c>
      <c r="H44" s="2">
        <v>0.22911054230463701</v>
      </c>
      <c r="I44">
        <v>2000</v>
      </c>
      <c r="L44" s="2" t="s">
        <v>23</v>
      </c>
      <c r="M44" s="2" t="s">
        <v>93</v>
      </c>
      <c r="N44" s="2" t="s">
        <v>89</v>
      </c>
      <c r="O44" s="2">
        <v>1</v>
      </c>
      <c r="P44" s="2">
        <v>1E-3</v>
      </c>
      <c r="Q44" s="1">
        <v>3.21322861374411E+22</v>
      </c>
      <c r="R44" s="2">
        <v>0.541377058837053</v>
      </c>
      <c r="S44" s="2">
        <v>1.2164864381514799</v>
      </c>
      <c r="T44">
        <v>2000</v>
      </c>
    </row>
    <row r="45" spans="1:20" x14ac:dyDescent="0.2">
      <c r="A45" s="2" t="s">
        <v>24</v>
      </c>
      <c r="B45" s="2" t="s">
        <v>84</v>
      </c>
      <c r="C45" s="2" t="s">
        <v>85</v>
      </c>
      <c r="D45" s="2">
        <v>0.33300000000000002</v>
      </c>
      <c r="E45" s="2">
        <v>3.0000000000000001E-3</v>
      </c>
      <c r="F45" s="2">
        <v>16.678499492763802</v>
      </c>
      <c r="G45" s="2">
        <v>3.3739222755599499E-2</v>
      </c>
      <c r="H45" s="2">
        <v>4.2193387453517799E-2</v>
      </c>
      <c r="I45">
        <v>2000</v>
      </c>
      <c r="L45" s="2"/>
      <c r="M45" s="2"/>
      <c r="N45" s="2"/>
      <c r="O45" s="2"/>
      <c r="P45" s="2"/>
      <c r="Q45" s="2"/>
      <c r="R45" s="2"/>
      <c r="S45" s="2"/>
    </row>
    <row r="46" spans="1:20" x14ac:dyDescent="0.2">
      <c r="A46" s="2" t="s">
        <v>24</v>
      </c>
      <c r="B46" s="2" t="s">
        <v>84</v>
      </c>
      <c r="C46" s="2" t="s">
        <v>86</v>
      </c>
      <c r="D46" s="2">
        <v>0.33300000000000002</v>
      </c>
      <c r="E46" s="2">
        <v>3.0000000000000001E-3</v>
      </c>
      <c r="F46" s="2">
        <v>16.541934338708799</v>
      </c>
      <c r="G46" s="2">
        <v>3.35529767940448E-2</v>
      </c>
      <c r="H46" s="2">
        <v>4.20116095213309E-2</v>
      </c>
      <c r="I46">
        <v>2000</v>
      </c>
      <c r="L46" s="2"/>
      <c r="M46" s="2"/>
      <c r="N46" s="2"/>
      <c r="O46" s="2"/>
      <c r="P46" s="2"/>
      <c r="Q46" s="2"/>
      <c r="R46" s="2"/>
      <c r="S46" s="2"/>
    </row>
    <row r="47" spans="1:20" x14ac:dyDescent="0.2">
      <c r="A47" s="2" t="s">
        <v>24</v>
      </c>
      <c r="B47" s="2" t="s">
        <v>84</v>
      </c>
      <c r="C47" s="2" t="s">
        <v>87</v>
      </c>
      <c r="D47" s="2">
        <v>0.33300000000000002</v>
      </c>
      <c r="E47" s="2">
        <v>3.0000000000000001E-3</v>
      </c>
      <c r="F47" s="2">
        <v>18770.060316955001</v>
      </c>
      <c r="G47" s="2">
        <v>1.00528527404253</v>
      </c>
      <c r="H47" s="2">
        <v>1.7740526808666099</v>
      </c>
      <c r="I47">
        <v>2000</v>
      </c>
      <c r="L47" s="2"/>
      <c r="M47" s="2"/>
      <c r="N47" s="2"/>
      <c r="O47" s="2"/>
      <c r="P47" s="2"/>
      <c r="Q47" s="2"/>
      <c r="R47" s="2"/>
      <c r="S47" s="2"/>
    </row>
    <row r="48" spans="1:20" x14ac:dyDescent="0.2">
      <c r="A48" s="2" t="s">
        <v>24</v>
      </c>
      <c r="B48" s="2" t="s">
        <v>88</v>
      </c>
      <c r="C48" s="2" t="s">
        <v>89</v>
      </c>
      <c r="D48" s="2">
        <v>0.33300000000000002</v>
      </c>
      <c r="E48" s="2">
        <v>3.0000000000000001E-3</v>
      </c>
      <c r="F48" s="2">
        <v>4302.9270389210897</v>
      </c>
      <c r="G48" s="2">
        <v>8.3645458183551E-2</v>
      </c>
      <c r="H48" s="2">
        <v>0.11136723751816301</v>
      </c>
      <c r="I48">
        <v>2000</v>
      </c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2" t="s">
        <v>24</v>
      </c>
      <c r="B49" s="2" t="s">
        <v>90</v>
      </c>
      <c r="C49" s="2" t="s">
        <v>85</v>
      </c>
      <c r="D49" s="2">
        <v>0.33300000000000002</v>
      </c>
      <c r="E49" s="2">
        <v>3.0000000000000001E-3</v>
      </c>
      <c r="F49" s="2">
        <v>8.3585072491290298</v>
      </c>
      <c r="G49" s="2">
        <v>1.1999530199718699E-2</v>
      </c>
      <c r="H49" s="2">
        <v>1.51216546843695E-2</v>
      </c>
      <c r="I49">
        <v>2000</v>
      </c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2" t="s">
        <v>24</v>
      </c>
      <c r="B50" s="2" t="s">
        <v>90</v>
      </c>
      <c r="C50" s="2" t="s">
        <v>86</v>
      </c>
      <c r="D50" s="2">
        <v>0.33300000000000002</v>
      </c>
      <c r="E50" s="2">
        <v>3.0000000000000001E-3</v>
      </c>
      <c r="F50" s="2">
        <v>9.1848276274895397</v>
      </c>
      <c r="G50" s="2">
        <v>1.24275423048733E-2</v>
      </c>
      <c r="H50" s="2">
        <v>1.5852194886132299E-2</v>
      </c>
      <c r="I50">
        <v>2000</v>
      </c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2" t="s">
        <v>24</v>
      </c>
      <c r="B51" s="2" t="s">
        <v>90</v>
      </c>
      <c r="C51" s="2" t="s">
        <v>87</v>
      </c>
      <c r="D51" s="2">
        <v>0.33300000000000002</v>
      </c>
      <c r="E51" s="2">
        <v>3.0000000000000001E-3</v>
      </c>
      <c r="F51" s="2">
        <v>7587.3787661373999</v>
      </c>
      <c r="G51" s="2">
        <v>0.23837972515915001</v>
      </c>
      <c r="H51" s="2">
        <v>0.45019333077233098</v>
      </c>
      <c r="I51">
        <v>2000</v>
      </c>
      <c r="L51" s="2"/>
      <c r="M51" s="2"/>
      <c r="N51" s="2"/>
      <c r="O51" s="2"/>
      <c r="P51" s="2"/>
      <c r="Q51" s="1"/>
      <c r="R51" s="2"/>
      <c r="S51" s="2"/>
    </row>
    <row r="52" spans="1:19" x14ac:dyDescent="0.2">
      <c r="A52" s="2" t="s">
        <v>24</v>
      </c>
      <c r="B52" s="2" t="s">
        <v>91</v>
      </c>
      <c r="C52" s="2" t="s">
        <v>89</v>
      </c>
      <c r="D52" s="2">
        <v>0.33300000000000002</v>
      </c>
      <c r="E52" s="2">
        <v>3.0000000000000001E-3</v>
      </c>
      <c r="F52" s="2">
        <v>565.587092688143</v>
      </c>
      <c r="G52" s="2">
        <v>2.34549402355997E-2</v>
      </c>
      <c r="H52" s="2">
        <v>3.49353463833613E-2</v>
      </c>
      <c r="I52">
        <v>2000</v>
      </c>
      <c r="L52" s="2"/>
      <c r="M52" s="2"/>
      <c r="N52" s="2"/>
      <c r="O52" s="2"/>
      <c r="P52" s="2"/>
      <c r="Q52" s="1"/>
      <c r="R52" s="2"/>
      <c r="S52" s="2"/>
    </row>
    <row r="53" spans="1:19" x14ac:dyDescent="0.2">
      <c r="A53" s="2" t="s">
        <v>24</v>
      </c>
      <c r="B53" s="2" t="s">
        <v>92</v>
      </c>
      <c r="C53" s="2" t="s">
        <v>85</v>
      </c>
      <c r="D53" s="2">
        <v>0.33300000000000002</v>
      </c>
      <c r="E53" s="2">
        <v>3.0000000000000001E-3</v>
      </c>
      <c r="F53" s="2">
        <v>36.903364451200403</v>
      </c>
      <c r="G53" s="2">
        <v>6.2105970037198196E-3</v>
      </c>
      <c r="H53" s="2">
        <v>8.6073774432360306E-3</v>
      </c>
      <c r="I53">
        <v>2000</v>
      </c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2" t="s">
        <v>24</v>
      </c>
      <c r="B54" s="2" t="s">
        <v>92</v>
      </c>
      <c r="C54" s="2" t="s">
        <v>86</v>
      </c>
      <c r="D54" s="2">
        <v>0.33300000000000002</v>
      </c>
      <c r="E54" s="2">
        <v>3.0000000000000001E-3</v>
      </c>
      <c r="F54" s="2">
        <v>36.328775501653098</v>
      </c>
      <c r="G54" s="2">
        <v>6.1379696992692996E-3</v>
      </c>
      <c r="H54" s="2">
        <v>8.54010465225012E-3</v>
      </c>
      <c r="I54">
        <v>2000</v>
      </c>
      <c r="L54" s="2"/>
      <c r="M54" s="2"/>
      <c r="N54" s="2"/>
      <c r="O54" s="2"/>
      <c r="P54" s="2"/>
      <c r="Q54" s="1"/>
      <c r="R54" s="2"/>
      <c r="S54" s="2"/>
    </row>
    <row r="55" spans="1:19" x14ac:dyDescent="0.2">
      <c r="A55" s="2" t="s">
        <v>24</v>
      </c>
      <c r="B55" s="2" t="s">
        <v>92</v>
      </c>
      <c r="C55" s="2" t="s">
        <v>87</v>
      </c>
      <c r="D55" s="2">
        <v>0.33300000000000002</v>
      </c>
      <c r="E55" s="2">
        <v>3.0000000000000001E-3</v>
      </c>
      <c r="F55" s="2">
        <v>72148.455199948105</v>
      </c>
      <c r="G55" s="2">
        <v>0.214124236925158</v>
      </c>
      <c r="H55" s="2">
        <v>0.38365994574424001</v>
      </c>
      <c r="I55">
        <v>2000</v>
      </c>
      <c r="L55" s="2"/>
      <c r="M55" s="2"/>
      <c r="N55" s="2"/>
      <c r="O55" s="2"/>
      <c r="P55" s="2"/>
      <c r="Q55" s="1"/>
      <c r="R55" s="2"/>
      <c r="S55" s="2"/>
    </row>
    <row r="56" spans="1:19" x14ac:dyDescent="0.2">
      <c r="A56" s="2" t="s">
        <v>24</v>
      </c>
      <c r="B56" s="2" t="s">
        <v>93</v>
      </c>
      <c r="C56" s="2" t="s">
        <v>94</v>
      </c>
      <c r="D56" s="2">
        <v>0.33300000000000002</v>
      </c>
      <c r="E56" s="2">
        <v>3.0000000000000001E-3</v>
      </c>
      <c r="F56" s="2">
        <v>237.40912217626101</v>
      </c>
      <c r="G56" s="2">
        <v>8.2893495958711E-4</v>
      </c>
      <c r="H56" s="2">
        <v>2.2365827606575302E-2</v>
      </c>
      <c r="I56">
        <v>2000</v>
      </c>
      <c r="L56" s="2"/>
      <c r="M56" s="2"/>
      <c r="N56" s="2"/>
      <c r="O56" s="2"/>
      <c r="P56" s="2"/>
      <c r="Q56" s="1"/>
      <c r="R56" s="2"/>
      <c r="S56" s="2"/>
    </row>
    <row r="57" spans="1:19" x14ac:dyDescent="0.2">
      <c r="A57" s="2" t="s">
        <v>24</v>
      </c>
      <c r="B57" s="2" t="s">
        <v>93</v>
      </c>
      <c r="C57" s="2" t="s">
        <v>95</v>
      </c>
      <c r="D57" s="2">
        <v>0.33300000000000002</v>
      </c>
      <c r="E57" s="2">
        <v>3.0000000000000001E-3</v>
      </c>
      <c r="F57" s="2">
        <v>237.530127268033</v>
      </c>
      <c r="G57" s="2">
        <v>9.7331436133600395E-4</v>
      </c>
      <c r="H57" s="2">
        <v>2.2371228663185201E-2</v>
      </c>
      <c r="I57">
        <v>2000</v>
      </c>
      <c r="L57" s="2"/>
      <c r="M57" s="2"/>
      <c r="N57" s="2"/>
      <c r="O57" s="2"/>
      <c r="P57" s="2"/>
      <c r="Q57" s="1"/>
      <c r="R57" s="2"/>
      <c r="S57" s="2"/>
    </row>
    <row r="58" spans="1:19" x14ac:dyDescent="0.2">
      <c r="A58" s="2" t="s">
        <v>24</v>
      </c>
      <c r="B58" s="2" t="s">
        <v>93</v>
      </c>
      <c r="C58" s="2" t="s">
        <v>89</v>
      </c>
      <c r="D58" s="2">
        <v>0.33300000000000002</v>
      </c>
      <c r="E58" s="2">
        <v>3.0000000000000001E-3</v>
      </c>
      <c r="F58" s="2">
        <v>13718.2310312686</v>
      </c>
      <c r="G58" s="2">
        <v>4.9915471093265697E-2</v>
      </c>
      <c r="H58" s="2">
        <v>0.169737295205134</v>
      </c>
      <c r="I58">
        <v>2000</v>
      </c>
      <c r="L58" s="2"/>
      <c r="M58" s="2"/>
      <c r="N58" s="2"/>
      <c r="O58" s="2"/>
      <c r="P58" s="2"/>
      <c r="Q58" s="1"/>
      <c r="R58" s="2"/>
      <c r="S58" s="2"/>
    </row>
    <row r="59" spans="1:19" x14ac:dyDescent="0.2">
      <c r="A59" s="2" t="s">
        <v>24</v>
      </c>
      <c r="B59" s="2" t="s">
        <v>84</v>
      </c>
      <c r="C59" s="2" t="s">
        <v>85</v>
      </c>
      <c r="D59" s="2">
        <v>0.66600000000000004</v>
      </c>
      <c r="E59" s="2">
        <v>1.5E-3</v>
      </c>
      <c r="F59" s="2">
        <v>32.768654893093299</v>
      </c>
      <c r="G59" s="2">
        <v>4.6936671238009001E-2</v>
      </c>
      <c r="H59" s="2">
        <v>5.9141891871620902E-2</v>
      </c>
      <c r="I59">
        <v>2000</v>
      </c>
      <c r="L59" s="2"/>
      <c r="M59" s="2"/>
      <c r="N59" s="2"/>
      <c r="O59" s="2"/>
      <c r="P59" s="2"/>
      <c r="Q59" s="1"/>
      <c r="R59" s="2"/>
      <c r="S59" s="2"/>
    </row>
    <row r="60" spans="1:19" x14ac:dyDescent="0.2">
      <c r="A60" s="2" t="s">
        <v>24</v>
      </c>
      <c r="B60" s="2" t="s">
        <v>84</v>
      </c>
      <c r="C60" s="2" t="s">
        <v>86</v>
      </c>
      <c r="D60" s="2">
        <v>0.66600000000000004</v>
      </c>
      <c r="E60" s="2">
        <v>1.5E-3</v>
      </c>
      <c r="F60" s="2">
        <v>32.347154418656103</v>
      </c>
      <c r="G60" s="2">
        <v>4.6351716659055797E-2</v>
      </c>
      <c r="H60" s="2">
        <v>5.87481526743747E-2</v>
      </c>
      <c r="I60">
        <v>2000</v>
      </c>
      <c r="L60" s="2"/>
      <c r="M60" s="2"/>
      <c r="N60" s="2"/>
      <c r="O60" s="2"/>
      <c r="P60" s="2"/>
      <c r="Q60" s="1"/>
      <c r="R60" s="2"/>
      <c r="S60" s="2"/>
    </row>
    <row r="61" spans="1:19" x14ac:dyDescent="0.2">
      <c r="A61" s="2" t="s">
        <v>24</v>
      </c>
      <c r="B61" s="2" t="s">
        <v>84</v>
      </c>
      <c r="C61" s="2" t="s">
        <v>87</v>
      </c>
      <c r="D61" s="2">
        <v>0.66600000000000004</v>
      </c>
      <c r="E61" s="2">
        <v>1.5E-3</v>
      </c>
      <c r="F61" s="2">
        <v>14711.8744926</v>
      </c>
      <c r="G61" s="2">
        <v>0.950003705815888</v>
      </c>
      <c r="H61" s="2">
        <v>1.5706075604158001</v>
      </c>
      <c r="I61">
        <v>2000</v>
      </c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2" t="s">
        <v>24</v>
      </c>
      <c r="B62" s="2" t="s">
        <v>88</v>
      </c>
      <c r="C62" s="2" t="s">
        <v>89</v>
      </c>
      <c r="D62" s="2">
        <v>0.66600000000000004</v>
      </c>
      <c r="E62" s="2">
        <v>1.5E-3</v>
      </c>
      <c r="F62" s="2">
        <v>7339.5324686088397</v>
      </c>
      <c r="G62" s="2">
        <v>0.109788085765188</v>
      </c>
      <c r="H62" s="2">
        <v>0.145448636383677</v>
      </c>
      <c r="I62">
        <v>2000</v>
      </c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2" t="s">
        <v>24</v>
      </c>
      <c r="B63" s="2" t="s">
        <v>90</v>
      </c>
      <c r="C63" s="2" t="s">
        <v>85</v>
      </c>
      <c r="D63" s="2">
        <v>0.66600000000000004</v>
      </c>
      <c r="E63" s="2">
        <v>1.5E-3</v>
      </c>
      <c r="F63" s="2">
        <v>17.3539523860549</v>
      </c>
      <c r="G63" s="2">
        <v>1.7241628033985198E-2</v>
      </c>
      <c r="H63" s="2">
        <v>2.1788842289400801E-2</v>
      </c>
      <c r="I63">
        <v>2000</v>
      </c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2" t="s">
        <v>24</v>
      </c>
      <c r="B64" s="2" t="s">
        <v>90</v>
      </c>
      <c r="C64" s="2" t="s">
        <v>86</v>
      </c>
      <c r="D64" s="2">
        <v>0.66600000000000004</v>
      </c>
      <c r="E64" s="2">
        <v>1.5E-3</v>
      </c>
      <c r="F64" s="2">
        <v>18.363465166868099</v>
      </c>
      <c r="G64" s="2">
        <v>1.8161468503906601E-2</v>
      </c>
      <c r="H64" s="2">
        <v>2.2414611480926099E-2</v>
      </c>
      <c r="I64">
        <v>2000</v>
      </c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2" t="s">
        <v>24</v>
      </c>
      <c r="B65" s="2" t="s">
        <v>90</v>
      </c>
      <c r="C65" s="2" t="s">
        <v>87</v>
      </c>
      <c r="D65" s="2">
        <v>0.66600000000000004</v>
      </c>
      <c r="E65" s="2">
        <v>1.5E-3</v>
      </c>
      <c r="F65" s="2">
        <v>8309.4498038265501</v>
      </c>
      <c r="G65" s="2">
        <v>0.23936516990398901</v>
      </c>
      <c r="H65" s="2">
        <v>0.47112842634034002</v>
      </c>
      <c r="I65">
        <v>2000</v>
      </c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2" t="s">
        <v>24</v>
      </c>
      <c r="B66" s="2" t="s">
        <v>91</v>
      </c>
      <c r="C66" s="2" t="s">
        <v>89</v>
      </c>
      <c r="D66" s="2">
        <v>0.66600000000000004</v>
      </c>
      <c r="E66" s="2">
        <v>1.5E-3</v>
      </c>
      <c r="F66" s="2">
        <v>1010.83270107178</v>
      </c>
      <c r="G66" s="2">
        <v>2.92735789968076E-2</v>
      </c>
      <c r="H66" s="2">
        <v>4.6704093846116401E-2</v>
      </c>
      <c r="I66">
        <v>2000</v>
      </c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2" t="s">
        <v>24</v>
      </c>
      <c r="B67" s="2" t="s">
        <v>92</v>
      </c>
      <c r="C67" s="2" t="s">
        <v>85</v>
      </c>
      <c r="D67" s="2">
        <v>0.66600000000000004</v>
      </c>
      <c r="E67" s="2">
        <v>1.5E-3</v>
      </c>
      <c r="F67" s="2">
        <v>77.077410497538693</v>
      </c>
      <c r="G67" s="2">
        <v>9.0519750841133607E-3</v>
      </c>
      <c r="H67" s="2">
        <v>1.2439457033540499E-2</v>
      </c>
      <c r="I67">
        <v>2000</v>
      </c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2" t="s">
        <v>24</v>
      </c>
      <c r="B68" s="2" t="s">
        <v>92</v>
      </c>
      <c r="C68" s="2" t="s">
        <v>86</v>
      </c>
      <c r="D68" s="2">
        <v>0.66600000000000004</v>
      </c>
      <c r="E68" s="2">
        <v>1.5E-3</v>
      </c>
      <c r="F68" s="2">
        <v>73.066635989921807</v>
      </c>
      <c r="G68" s="2">
        <v>8.7038659763428901E-3</v>
      </c>
      <c r="H68" s="2">
        <v>1.21114842611907E-2</v>
      </c>
      <c r="I68">
        <v>2000</v>
      </c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2" t="s">
        <v>24</v>
      </c>
      <c r="B69" s="2" t="s">
        <v>92</v>
      </c>
      <c r="C69" s="2" t="s">
        <v>87</v>
      </c>
      <c r="D69" s="2">
        <v>0.66600000000000004</v>
      </c>
      <c r="E69" s="2">
        <v>1.5E-3</v>
      </c>
      <c r="F69" s="2">
        <v>99051.1498934298</v>
      </c>
      <c r="G69" s="2">
        <v>0.29548202442246202</v>
      </c>
      <c r="H69" s="2">
        <v>0.449534164426307</v>
      </c>
      <c r="I69">
        <v>2000</v>
      </c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2" t="s">
        <v>24</v>
      </c>
      <c r="B70" s="2" t="s">
        <v>93</v>
      </c>
      <c r="C70" s="2" t="s">
        <v>94</v>
      </c>
      <c r="D70" s="2">
        <v>0.66600000000000004</v>
      </c>
      <c r="E70" s="2">
        <v>1.5E-3</v>
      </c>
      <c r="F70" s="2">
        <v>237.39707163136299</v>
      </c>
      <c r="G70" s="2">
        <v>8.2191352296265795E-4</v>
      </c>
      <c r="H70" s="2">
        <v>2.2365259970783799E-2</v>
      </c>
      <c r="I70">
        <v>2000</v>
      </c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2" t="s">
        <v>24</v>
      </c>
      <c r="B71" s="2" t="s">
        <v>93</v>
      </c>
      <c r="C71" s="2" t="s">
        <v>95</v>
      </c>
      <c r="D71" s="2">
        <v>0.66600000000000004</v>
      </c>
      <c r="E71" s="2">
        <v>1.5E-3</v>
      </c>
      <c r="F71" s="2">
        <v>0.15936410125408099</v>
      </c>
      <c r="G71" s="2">
        <v>4.38988321903342E-4</v>
      </c>
      <c r="H71" s="2">
        <v>5.7946303278830897E-4</v>
      </c>
      <c r="I71">
        <v>2000</v>
      </c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2" t="s">
        <v>24</v>
      </c>
      <c r="B72" s="2" t="s">
        <v>93</v>
      </c>
      <c r="C72" s="2" t="s">
        <v>89</v>
      </c>
      <c r="D72" s="2">
        <v>0.66600000000000004</v>
      </c>
      <c r="E72" s="2">
        <v>1.5E-3</v>
      </c>
      <c r="F72" s="2">
        <v>10402.229509582699</v>
      </c>
      <c r="G72" s="2">
        <v>4.2241973836678201E-2</v>
      </c>
      <c r="H72" s="2">
        <v>0.14780578652998699</v>
      </c>
      <c r="I72">
        <v>2000</v>
      </c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2" t="s">
        <v>24</v>
      </c>
      <c r="B73" s="2" t="s">
        <v>84</v>
      </c>
      <c r="C73" s="2" t="s">
        <v>85</v>
      </c>
      <c r="D73" s="2">
        <v>1</v>
      </c>
      <c r="E73" s="2">
        <v>1E-3</v>
      </c>
      <c r="F73" s="2">
        <v>49.075141706403301</v>
      </c>
      <c r="G73" s="2">
        <v>5.7300670744058098E-2</v>
      </c>
      <c r="H73" s="2">
        <v>7.2376351550694204E-2</v>
      </c>
      <c r="I73">
        <v>2000</v>
      </c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2" t="s">
        <v>24</v>
      </c>
      <c r="B74" s="2" t="s">
        <v>84</v>
      </c>
      <c r="C74" s="2" t="s">
        <v>86</v>
      </c>
      <c r="D74" s="2">
        <v>1</v>
      </c>
      <c r="E74" s="2">
        <v>1E-3</v>
      </c>
      <c r="F74" s="2">
        <v>48.114884636338601</v>
      </c>
      <c r="G74" s="2">
        <v>5.7595277467451099E-2</v>
      </c>
      <c r="H74" s="2">
        <v>7.1649951106840706E-2</v>
      </c>
      <c r="I74">
        <v>2000</v>
      </c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2" t="s">
        <v>24</v>
      </c>
      <c r="B75" s="2" t="s">
        <v>84</v>
      </c>
      <c r="C75" s="2" t="s">
        <v>87</v>
      </c>
      <c r="D75" s="2">
        <v>1</v>
      </c>
      <c r="E75" s="2">
        <v>1E-3</v>
      </c>
      <c r="F75" s="2">
        <v>18194.233187617501</v>
      </c>
      <c r="G75" s="2">
        <v>1.0148887487166101</v>
      </c>
      <c r="H75" s="2">
        <v>1.7466285563233701</v>
      </c>
      <c r="I75">
        <v>2000</v>
      </c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2" t="s">
        <v>24</v>
      </c>
      <c r="B76" s="2" t="s">
        <v>88</v>
      </c>
      <c r="C76" s="2" t="s">
        <v>89</v>
      </c>
      <c r="D76" s="2">
        <v>1</v>
      </c>
      <c r="E76" s="2">
        <v>1E-3</v>
      </c>
      <c r="F76" s="2">
        <v>9372.1996680985194</v>
      </c>
      <c r="G76" s="2">
        <v>0.12591807539973399</v>
      </c>
      <c r="H76" s="2">
        <v>0.16436003389082501</v>
      </c>
      <c r="I76">
        <v>2000</v>
      </c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2" t="s">
        <v>24</v>
      </c>
      <c r="B77" s="2" t="s">
        <v>90</v>
      </c>
      <c r="C77" s="2" t="s">
        <v>85</v>
      </c>
      <c r="D77" s="2">
        <v>1</v>
      </c>
      <c r="E77" s="2">
        <v>1E-3</v>
      </c>
      <c r="F77" s="2">
        <v>27.957650129598399</v>
      </c>
      <c r="G77" s="2">
        <v>2.2170596063392601E-2</v>
      </c>
      <c r="H77" s="2">
        <v>2.7655740246027301E-2</v>
      </c>
      <c r="I77">
        <v>2000</v>
      </c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2" t="s">
        <v>24</v>
      </c>
      <c r="B78" s="2" t="s">
        <v>90</v>
      </c>
      <c r="C78" s="2" t="s">
        <v>86</v>
      </c>
      <c r="D78" s="2">
        <v>1</v>
      </c>
      <c r="E78" s="2">
        <v>1E-3</v>
      </c>
      <c r="F78" s="2">
        <v>26.2298655358112</v>
      </c>
      <c r="G78" s="2">
        <v>2.12686724243875E-2</v>
      </c>
      <c r="H78" s="2">
        <v>2.6788717959912701E-2</v>
      </c>
      <c r="I78">
        <v>2000</v>
      </c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2" t="s">
        <v>24</v>
      </c>
      <c r="B79" s="2" t="s">
        <v>90</v>
      </c>
      <c r="C79" s="2" t="s">
        <v>87</v>
      </c>
      <c r="D79" s="2">
        <v>1</v>
      </c>
      <c r="E79" s="2">
        <v>1E-3</v>
      </c>
      <c r="F79" s="2">
        <v>7992.0420817782497</v>
      </c>
      <c r="G79" s="2">
        <v>0.243112434551706</v>
      </c>
      <c r="H79" s="2">
        <v>0.46204263888128699</v>
      </c>
      <c r="I79">
        <v>2000</v>
      </c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2" t="s">
        <v>24</v>
      </c>
      <c r="B80" s="2" t="s">
        <v>91</v>
      </c>
      <c r="C80" s="2" t="s">
        <v>89</v>
      </c>
      <c r="D80" s="2">
        <v>1</v>
      </c>
      <c r="E80" s="2">
        <v>1E-3</v>
      </c>
      <c r="F80" s="2">
        <v>1011.23284753248</v>
      </c>
      <c r="G80" s="2">
        <v>3.0898172935526599E-2</v>
      </c>
      <c r="H80" s="2">
        <v>4.6713337031809701E-2</v>
      </c>
      <c r="I80">
        <v>2000</v>
      </c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2" t="s">
        <v>24</v>
      </c>
      <c r="B81" s="2" t="s">
        <v>92</v>
      </c>
      <c r="C81" s="2" t="s">
        <v>85</v>
      </c>
      <c r="D81" s="2">
        <v>1</v>
      </c>
      <c r="E81" s="2">
        <v>1E-3</v>
      </c>
      <c r="F81" s="2">
        <v>119.663125110435</v>
      </c>
      <c r="G81" s="2">
        <v>1.1130973161393E-2</v>
      </c>
      <c r="H81" s="2">
        <v>1.54995124353651E-2</v>
      </c>
      <c r="I81">
        <v>2000</v>
      </c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2" t="s">
        <v>24</v>
      </c>
      <c r="B82" s="2" t="s">
        <v>92</v>
      </c>
      <c r="C82" s="2" t="s">
        <v>86</v>
      </c>
      <c r="D82" s="2">
        <v>1</v>
      </c>
      <c r="E82" s="2">
        <v>1E-3</v>
      </c>
      <c r="F82" s="2">
        <v>106.46075510100501</v>
      </c>
      <c r="G82" s="2">
        <v>1.0440981020535299E-2</v>
      </c>
      <c r="H82" s="2">
        <v>1.4619502162983199E-2</v>
      </c>
      <c r="I82">
        <v>2000</v>
      </c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2" t="s">
        <v>24</v>
      </c>
      <c r="B83" s="2" t="s">
        <v>92</v>
      </c>
      <c r="C83" s="2" t="s">
        <v>87</v>
      </c>
      <c r="D83" s="2">
        <v>1</v>
      </c>
      <c r="E83" s="2">
        <v>1E-3</v>
      </c>
      <c r="F83" s="2">
        <v>108861.31259420099</v>
      </c>
      <c r="G83" s="2">
        <v>0.33211925103566797</v>
      </c>
      <c r="H83" s="2">
        <v>0.47126992571660897</v>
      </c>
      <c r="I83">
        <v>2000</v>
      </c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2" t="s">
        <v>24</v>
      </c>
      <c r="B84" s="2" t="s">
        <v>93</v>
      </c>
      <c r="C84" s="2" t="s">
        <v>94</v>
      </c>
      <c r="D84" s="2">
        <v>1</v>
      </c>
      <c r="E84" s="2">
        <v>1E-3</v>
      </c>
      <c r="F84" s="2">
        <v>237.39363099083101</v>
      </c>
      <c r="G84" s="2">
        <v>8.42387264402285E-4</v>
      </c>
      <c r="H84" s="2">
        <v>2.2365097898231202E-2</v>
      </c>
      <c r="I84">
        <v>2000</v>
      </c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2" t="s">
        <v>24</v>
      </c>
      <c r="B85" s="2" t="s">
        <v>93</v>
      </c>
      <c r="C85" s="2" t="s">
        <v>95</v>
      </c>
      <c r="D85" s="2">
        <v>1</v>
      </c>
      <c r="E85" s="2">
        <v>1E-3</v>
      </c>
      <c r="F85" s="2">
        <v>0.16547623722857499</v>
      </c>
      <c r="G85" s="2">
        <v>4.5404565089098898E-4</v>
      </c>
      <c r="H85" s="2">
        <v>5.9047063534454396E-4</v>
      </c>
      <c r="I85">
        <v>2000</v>
      </c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2" t="s">
        <v>24</v>
      </c>
      <c r="B86" s="2" t="s">
        <v>93</v>
      </c>
      <c r="C86" s="2" t="s">
        <v>89</v>
      </c>
      <c r="D86" s="2">
        <v>1</v>
      </c>
      <c r="E86" s="2">
        <v>1E-3</v>
      </c>
      <c r="F86" s="2">
        <v>3788.0924073311398</v>
      </c>
      <c r="G86" s="2">
        <v>2.81919815778503E-2</v>
      </c>
      <c r="H86" s="2">
        <v>8.9194587917441101E-2</v>
      </c>
      <c r="I86">
        <v>2000</v>
      </c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2" t="s">
        <v>22</v>
      </c>
      <c r="B87" s="2" t="s">
        <v>84</v>
      </c>
      <c r="C87" s="2" t="s">
        <v>85</v>
      </c>
      <c r="D87" s="2">
        <v>1E-3</v>
      </c>
      <c r="E87" s="2">
        <v>1</v>
      </c>
      <c r="F87" s="2">
        <v>110693382220229</v>
      </c>
      <c r="G87" s="2">
        <v>8.5234715837482298E-3</v>
      </c>
      <c r="H87" s="2">
        <v>1.0521313580497399E-2</v>
      </c>
      <c r="I87">
        <v>2000</v>
      </c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2" t="s">
        <v>22</v>
      </c>
      <c r="B88" s="2" t="s">
        <v>84</v>
      </c>
      <c r="C88" s="2" t="s">
        <v>86</v>
      </c>
      <c r="D88" s="2">
        <v>1E-3</v>
      </c>
      <c r="E88" s="2">
        <v>1</v>
      </c>
      <c r="F88" s="2">
        <v>153077821772822</v>
      </c>
      <c r="G88" s="2">
        <v>9.9150871905400607E-3</v>
      </c>
      <c r="H88" s="2">
        <v>1.2373503181361699E-2</v>
      </c>
      <c r="I88">
        <v>2000</v>
      </c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2" t="s">
        <v>22</v>
      </c>
      <c r="B89" s="2" t="s">
        <v>84</v>
      </c>
      <c r="C89" s="2" t="s">
        <v>87</v>
      </c>
      <c r="D89" s="2">
        <v>1E-3</v>
      </c>
      <c r="E89" s="2">
        <v>1</v>
      </c>
      <c r="F89" s="1">
        <v>1.33003377436533E+20</v>
      </c>
      <c r="G89" s="2">
        <v>1.8110092593717799</v>
      </c>
      <c r="H89" s="2">
        <v>12.2902312409409</v>
      </c>
      <c r="I89">
        <v>2000</v>
      </c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2" t="s">
        <v>22</v>
      </c>
      <c r="B90" s="2" t="s">
        <v>88</v>
      </c>
      <c r="C90" s="2" t="s">
        <v>89</v>
      </c>
      <c r="D90" s="2">
        <v>1E-3</v>
      </c>
      <c r="E90" s="2">
        <v>1</v>
      </c>
      <c r="F90" s="1">
        <v>7.3701000661533399E+24</v>
      </c>
      <c r="G90" s="2">
        <v>2.7877740512972702</v>
      </c>
      <c r="H90" s="2">
        <v>27.876352517693899</v>
      </c>
      <c r="I90">
        <v>2000</v>
      </c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2" t="s">
        <v>22</v>
      </c>
      <c r="B91" s="2" t="s">
        <v>90</v>
      </c>
      <c r="C91" s="2" t="s">
        <v>85</v>
      </c>
      <c r="D91" s="2">
        <v>1E-3</v>
      </c>
      <c r="E91" s="2">
        <v>1</v>
      </c>
      <c r="F91" s="2">
        <v>161146407874030</v>
      </c>
      <c r="G91" s="2">
        <v>9.9702305018779802E-3</v>
      </c>
      <c r="H91" s="2">
        <v>1.26935942502214E-2</v>
      </c>
      <c r="I91">
        <v>2000</v>
      </c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2" t="s">
        <v>22</v>
      </c>
      <c r="B92" s="2" t="s">
        <v>90</v>
      </c>
      <c r="C92" s="2" t="s">
        <v>86</v>
      </c>
      <c r="D92" s="2">
        <v>1E-3</v>
      </c>
      <c r="E92" s="2">
        <v>1</v>
      </c>
      <c r="F92" s="2">
        <v>212751904906428</v>
      </c>
      <c r="G92" s="2">
        <v>1.15268416280923E-2</v>
      </c>
      <c r="H92" s="2">
        <v>1.4582776772868801E-2</v>
      </c>
      <c r="I92">
        <v>2000</v>
      </c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2" t="s">
        <v>22</v>
      </c>
      <c r="B93" s="2" t="s">
        <v>90</v>
      </c>
      <c r="C93" s="2" t="s">
        <v>87</v>
      </c>
      <c r="D93" s="2">
        <v>1E-3</v>
      </c>
      <c r="E93" s="2">
        <v>1</v>
      </c>
      <c r="F93" s="1">
        <v>2.7653940913980201E+20</v>
      </c>
      <c r="G93" s="2">
        <v>1.74767449263206</v>
      </c>
      <c r="H93" s="2">
        <v>12.18524183095</v>
      </c>
      <c r="I93">
        <v>2000</v>
      </c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2" t="s">
        <v>22</v>
      </c>
      <c r="B94" s="2" t="s">
        <v>91</v>
      </c>
      <c r="C94" s="2" t="s">
        <v>89</v>
      </c>
      <c r="D94" s="2">
        <v>1E-3</v>
      </c>
      <c r="E94" s="2">
        <v>1</v>
      </c>
      <c r="F94" s="1">
        <v>5.6716698117380499E+24</v>
      </c>
      <c r="G94" s="2">
        <v>2.3180068351061802</v>
      </c>
      <c r="H94" s="2">
        <v>24.803060051262499</v>
      </c>
      <c r="I94">
        <v>2000</v>
      </c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2" t="s">
        <v>22</v>
      </c>
      <c r="B95" s="2" t="s">
        <v>92</v>
      </c>
      <c r="C95" s="2" t="s">
        <v>85</v>
      </c>
      <c r="D95" s="2">
        <v>1E-3</v>
      </c>
      <c r="E95" s="2">
        <v>1</v>
      </c>
      <c r="F95" s="1">
        <v>7.9072877715172508E+19</v>
      </c>
      <c r="G95" s="2">
        <v>1.37927542631339</v>
      </c>
      <c r="H95" s="2">
        <v>8.5942608284023301</v>
      </c>
      <c r="I95">
        <v>2000</v>
      </c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2" t="s">
        <v>22</v>
      </c>
      <c r="B96" s="2" t="s">
        <v>92</v>
      </c>
      <c r="C96" s="2" t="s">
        <v>86</v>
      </c>
      <c r="D96" s="2">
        <v>1E-3</v>
      </c>
      <c r="E96" s="2">
        <v>1</v>
      </c>
      <c r="F96" s="1">
        <v>1.40738223763434E+20</v>
      </c>
      <c r="G96" s="2">
        <v>2.08078304674798</v>
      </c>
      <c r="H96" s="2">
        <v>11.4823735494346</v>
      </c>
      <c r="I96">
        <v>2000</v>
      </c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2" t="s">
        <v>22</v>
      </c>
      <c r="B97" s="2" t="s">
        <v>92</v>
      </c>
      <c r="C97" s="2" t="s">
        <v>87</v>
      </c>
      <c r="D97" s="2">
        <v>1E-3</v>
      </c>
      <c r="E97" s="2">
        <v>1</v>
      </c>
      <c r="F97" s="1">
        <v>1.49223473894574E+19</v>
      </c>
      <c r="G97" s="2">
        <v>1.94587755076988</v>
      </c>
      <c r="H97" s="2">
        <v>29.768038275920301</v>
      </c>
      <c r="I97">
        <v>2000</v>
      </c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2" t="s">
        <v>22</v>
      </c>
      <c r="B98" s="2" t="s">
        <v>93</v>
      </c>
      <c r="C98" s="2" t="s">
        <v>94</v>
      </c>
      <c r="D98" s="2">
        <v>1E-3</v>
      </c>
      <c r="E98" s="2">
        <v>1</v>
      </c>
      <c r="F98" s="1">
        <v>3.3436542089717801E+24</v>
      </c>
      <c r="G98" s="2">
        <v>2.0723252072801399</v>
      </c>
      <c r="H98" s="2">
        <v>18.2980879458317</v>
      </c>
      <c r="I98">
        <v>2000</v>
      </c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2" t="s">
        <v>22</v>
      </c>
      <c r="B99" s="2" t="s">
        <v>93</v>
      </c>
      <c r="C99" s="2" t="s">
        <v>95</v>
      </c>
      <c r="D99" s="2">
        <v>1E-3</v>
      </c>
      <c r="E99" s="2">
        <v>1</v>
      </c>
      <c r="F99" s="1">
        <v>4.6484885829254803E+23</v>
      </c>
      <c r="G99" s="2">
        <v>1.6630658352308401</v>
      </c>
      <c r="H99" s="2">
        <v>10.532751674132699</v>
      </c>
      <c r="I99">
        <v>2000</v>
      </c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2" t="s">
        <v>22</v>
      </c>
      <c r="B100" s="2" t="s">
        <v>93</v>
      </c>
      <c r="C100" s="2" t="s">
        <v>89</v>
      </c>
      <c r="D100" s="2">
        <v>1E-3</v>
      </c>
      <c r="E100" s="2">
        <v>1</v>
      </c>
      <c r="F100" s="1">
        <v>1.1853357424057399E+19</v>
      </c>
      <c r="G100" s="2">
        <v>2.0072005678510001</v>
      </c>
      <c r="H100" s="2">
        <v>16.122371637116899</v>
      </c>
      <c r="I100">
        <v>2000</v>
      </c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2" t="s">
        <v>22</v>
      </c>
      <c r="B101" s="2" t="s">
        <v>84</v>
      </c>
      <c r="C101" s="2" t="s">
        <v>85</v>
      </c>
      <c r="D101" s="2">
        <v>1.5E-3</v>
      </c>
      <c r="E101" s="2">
        <v>0.66600000000000004</v>
      </c>
      <c r="F101" s="1">
        <v>87023669946678.797</v>
      </c>
      <c r="G101" s="2">
        <v>7.4493026673318197E-3</v>
      </c>
      <c r="H101" s="2">
        <v>9.3288440506877103E-3</v>
      </c>
      <c r="I101">
        <v>2000</v>
      </c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2" t="s">
        <v>22</v>
      </c>
      <c r="B102" s="2" t="s">
        <v>84</v>
      </c>
      <c r="C102" s="2" t="s">
        <v>86</v>
      </c>
      <c r="D102" s="2">
        <v>1.5E-3</v>
      </c>
      <c r="E102" s="2">
        <v>0.66600000000000004</v>
      </c>
      <c r="F102" s="1">
        <v>111667237442195</v>
      </c>
      <c r="G102" s="2">
        <v>8.5606492328920408E-3</v>
      </c>
      <c r="H102" s="2">
        <v>1.05681610639105E-2</v>
      </c>
      <c r="I102">
        <v>2000</v>
      </c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2" t="s">
        <v>22</v>
      </c>
      <c r="B103" s="2" t="s">
        <v>84</v>
      </c>
      <c r="C103" s="2" t="s">
        <v>87</v>
      </c>
      <c r="D103" s="2">
        <v>1.5E-3</v>
      </c>
      <c r="E103" s="2">
        <v>0.66600000000000004</v>
      </c>
      <c r="F103" s="1">
        <v>6.3176052514667201E+19</v>
      </c>
      <c r="G103" s="2">
        <v>1.5614974015960399</v>
      </c>
      <c r="H103" s="2">
        <v>8.4704203405363092</v>
      </c>
      <c r="I103">
        <v>2000</v>
      </c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2" t="s">
        <v>22</v>
      </c>
      <c r="B104" s="2" t="s">
        <v>88</v>
      </c>
      <c r="C104" s="2" t="s">
        <v>89</v>
      </c>
      <c r="D104" s="2">
        <v>1.5E-3</v>
      </c>
      <c r="E104" s="2">
        <v>0.66600000000000004</v>
      </c>
      <c r="F104" s="1">
        <v>1.24370649772587E+24</v>
      </c>
      <c r="G104" s="2">
        <v>1.6171205561381099</v>
      </c>
      <c r="H104" s="2">
        <v>11.4513900422582</v>
      </c>
      <c r="I104">
        <v>2000</v>
      </c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2" t="s">
        <v>22</v>
      </c>
      <c r="B105" s="2" t="s">
        <v>90</v>
      </c>
      <c r="C105" s="2" t="s">
        <v>85</v>
      </c>
      <c r="D105" s="2">
        <v>1.5E-3</v>
      </c>
      <c r="E105" s="2">
        <v>0.66600000000000004</v>
      </c>
      <c r="F105" s="1">
        <v>125778944829363</v>
      </c>
      <c r="G105" s="2">
        <v>8.8680052692165796E-3</v>
      </c>
      <c r="H105" s="2">
        <v>1.12144575414432E-2</v>
      </c>
      <c r="I105">
        <v>2000</v>
      </c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2" t="s">
        <v>22</v>
      </c>
      <c r="B106" s="2" t="s">
        <v>90</v>
      </c>
      <c r="C106" s="2" t="s">
        <v>86</v>
      </c>
      <c r="D106" s="2">
        <v>1.5E-3</v>
      </c>
      <c r="E106" s="2">
        <v>0.66600000000000004</v>
      </c>
      <c r="F106" s="1">
        <v>170884060439649</v>
      </c>
      <c r="G106" s="2">
        <v>1.0323649613167301E-2</v>
      </c>
      <c r="H106" s="2">
        <v>1.3069358667766999E-2</v>
      </c>
      <c r="I106">
        <v>2000</v>
      </c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2" t="s">
        <v>22</v>
      </c>
      <c r="B107" s="2" t="s">
        <v>90</v>
      </c>
      <c r="C107" s="2" t="s">
        <v>87</v>
      </c>
      <c r="D107" s="2">
        <v>1.5E-3</v>
      </c>
      <c r="E107" s="2">
        <v>0.66600000000000004</v>
      </c>
      <c r="F107" s="1">
        <v>4.8384437747014697E+19</v>
      </c>
      <c r="G107" s="2">
        <v>1.2752396429723101</v>
      </c>
      <c r="H107" s="2">
        <v>5.0969278595907301</v>
      </c>
      <c r="I107">
        <v>2000</v>
      </c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2" t="s">
        <v>22</v>
      </c>
      <c r="B108" s="2" t="s">
        <v>91</v>
      </c>
      <c r="C108" s="2" t="s">
        <v>89</v>
      </c>
      <c r="D108" s="2">
        <v>1.5E-3</v>
      </c>
      <c r="E108" s="2">
        <v>0.66600000000000004</v>
      </c>
      <c r="F108" s="1">
        <v>6.96466020625267E+23</v>
      </c>
      <c r="G108" s="2">
        <v>1.49869770063691</v>
      </c>
      <c r="H108" s="2">
        <v>8.6916006031012003</v>
      </c>
      <c r="I108">
        <v>2000</v>
      </c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2" t="s">
        <v>22</v>
      </c>
      <c r="B109" s="2" t="s">
        <v>92</v>
      </c>
      <c r="C109" s="2" t="s">
        <v>85</v>
      </c>
      <c r="D109" s="2">
        <v>1.5E-3</v>
      </c>
      <c r="E109" s="2">
        <v>0.66600000000000004</v>
      </c>
      <c r="F109" s="1">
        <v>4.4387495323404403E+19</v>
      </c>
      <c r="G109" s="2">
        <v>1.49909916485644</v>
      </c>
      <c r="H109" s="2">
        <v>6.4390986325639004</v>
      </c>
      <c r="I109">
        <v>2000</v>
      </c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2" t="s">
        <v>22</v>
      </c>
      <c r="B110" s="2" t="s">
        <v>92</v>
      </c>
      <c r="C110" s="2" t="s">
        <v>86</v>
      </c>
      <c r="D110" s="2">
        <v>1.5E-3</v>
      </c>
      <c r="E110" s="2">
        <v>0.66600000000000004</v>
      </c>
      <c r="F110" s="1">
        <v>7.2903566821735899E+19</v>
      </c>
      <c r="G110" s="2">
        <v>1.7629287543304599</v>
      </c>
      <c r="H110" s="2">
        <v>8.2641849314242695</v>
      </c>
      <c r="I110">
        <v>2000</v>
      </c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2" t="s">
        <v>22</v>
      </c>
      <c r="B111" s="2" t="s">
        <v>92</v>
      </c>
      <c r="C111" s="2" t="s">
        <v>87</v>
      </c>
      <c r="D111" s="2">
        <v>1.5E-3</v>
      </c>
      <c r="E111" s="2">
        <v>0.66600000000000004</v>
      </c>
      <c r="F111" s="1">
        <v>1.37934732825351E+19</v>
      </c>
      <c r="G111" s="2">
        <v>2.2787350205646399</v>
      </c>
      <c r="H111" s="2">
        <v>28.619923027444202</v>
      </c>
      <c r="I111">
        <v>2000</v>
      </c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2" t="s">
        <v>22</v>
      </c>
      <c r="B112" s="2" t="s">
        <v>93</v>
      </c>
      <c r="C112" s="2" t="s">
        <v>94</v>
      </c>
      <c r="D112" s="2">
        <v>1.5E-3</v>
      </c>
      <c r="E112" s="2">
        <v>0.66600000000000004</v>
      </c>
      <c r="F112" s="1">
        <v>1.65199866575327E+24</v>
      </c>
      <c r="G112" s="2">
        <v>1.76877741870087</v>
      </c>
      <c r="H112" s="2">
        <v>12.8617444967115</v>
      </c>
      <c r="I112">
        <v>2000</v>
      </c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2" t="s">
        <v>22</v>
      </c>
      <c r="B113" s="2" t="s">
        <v>93</v>
      </c>
      <c r="C113" s="2" t="s">
        <v>95</v>
      </c>
      <c r="D113" s="2">
        <v>1.5E-3</v>
      </c>
      <c r="E113" s="2">
        <v>0.66600000000000004</v>
      </c>
      <c r="F113" s="1">
        <v>5.0799166548535998E+23</v>
      </c>
      <c r="G113" s="2">
        <v>1.7830047567362499</v>
      </c>
      <c r="H113" s="2">
        <v>11.0106828713279</v>
      </c>
      <c r="I113">
        <v>2000</v>
      </c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2" t="s">
        <v>22</v>
      </c>
      <c r="B114" s="2" t="s">
        <v>93</v>
      </c>
      <c r="C114" s="2" t="s">
        <v>89</v>
      </c>
      <c r="D114" s="2">
        <v>1.5E-3</v>
      </c>
      <c r="E114" s="2">
        <v>0.66600000000000004</v>
      </c>
      <c r="F114" s="1">
        <v>9.6565559628420301E+18</v>
      </c>
      <c r="G114" s="2">
        <v>2.0598535639823199</v>
      </c>
      <c r="H114" s="2">
        <v>14.551888841736799</v>
      </c>
      <c r="I114">
        <v>2000</v>
      </c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2" t="s">
        <v>22</v>
      </c>
      <c r="B115" s="2" t="s">
        <v>84</v>
      </c>
      <c r="C115" s="2" t="s">
        <v>85</v>
      </c>
      <c r="D115" s="2">
        <v>3.0000000000000001E-3</v>
      </c>
      <c r="E115" s="2">
        <v>0.33300000000000002</v>
      </c>
      <c r="F115" s="1">
        <v>51140163228640.297</v>
      </c>
      <c r="G115" s="2">
        <v>5.7986609536697696E-3</v>
      </c>
      <c r="H115" s="2">
        <v>7.1513855206861996E-3</v>
      </c>
      <c r="I115">
        <v>2000</v>
      </c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2" t="s">
        <v>22</v>
      </c>
      <c r="B116" s="2" t="s">
        <v>84</v>
      </c>
      <c r="C116" s="2" t="s">
        <v>86</v>
      </c>
      <c r="D116" s="2">
        <v>3.0000000000000001E-3</v>
      </c>
      <c r="E116" s="2">
        <v>0.33300000000000002</v>
      </c>
      <c r="F116" s="1">
        <v>69885882984734</v>
      </c>
      <c r="G116" s="2">
        <v>6.6823975294692702E-3</v>
      </c>
      <c r="H116" s="2">
        <v>8.3604810297061901E-3</v>
      </c>
      <c r="I116">
        <v>2000</v>
      </c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2" t="s">
        <v>22</v>
      </c>
      <c r="B117" s="2" t="s">
        <v>84</v>
      </c>
      <c r="C117" s="2" t="s">
        <v>87</v>
      </c>
      <c r="D117" s="2">
        <v>3.0000000000000001E-3</v>
      </c>
      <c r="E117" s="2">
        <v>0.33300000000000002</v>
      </c>
      <c r="F117" s="1">
        <v>2.8832427072575201E+19</v>
      </c>
      <c r="G117" s="2">
        <v>1.40717914293643</v>
      </c>
      <c r="H117" s="2">
        <v>5.7222828451671504</v>
      </c>
      <c r="I117">
        <v>2000</v>
      </c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2" t="s">
        <v>22</v>
      </c>
      <c r="B118" s="2" t="s">
        <v>88</v>
      </c>
      <c r="C118" s="2" t="s">
        <v>89</v>
      </c>
      <c r="D118" s="2">
        <v>3.0000000000000001E-3</v>
      </c>
      <c r="E118" s="2">
        <v>0.33300000000000002</v>
      </c>
      <c r="F118" s="1">
        <v>1.1004020712753401E+24</v>
      </c>
      <c r="G118" s="2">
        <v>1.95289556845384</v>
      </c>
      <c r="H118" s="2">
        <v>10.7714694796197</v>
      </c>
      <c r="I118">
        <v>2000</v>
      </c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2" t="s">
        <v>22</v>
      </c>
      <c r="B119" s="2" t="s">
        <v>90</v>
      </c>
      <c r="C119" s="2" t="s">
        <v>85</v>
      </c>
      <c r="D119" s="2">
        <v>3.0000000000000001E-3</v>
      </c>
      <c r="E119" s="2">
        <v>0.33300000000000002</v>
      </c>
      <c r="F119" s="2">
        <v>69252899239180.898</v>
      </c>
      <c r="G119" s="2">
        <v>6.63625421853425E-3</v>
      </c>
      <c r="H119" s="2">
        <v>8.3213401949248696E-3</v>
      </c>
      <c r="I119">
        <v>2000</v>
      </c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2" t="s">
        <v>22</v>
      </c>
      <c r="B120" s="2" t="s">
        <v>90</v>
      </c>
      <c r="C120" s="2" t="s">
        <v>86</v>
      </c>
      <c r="D120" s="2">
        <v>3.0000000000000001E-3</v>
      </c>
      <c r="E120" s="2">
        <v>0.33300000000000002</v>
      </c>
      <c r="F120" s="2">
        <v>97339412508893.406</v>
      </c>
      <c r="G120" s="2">
        <v>7.8769734377761094E-3</v>
      </c>
      <c r="H120" s="2">
        <v>9.8638818032860207E-3</v>
      </c>
      <c r="I120">
        <v>2000</v>
      </c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2" t="s">
        <v>22</v>
      </c>
      <c r="B121" s="2" t="s">
        <v>90</v>
      </c>
      <c r="C121" s="2" t="s">
        <v>87</v>
      </c>
      <c r="D121" s="2">
        <v>3.0000000000000001E-3</v>
      </c>
      <c r="E121" s="2">
        <v>0.33300000000000002</v>
      </c>
      <c r="F121" s="1">
        <v>9.6290295209539092E+19</v>
      </c>
      <c r="G121" s="2">
        <v>1.60137638488078</v>
      </c>
      <c r="H121" s="2">
        <v>7.1902981081112598</v>
      </c>
      <c r="I121">
        <v>2000</v>
      </c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2" t="s">
        <v>22</v>
      </c>
      <c r="B122" s="2" t="s">
        <v>91</v>
      </c>
      <c r="C122" s="2" t="s">
        <v>89</v>
      </c>
      <c r="D122" s="2">
        <v>3.0000000000000001E-3</v>
      </c>
      <c r="E122" s="2">
        <v>0.33300000000000002</v>
      </c>
      <c r="F122" s="1">
        <v>8.0328017774508995E+23</v>
      </c>
      <c r="G122" s="2">
        <v>1.5943461727575401</v>
      </c>
      <c r="H122" s="2">
        <v>9.3343336425396792</v>
      </c>
      <c r="I122">
        <v>2000</v>
      </c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2" t="s">
        <v>22</v>
      </c>
      <c r="B123" s="2" t="s">
        <v>92</v>
      </c>
      <c r="C123" s="2" t="s">
        <v>85</v>
      </c>
      <c r="D123" s="2">
        <v>3.0000000000000001E-3</v>
      </c>
      <c r="E123" s="2">
        <v>0.33300000000000002</v>
      </c>
      <c r="F123" s="1">
        <v>6.3511708711945298E+19</v>
      </c>
      <c r="G123" s="2">
        <v>1.5906475002164999</v>
      </c>
      <c r="H123" s="2">
        <v>7.7023217471219096</v>
      </c>
      <c r="I123">
        <v>2000</v>
      </c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2" t="s">
        <v>22</v>
      </c>
      <c r="B124" s="2" t="s">
        <v>92</v>
      </c>
      <c r="C124" s="2" t="s">
        <v>86</v>
      </c>
      <c r="D124" s="2">
        <v>3.0000000000000001E-3</v>
      </c>
      <c r="E124" s="2">
        <v>0.33300000000000002</v>
      </c>
      <c r="F124" s="1">
        <v>2.5015438020316799E+19</v>
      </c>
      <c r="G124" s="2">
        <v>1.45453423400591</v>
      </c>
      <c r="H124" s="2">
        <v>4.8409399400452697</v>
      </c>
      <c r="I124">
        <v>2000</v>
      </c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2" t="s">
        <v>22</v>
      </c>
      <c r="B125" s="2" t="s">
        <v>92</v>
      </c>
      <c r="C125" s="2" t="s">
        <v>87</v>
      </c>
      <c r="D125" s="2">
        <v>3.0000000000000001E-3</v>
      </c>
      <c r="E125" s="2">
        <v>0.33300000000000002</v>
      </c>
      <c r="F125" s="1">
        <v>5.83050903853679E+18</v>
      </c>
      <c r="G125" s="2">
        <v>2.15019227352979</v>
      </c>
      <c r="H125" s="2">
        <v>18.6073650892146</v>
      </c>
      <c r="I125">
        <v>2000</v>
      </c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2" t="s">
        <v>22</v>
      </c>
      <c r="B126" s="2" t="s">
        <v>93</v>
      </c>
      <c r="C126" s="2" t="s">
        <v>94</v>
      </c>
      <c r="D126" s="2">
        <v>3.0000000000000001E-3</v>
      </c>
      <c r="E126" s="2">
        <v>0.33300000000000002</v>
      </c>
      <c r="F126" s="1">
        <v>7.2200172625481501E+23</v>
      </c>
      <c r="G126" s="2">
        <v>1.6557555489467399</v>
      </c>
      <c r="H126" s="2">
        <v>8.5028427966114499</v>
      </c>
      <c r="I126">
        <v>2000</v>
      </c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2" t="s">
        <v>22</v>
      </c>
      <c r="B127" s="2" t="s">
        <v>93</v>
      </c>
      <c r="C127" s="2" t="s">
        <v>95</v>
      </c>
      <c r="D127" s="2">
        <v>3.0000000000000001E-3</v>
      </c>
      <c r="E127" s="2">
        <v>0.33300000000000002</v>
      </c>
      <c r="F127" s="1">
        <v>3.2390042412231503E+23</v>
      </c>
      <c r="G127" s="2">
        <v>1.8727683016508101</v>
      </c>
      <c r="H127" s="2">
        <v>8.7920817824890793</v>
      </c>
      <c r="I127">
        <v>2000</v>
      </c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2" t="s">
        <v>22</v>
      </c>
      <c r="B128" s="2" t="s">
        <v>93</v>
      </c>
      <c r="C128" s="2" t="s">
        <v>89</v>
      </c>
      <c r="D128" s="2">
        <v>3.0000000000000001E-3</v>
      </c>
      <c r="E128" s="2">
        <v>0.33300000000000002</v>
      </c>
      <c r="F128" s="1">
        <v>6.1248490958047795E+18</v>
      </c>
      <c r="G128" s="2">
        <v>2.1655534318389398</v>
      </c>
      <c r="H128" s="2">
        <v>11.5892660860411</v>
      </c>
      <c r="I128">
        <v>2000</v>
      </c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2" t="s">
        <v>22</v>
      </c>
      <c r="B129" s="2" t="s">
        <v>84</v>
      </c>
      <c r="C129" s="2" t="s">
        <v>85</v>
      </c>
      <c r="D129" s="2">
        <v>0.33300000000000002</v>
      </c>
      <c r="E129" s="2">
        <v>3.0000000000000001E-3</v>
      </c>
      <c r="F129" s="1">
        <v>384695903865760</v>
      </c>
      <c r="G129" s="2">
        <v>1.5655526556811801E-2</v>
      </c>
      <c r="H129" s="2">
        <v>1.9614078854295999E-2</v>
      </c>
      <c r="I129">
        <v>2000</v>
      </c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2" t="s">
        <v>22</v>
      </c>
      <c r="B130" s="2" t="s">
        <v>84</v>
      </c>
      <c r="C130" s="2" t="s">
        <v>86</v>
      </c>
      <c r="D130" s="2">
        <v>0.33300000000000002</v>
      </c>
      <c r="E130" s="2">
        <v>3.0000000000000001E-3</v>
      </c>
      <c r="F130" s="1">
        <v>400151044620649</v>
      </c>
      <c r="G130" s="2">
        <v>1.6022565615395098E-2</v>
      </c>
      <c r="H130" s="2">
        <v>2.00054587583362E-2</v>
      </c>
      <c r="I130">
        <v>2000</v>
      </c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2" t="s">
        <v>22</v>
      </c>
      <c r="B131" s="2" t="s">
        <v>84</v>
      </c>
      <c r="C131" s="2" t="s">
        <v>87</v>
      </c>
      <c r="D131" s="2">
        <v>0.33300000000000002</v>
      </c>
      <c r="E131" s="2">
        <v>3.0000000000000001E-3</v>
      </c>
      <c r="F131" s="1">
        <v>1.27109246063454E+19</v>
      </c>
      <c r="G131" s="2">
        <v>1.2876760035436201</v>
      </c>
      <c r="H131" s="2">
        <v>3.7994198808997801</v>
      </c>
      <c r="I131">
        <v>2000</v>
      </c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2" t="s">
        <v>22</v>
      </c>
      <c r="B132" s="2" t="s">
        <v>88</v>
      </c>
      <c r="C132" s="2" t="s">
        <v>89</v>
      </c>
      <c r="D132" s="2">
        <v>0.33300000000000002</v>
      </c>
      <c r="E132" s="2">
        <v>3.0000000000000001E-3</v>
      </c>
      <c r="F132" s="1">
        <v>1.11384708291078E+22</v>
      </c>
      <c r="G132" s="2">
        <v>0.88675541621583298</v>
      </c>
      <c r="H132" s="2">
        <v>1.0837074065444801</v>
      </c>
      <c r="I132">
        <v>2000</v>
      </c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2" t="s">
        <v>22</v>
      </c>
      <c r="B133" s="2" t="s">
        <v>90</v>
      </c>
      <c r="C133" s="2" t="s">
        <v>85</v>
      </c>
      <c r="D133" s="2">
        <v>0.33300000000000002</v>
      </c>
      <c r="E133" s="2">
        <v>3.0000000000000001E-3</v>
      </c>
      <c r="F133" s="1">
        <v>404620017004786</v>
      </c>
      <c r="G133" s="2">
        <v>1.6005305737989198E-2</v>
      </c>
      <c r="H133" s="2">
        <v>2.0113978402944498E-2</v>
      </c>
      <c r="I133">
        <v>2000</v>
      </c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2" t="s">
        <v>22</v>
      </c>
      <c r="B134" s="2" t="s">
        <v>90</v>
      </c>
      <c r="C134" s="2" t="s">
        <v>86</v>
      </c>
      <c r="D134" s="2">
        <v>0.33300000000000002</v>
      </c>
      <c r="E134" s="2">
        <v>3.0000000000000001E-3</v>
      </c>
      <c r="F134" s="1">
        <v>432349888014212</v>
      </c>
      <c r="G134" s="2">
        <v>1.65955779636907E-2</v>
      </c>
      <c r="H134" s="2">
        <v>2.0788405260548998E-2</v>
      </c>
      <c r="I134">
        <v>2000</v>
      </c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2" t="s">
        <v>22</v>
      </c>
      <c r="B135" s="2" t="s">
        <v>90</v>
      </c>
      <c r="C135" s="2" t="s">
        <v>87</v>
      </c>
      <c r="D135" s="2">
        <v>0.33300000000000002</v>
      </c>
      <c r="E135" s="2">
        <v>3.0000000000000001E-3</v>
      </c>
      <c r="F135" s="1">
        <v>1.8720048443081499E+19</v>
      </c>
      <c r="G135" s="2">
        <v>1.41309637562819</v>
      </c>
      <c r="H135" s="2">
        <v>3.1703639538194599</v>
      </c>
      <c r="I135">
        <v>2000</v>
      </c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2" t="s">
        <v>22</v>
      </c>
      <c r="B136" s="2" t="s">
        <v>91</v>
      </c>
      <c r="C136" s="2" t="s">
        <v>89</v>
      </c>
      <c r="D136" s="2">
        <v>0.33300000000000002</v>
      </c>
      <c r="E136" s="2">
        <v>3.0000000000000001E-3</v>
      </c>
      <c r="F136" s="1">
        <v>1.0854264316872599E+22</v>
      </c>
      <c r="G136" s="2">
        <v>0.85431455791708</v>
      </c>
      <c r="H136" s="2">
        <v>1.0850506001765801</v>
      </c>
      <c r="I136">
        <v>2000</v>
      </c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2" t="s">
        <v>22</v>
      </c>
      <c r="B137" s="2" t="s">
        <v>92</v>
      </c>
      <c r="C137" s="2" t="s">
        <v>85</v>
      </c>
      <c r="D137" s="2">
        <v>0.33300000000000002</v>
      </c>
      <c r="E137" s="2">
        <v>3.0000000000000001E-3</v>
      </c>
      <c r="F137" s="1">
        <v>1.55418969179073E+19</v>
      </c>
      <c r="G137" s="2">
        <v>1.4039024834792799</v>
      </c>
      <c r="H137" s="2">
        <v>3.8101912019454902</v>
      </c>
      <c r="I137">
        <v>2000</v>
      </c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2" t="s">
        <v>22</v>
      </c>
      <c r="B138" s="2" t="s">
        <v>92</v>
      </c>
      <c r="C138" s="2" t="s">
        <v>86</v>
      </c>
      <c r="D138" s="2">
        <v>0.33300000000000002</v>
      </c>
      <c r="E138" s="2">
        <v>3.0000000000000001E-3</v>
      </c>
      <c r="F138" s="1">
        <v>1.13885019552396E+19</v>
      </c>
      <c r="G138" s="2">
        <v>1.3319633994667099</v>
      </c>
      <c r="H138" s="2">
        <v>3.26632157073854</v>
      </c>
      <c r="I138">
        <v>2000</v>
      </c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2" t="s">
        <v>22</v>
      </c>
      <c r="B139" s="2" t="s">
        <v>92</v>
      </c>
      <c r="C139" s="2" t="s">
        <v>87</v>
      </c>
      <c r="D139" s="2">
        <v>0.33300000000000002</v>
      </c>
      <c r="E139" s="2">
        <v>3.0000000000000001E-3</v>
      </c>
      <c r="F139" s="1">
        <v>9.1143117815095808E+16</v>
      </c>
      <c r="G139" s="2">
        <v>1.44372542224059</v>
      </c>
      <c r="H139" s="2">
        <v>2.3264492483133901</v>
      </c>
      <c r="I139">
        <v>2000</v>
      </c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2" t="s">
        <v>22</v>
      </c>
      <c r="B140" s="2" t="s">
        <v>93</v>
      </c>
      <c r="C140" s="2" t="s">
        <v>94</v>
      </c>
      <c r="D140" s="2">
        <v>0.33300000000000002</v>
      </c>
      <c r="E140" s="2">
        <v>3.0000000000000001E-3</v>
      </c>
      <c r="F140" s="1">
        <v>6.6411370040459505E+21</v>
      </c>
      <c r="G140" s="2">
        <v>0.64058613437674095</v>
      </c>
      <c r="H140" s="2">
        <v>0.81548551557607296</v>
      </c>
      <c r="I140">
        <v>2000</v>
      </c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2" t="s">
        <v>22</v>
      </c>
      <c r="B141" s="2" t="s">
        <v>93</v>
      </c>
      <c r="C141" s="2" t="s">
        <v>95</v>
      </c>
      <c r="D141" s="2">
        <v>0.33300000000000002</v>
      </c>
      <c r="E141" s="2">
        <v>3.0000000000000001E-3</v>
      </c>
      <c r="F141" s="1">
        <v>2.2084296352558301E+21</v>
      </c>
      <c r="G141" s="2">
        <v>0.60923326524826604</v>
      </c>
      <c r="H141" s="2">
        <v>0.72598516119942902</v>
      </c>
      <c r="I141">
        <v>2000</v>
      </c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2" t="s">
        <v>22</v>
      </c>
      <c r="B142" s="2" t="s">
        <v>93</v>
      </c>
      <c r="C142" s="2" t="s">
        <v>89</v>
      </c>
      <c r="D142" s="2">
        <v>0.33300000000000002</v>
      </c>
      <c r="E142" s="2">
        <v>3.0000000000000001E-3</v>
      </c>
      <c r="F142" s="1">
        <v>2.01860814994536E+17</v>
      </c>
      <c r="G142" s="2">
        <v>0.97048445439370701</v>
      </c>
      <c r="H142" s="2">
        <v>2.10394435247408</v>
      </c>
      <c r="I142">
        <v>2000</v>
      </c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2" t="s">
        <v>22</v>
      </c>
      <c r="B143" s="2" t="s">
        <v>84</v>
      </c>
      <c r="C143" s="2" t="s">
        <v>85</v>
      </c>
      <c r="D143" s="2">
        <v>0.66600000000000004</v>
      </c>
      <c r="E143" s="2">
        <v>1.5E-3</v>
      </c>
      <c r="F143" s="1">
        <v>750171236568477</v>
      </c>
      <c r="G143" s="2">
        <v>2.1779131744594098E-2</v>
      </c>
      <c r="H143" s="2">
        <v>2.73898302070066E-2</v>
      </c>
      <c r="I143">
        <v>2000</v>
      </c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2" t="s">
        <v>22</v>
      </c>
      <c r="B144" s="2" t="s">
        <v>84</v>
      </c>
      <c r="C144" s="2" t="s">
        <v>86</v>
      </c>
      <c r="D144" s="2">
        <v>0.66600000000000004</v>
      </c>
      <c r="E144" s="2">
        <v>1.5E-3</v>
      </c>
      <c r="F144" s="1">
        <v>782619604608067</v>
      </c>
      <c r="G144" s="2">
        <v>2.2286576981146201E-2</v>
      </c>
      <c r="H144" s="2">
        <v>2.7977692901765602E-2</v>
      </c>
      <c r="I144">
        <v>2000</v>
      </c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2" t="s">
        <v>22</v>
      </c>
      <c r="B145" s="2" t="s">
        <v>84</v>
      </c>
      <c r="C145" s="2" t="s">
        <v>87</v>
      </c>
      <c r="D145" s="2">
        <v>0.66600000000000004</v>
      </c>
      <c r="E145" s="2">
        <v>1.5E-3</v>
      </c>
      <c r="F145" s="1">
        <v>1.1313597983623299E+19</v>
      </c>
      <c r="G145" s="2">
        <v>1.3011835239423299</v>
      </c>
      <c r="H145" s="2">
        <v>3.58450417668036</v>
      </c>
      <c r="I145">
        <v>2000</v>
      </c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2" t="s">
        <v>22</v>
      </c>
      <c r="B146" s="2" t="s">
        <v>88</v>
      </c>
      <c r="C146" s="2" t="s">
        <v>89</v>
      </c>
      <c r="D146" s="2">
        <v>0.66600000000000004</v>
      </c>
      <c r="E146" s="2">
        <v>1.5E-3</v>
      </c>
      <c r="F146" s="1">
        <v>4.6383070873449902E+21</v>
      </c>
      <c r="G146" s="2">
        <v>0.57914773840310196</v>
      </c>
      <c r="H146" s="2">
        <v>0.69932492090486298</v>
      </c>
      <c r="I146">
        <v>2000</v>
      </c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2" t="s">
        <v>22</v>
      </c>
      <c r="B147" s="2" t="s">
        <v>90</v>
      </c>
      <c r="C147" s="2" t="s">
        <v>85</v>
      </c>
      <c r="D147" s="2">
        <v>0.66600000000000004</v>
      </c>
      <c r="E147" s="2">
        <v>1.5E-3</v>
      </c>
      <c r="F147" s="1">
        <v>786998619723345</v>
      </c>
      <c r="G147" s="2">
        <v>2.2491968466830999E-2</v>
      </c>
      <c r="H147" s="2">
        <v>2.8051835457596E-2</v>
      </c>
      <c r="I147">
        <v>2000</v>
      </c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2" t="s">
        <v>22</v>
      </c>
      <c r="B148" s="2" t="s">
        <v>90</v>
      </c>
      <c r="C148" s="2" t="s">
        <v>86</v>
      </c>
      <c r="D148" s="2">
        <v>0.66600000000000004</v>
      </c>
      <c r="E148" s="2">
        <v>1.5E-3</v>
      </c>
      <c r="F148" s="1">
        <v>799299338926064</v>
      </c>
      <c r="G148" s="2">
        <v>2.25677730926226E-2</v>
      </c>
      <c r="H148" s="2">
        <v>2.8265601127871701E-2</v>
      </c>
      <c r="I148">
        <v>2000</v>
      </c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2" t="s">
        <v>22</v>
      </c>
      <c r="B149" s="2" t="s">
        <v>90</v>
      </c>
      <c r="C149" s="2" t="s">
        <v>87</v>
      </c>
      <c r="D149" s="2">
        <v>0.66600000000000004</v>
      </c>
      <c r="E149" s="2">
        <v>1.5E-3</v>
      </c>
      <c r="F149" s="1">
        <v>1.67065743580824E+19</v>
      </c>
      <c r="G149" s="2">
        <v>1.2883987539408299</v>
      </c>
      <c r="H149" s="2">
        <v>2.9950173419929298</v>
      </c>
      <c r="I149">
        <v>2000</v>
      </c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2" t="s">
        <v>22</v>
      </c>
      <c r="B150" s="2" t="s">
        <v>91</v>
      </c>
      <c r="C150" s="2" t="s">
        <v>89</v>
      </c>
      <c r="D150" s="2">
        <v>0.66600000000000004</v>
      </c>
      <c r="E150" s="2">
        <v>1.5E-3</v>
      </c>
      <c r="F150" s="1">
        <v>4.5555498356459899E+21</v>
      </c>
      <c r="G150" s="2">
        <v>0.57062448588237202</v>
      </c>
      <c r="H150" s="2">
        <v>0.70294313830855104</v>
      </c>
      <c r="I150">
        <v>2000</v>
      </c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2" t="s">
        <v>22</v>
      </c>
      <c r="B151" s="2" t="s">
        <v>92</v>
      </c>
      <c r="C151" s="2" t="s">
        <v>85</v>
      </c>
      <c r="D151" s="2">
        <v>0.66600000000000004</v>
      </c>
      <c r="E151" s="2">
        <v>1.5E-3</v>
      </c>
      <c r="F151" s="1">
        <v>1.4148475465163E+19</v>
      </c>
      <c r="G151" s="2">
        <v>1.3460571693138601</v>
      </c>
      <c r="H151" s="2">
        <v>3.6353780510987801</v>
      </c>
      <c r="I151">
        <v>2000</v>
      </c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2" t="s">
        <v>22</v>
      </c>
      <c r="B152" s="2" t="s">
        <v>92</v>
      </c>
      <c r="C152" s="2" t="s">
        <v>86</v>
      </c>
      <c r="D152" s="2">
        <v>0.66600000000000004</v>
      </c>
      <c r="E152" s="2">
        <v>1.5E-3</v>
      </c>
      <c r="F152" s="1">
        <v>8.0567594441309297E+18</v>
      </c>
      <c r="G152" s="2">
        <v>1.2712071417439601</v>
      </c>
      <c r="H152" s="2">
        <v>2.7472984241924499</v>
      </c>
      <c r="I152">
        <v>2000</v>
      </c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2" t="s">
        <v>22</v>
      </c>
      <c r="B153" s="2" t="s">
        <v>92</v>
      </c>
      <c r="C153" s="2" t="s">
        <v>87</v>
      </c>
      <c r="D153" s="2">
        <v>0.66600000000000004</v>
      </c>
      <c r="E153" s="2">
        <v>1.5E-3</v>
      </c>
      <c r="F153" s="1">
        <v>4.7187862913596496E+16</v>
      </c>
      <c r="G153" s="2">
        <v>1.20427246308297</v>
      </c>
      <c r="H153" s="2">
        <v>1.673966632755</v>
      </c>
      <c r="I153">
        <v>2000</v>
      </c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2" t="s">
        <v>22</v>
      </c>
      <c r="B154" s="2" t="s">
        <v>93</v>
      </c>
      <c r="C154" s="2" t="s">
        <v>94</v>
      </c>
      <c r="D154" s="2">
        <v>0.66600000000000004</v>
      </c>
      <c r="E154" s="2">
        <v>1.5E-3</v>
      </c>
      <c r="F154" s="1">
        <v>4.1714374104967702E+21</v>
      </c>
      <c r="G154" s="2">
        <v>0.51289473399791996</v>
      </c>
      <c r="H154" s="2">
        <v>0.64630556830455399</v>
      </c>
      <c r="I154">
        <v>2000</v>
      </c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2" t="s">
        <v>22</v>
      </c>
      <c r="B155" s="2" t="s">
        <v>93</v>
      </c>
      <c r="C155" s="2" t="s">
        <v>95</v>
      </c>
      <c r="D155" s="2">
        <v>0.66600000000000004</v>
      </c>
      <c r="E155" s="2">
        <v>1.5E-3</v>
      </c>
      <c r="F155" s="1">
        <v>1.2265040702806499E+21</v>
      </c>
      <c r="G155" s="2">
        <v>0.43781890304082299</v>
      </c>
      <c r="H155" s="2">
        <v>0.54102889178218205</v>
      </c>
      <c r="I155">
        <v>2000</v>
      </c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2" t="s">
        <v>22</v>
      </c>
      <c r="B156" s="2" t="s">
        <v>93</v>
      </c>
      <c r="C156" s="2" t="s">
        <v>89</v>
      </c>
      <c r="D156" s="2">
        <v>0.66600000000000004</v>
      </c>
      <c r="E156" s="2">
        <v>1.5E-3</v>
      </c>
      <c r="F156" s="1">
        <v>1.7118593706204E+17</v>
      </c>
      <c r="G156" s="2">
        <v>0.70593768577840799</v>
      </c>
      <c r="H156" s="2">
        <v>1.93750253759404</v>
      </c>
      <c r="I156">
        <v>2000</v>
      </c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2" t="s">
        <v>22</v>
      </c>
      <c r="B157" s="2" t="s">
        <v>84</v>
      </c>
      <c r="C157" s="2" t="s">
        <v>85</v>
      </c>
      <c r="D157" s="2">
        <v>1</v>
      </c>
      <c r="E157" s="2">
        <v>1E-3</v>
      </c>
      <c r="F157" s="1">
        <v>1149001444472230</v>
      </c>
      <c r="G157" s="2">
        <v>2.6904328119446302E-2</v>
      </c>
      <c r="H157" s="2">
        <v>3.3897636890886602E-2</v>
      </c>
      <c r="I157">
        <v>2000</v>
      </c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2" t="s">
        <v>22</v>
      </c>
      <c r="B158" s="2" t="s">
        <v>84</v>
      </c>
      <c r="C158" s="2" t="s">
        <v>86</v>
      </c>
      <c r="D158" s="2">
        <v>1</v>
      </c>
      <c r="E158" s="2">
        <v>1E-3</v>
      </c>
      <c r="F158" s="1">
        <v>1117888343171580</v>
      </c>
      <c r="G158" s="2">
        <v>2.66139024397705E-2</v>
      </c>
      <c r="H158" s="2">
        <v>3.3437650277712401E-2</v>
      </c>
      <c r="I158">
        <v>2000</v>
      </c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2" t="s">
        <v>22</v>
      </c>
      <c r="B159" s="2" t="s">
        <v>84</v>
      </c>
      <c r="C159" s="2" t="s">
        <v>87</v>
      </c>
      <c r="D159" s="2">
        <v>1</v>
      </c>
      <c r="E159" s="2">
        <v>1E-3</v>
      </c>
      <c r="F159" s="1">
        <v>1.1307648419699499E+19</v>
      </c>
      <c r="G159" s="2">
        <v>1.2896162464335901</v>
      </c>
      <c r="H159" s="2">
        <v>3.5835615481174501</v>
      </c>
      <c r="I159">
        <v>2000</v>
      </c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2" t="s">
        <v>22</v>
      </c>
      <c r="B160" s="2" t="s">
        <v>88</v>
      </c>
      <c r="C160" s="2" t="s">
        <v>89</v>
      </c>
      <c r="D160" s="2">
        <v>1</v>
      </c>
      <c r="E160" s="2">
        <v>1E-3</v>
      </c>
      <c r="F160" s="1">
        <v>2.9915871904068398E+21</v>
      </c>
      <c r="G160" s="2">
        <v>0.44068329124390498</v>
      </c>
      <c r="H160" s="2">
        <v>0.56162972859424898</v>
      </c>
      <c r="I160">
        <v>2000</v>
      </c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2" t="s">
        <v>22</v>
      </c>
      <c r="B161" s="2" t="s">
        <v>90</v>
      </c>
      <c r="C161" s="2" t="s">
        <v>85</v>
      </c>
      <c r="D161" s="2">
        <v>1</v>
      </c>
      <c r="E161" s="2">
        <v>1E-3</v>
      </c>
      <c r="F161" s="1">
        <v>1112972876188090</v>
      </c>
      <c r="G161" s="2">
        <v>2.6837444308696001E-2</v>
      </c>
      <c r="H161" s="2">
        <v>3.33592737856978E-2</v>
      </c>
      <c r="I161">
        <v>2000</v>
      </c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2" t="s">
        <v>22</v>
      </c>
      <c r="B162" s="2" t="s">
        <v>90</v>
      </c>
      <c r="C162" s="2" t="s">
        <v>86</v>
      </c>
      <c r="D162" s="2">
        <v>1</v>
      </c>
      <c r="E162" s="2">
        <v>1E-3</v>
      </c>
      <c r="F162" s="1">
        <v>1150424832166080</v>
      </c>
      <c r="G162" s="2">
        <v>2.7274439012516E-2</v>
      </c>
      <c r="H162" s="2">
        <v>3.3910377378277401E-2</v>
      </c>
      <c r="I162">
        <v>2000</v>
      </c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2" t="s">
        <v>22</v>
      </c>
      <c r="B163" s="2" t="s">
        <v>90</v>
      </c>
      <c r="C163" s="2" t="s">
        <v>87</v>
      </c>
      <c r="D163" s="2">
        <v>1</v>
      </c>
      <c r="E163" s="2">
        <v>1E-3</v>
      </c>
      <c r="F163" s="1">
        <v>2.0693078805142299E+19</v>
      </c>
      <c r="G163" s="2">
        <v>1.4450822316560299</v>
      </c>
      <c r="H163" s="2">
        <v>3.3332523445022599</v>
      </c>
      <c r="I163">
        <v>2000</v>
      </c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2" t="s">
        <v>22</v>
      </c>
      <c r="B164" s="2" t="s">
        <v>91</v>
      </c>
      <c r="C164" s="2" t="s">
        <v>89</v>
      </c>
      <c r="D164" s="2">
        <v>1</v>
      </c>
      <c r="E164" s="2">
        <v>1E-3</v>
      </c>
      <c r="F164" s="1">
        <v>2.7309626450102798E+21</v>
      </c>
      <c r="G164" s="2">
        <v>0.43458914499114598</v>
      </c>
      <c r="H164" s="2">
        <v>0.54426157595396696</v>
      </c>
      <c r="I164">
        <v>2000</v>
      </c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2" t="s">
        <v>22</v>
      </c>
      <c r="B165" s="2" t="s">
        <v>92</v>
      </c>
      <c r="C165" s="2" t="s">
        <v>85</v>
      </c>
      <c r="D165" s="2">
        <v>1</v>
      </c>
      <c r="E165" s="2">
        <v>1E-3</v>
      </c>
      <c r="F165" s="1">
        <v>1.25080313859507E+19</v>
      </c>
      <c r="G165" s="2">
        <v>1.30722057324661</v>
      </c>
      <c r="H165" s="2">
        <v>3.4181352177814301</v>
      </c>
      <c r="I165">
        <v>2000</v>
      </c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2" t="s">
        <v>22</v>
      </c>
      <c r="B166" s="2" t="s">
        <v>92</v>
      </c>
      <c r="C166" s="2" t="s">
        <v>86</v>
      </c>
      <c r="D166" s="2">
        <v>1</v>
      </c>
      <c r="E166" s="2">
        <v>1E-3</v>
      </c>
      <c r="F166" s="1">
        <v>8.4572463529274501E+18</v>
      </c>
      <c r="G166" s="2">
        <v>1.24340233009488</v>
      </c>
      <c r="H166" s="2">
        <v>2.8147519543747399</v>
      </c>
      <c r="I166">
        <v>2000</v>
      </c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2" t="s">
        <v>22</v>
      </c>
      <c r="B167" s="2" t="s">
        <v>92</v>
      </c>
      <c r="C167" s="2" t="s">
        <v>87</v>
      </c>
      <c r="D167" s="2">
        <v>1</v>
      </c>
      <c r="E167" s="2">
        <v>1E-3</v>
      </c>
      <c r="F167" s="1">
        <v>5.7862984048024E+16</v>
      </c>
      <c r="G167" s="2">
        <v>1.1262560523079601</v>
      </c>
      <c r="H167" s="2">
        <v>1.85366843999812</v>
      </c>
      <c r="I167">
        <v>2000</v>
      </c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2" t="s">
        <v>22</v>
      </c>
      <c r="B168" s="2" t="s">
        <v>93</v>
      </c>
      <c r="C168" s="2" t="s">
        <v>94</v>
      </c>
      <c r="D168" s="2">
        <v>1</v>
      </c>
      <c r="E168" s="2">
        <v>1E-3</v>
      </c>
      <c r="F168" s="1">
        <v>2.90268692976351E+21</v>
      </c>
      <c r="G168" s="2">
        <v>0.42694022304676399</v>
      </c>
      <c r="H168" s="2">
        <v>0.53913202544357697</v>
      </c>
      <c r="I168">
        <v>2000</v>
      </c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2" t="s">
        <v>22</v>
      </c>
      <c r="B169" s="2" t="s">
        <v>93</v>
      </c>
      <c r="C169" s="2" t="s">
        <v>95</v>
      </c>
      <c r="D169" s="2">
        <v>1</v>
      </c>
      <c r="E169" s="2">
        <v>1E-3</v>
      </c>
      <c r="F169" s="1">
        <v>8.0037005676488294E+20</v>
      </c>
      <c r="G169" s="2">
        <v>0.34398430402052499</v>
      </c>
      <c r="H169" s="2">
        <v>0.43705025413551102</v>
      </c>
      <c r="I169">
        <v>2000</v>
      </c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2" t="s">
        <v>22</v>
      </c>
      <c r="B170" s="2" t="s">
        <v>93</v>
      </c>
      <c r="C170" s="2" t="s">
        <v>89</v>
      </c>
      <c r="D170" s="2">
        <v>1</v>
      </c>
      <c r="E170" s="2">
        <v>1E-3</v>
      </c>
      <c r="F170" s="1">
        <v>3.14772290985492E+16</v>
      </c>
      <c r="G170" s="2">
        <v>0.50554658895806504</v>
      </c>
      <c r="H170" s="2">
        <v>0.83081912505341204</v>
      </c>
      <c r="I170">
        <v>2000</v>
      </c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2" t="s">
        <v>23</v>
      </c>
      <c r="B171" s="2" t="s">
        <v>84</v>
      </c>
      <c r="C171" s="2" t="s">
        <v>85</v>
      </c>
      <c r="D171" s="2">
        <v>1E-3</v>
      </c>
      <c r="E171" s="2">
        <v>1</v>
      </c>
      <c r="F171" s="1">
        <v>1.5116277170967401E+18</v>
      </c>
      <c r="G171" s="2">
        <v>1.0254568646580701E-2</v>
      </c>
      <c r="H171" s="2">
        <v>1.2702741631431E-2</v>
      </c>
      <c r="I171">
        <v>2000</v>
      </c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2" t="s">
        <v>23</v>
      </c>
      <c r="B172" s="2" t="s">
        <v>84</v>
      </c>
      <c r="C172" s="2" t="s">
        <v>86</v>
      </c>
      <c r="D172" s="2">
        <v>1E-3</v>
      </c>
      <c r="E172" s="2">
        <v>1</v>
      </c>
      <c r="F172" s="1">
        <v>2.11743009867454E+18</v>
      </c>
      <c r="G172" s="2">
        <v>1.19043581255657E-2</v>
      </c>
      <c r="H172" s="2">
        <v>1.5032016800019501E-2</v>
      </c>
      <c r="I172">
        <v>2000</v>
      </c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2" t="s">
        <v>23</v>
      </c>
      <c r="B173" s="2" t="s">
        <v>84</v>
      </c>
      <c r="C173" s="2" t="s">
        <v>87</v>
      </c>
      <c r="D173" s="2">
        <v>1E-3</v>
      </c>
      <c r="E173" s="2">
        <v>1</v>
      </c>
      <c r="F173" s="1">
        <v>4.6074492846959297E+23</v>
      </c>
      <c r="G173" s="2">
        <v>1.8682939854043199</v>
      </c>
      <c r="H173" s="2">
        <v>9.3668308864869694</v>
      </c>
      <c r="I173">
        <v>2000</v>
      </c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2" t="s">
        <v>23</v>
      </c>
      <c r="B174" s="2" t="s">
        <v>88</v>
      </c>
      <c r="C174" s="2" t="s">
        <v>89</v>
      </c>
      <c r="D174" s="2">
        <v>1E-3</v>
      </c>
      <c r="E174" s="2">
        <v>1</v>
      </c>
      <c r="F174" s="1">
        <v>2.5662979720977402E+30</v>
      </c>
      <c r="G174" s="2">
        <v>2.7911802108891299</v>
      </c>
      <c r="H174" s="2">
        <v>27.927255093943401</v>
      </c>
      <c r="I174">
        <v>2000</v>
      </c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2" t="s">
        <v>23</v>
      </c>
      <c r="B175" s="2" t="s">
        <v>90</v>
      </c>
      <c r="C175" s="2" t="s">
        <v>85</v>
      </c>
      <c r="D175" s="2">
        <v>1E-3</v>
      </c>
      <c r="E175" s="2">
        <v>1</v>
      </c>
      <c r="F175" s="1">
        <v>6.00058721323968E+18</v>
      </c>
      <c r="G175" s="2">
        <v>1.00948168634483E-2</v>
      </c>
      <c r="H175" s="2">
        <v>1.2811681343936799E-2</v>
      </c>
      <c r="I175">
        <v>2000</v>
      </c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2" t="s">
        <v>23</v>
      </c>
      <c r="B176" s="2" t="s">
        <v>90</v>
      </c>
      <c r="C176" s="2" t="s">
        <v>86</v>
      </c>
      <c r="D176" s="2">
        <v>1E-3</v>
      </c>
      <c r="E176" s="2">
        <v>1</v>
      </c>
      <c r="F176" s="1">
        <v>8.1348336888959795E+18</v>
      </c>
      <c r="G176" s="2">
        <v>1.1766247880914101E-2</v>
      </c>
      <c r="H176" s="2">
        <v>1.4915291180710701E-2</v>
      </c>
      <c r="I176">
        <v>2000</v>
      </c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2" t="s">
        <v>23</v>
      </c>
      <c r="B177" s="2" t="s">
        <v>90</v>
      </c>
      <c r="C177" s="2" t="s">
        <v>87</v>
      </c>
      <c r="D177" s="2">
        <v>1E-3</v>
      </c>
      <c r="E177" s="2">
        <v>1</v>
      </c>
      <c r="F177" s="1">
        <v>1.14740247610999E+25</v>
      </c>
      <c r="G177" s="2">
        <v>1.7571017549277499</v>
      </c>
      <c r="H177" s="2">
        <v>12.8282289813319</v>
      </c>
      <c r="I177">
        <v>2000</v>
      </c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2" t="s">
        <v>23</v>
      </c>
      <c r="B178" s="2" t="s">
        <v>91</v>
      </c>
      <c r="C178" s="2" t="s">
        <v>89</v>
      </c>
      <c r="D178" s="2">
        <v>1E-3</v>
      </c>
      <c r="E178" s="2">
        <v>1</v>
      </c>
      <c r="F178" s="1">
        <v>2.6203758031015002E+30</v>
      </c>
      <c r="G178" s="2">
        <v>2.31698147478654</v>
      </c>
      <c r="H178" s="2">
        <v>24.7654882178031</v>
      </c>
      <c r="I178">
        <v>2000</v>
      </c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2" t="s">
        <v>23</v>
      </c>
      <c r="B179" s="2" t="s">
        <v>92</v>
      </c>
      <c r="C179" s="2" t="s">
        <v>85</v>
      </c>
      <c r="D179" s="2">
        <v>1E-3</v>
      </c>
      <c r="E179" s="2">
        <v>1</v>
      </c>
      <c r="F179" s="1">
        <v>3.93853343213228E+25</v>
      </c>
      <c r="G179" s="2">
        <v>1.3792974177611901</v>
      </c>
      <c r="H179" s="2">
        <v>8.5940899023179806</v>
      </c>
      <c r="I179">
        <v>2000</v>
      </c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2" t="s">
        <v>23</v>
      </c>
      <c r="B180" s="2" t="s">
        <v>92</v>
      </c>
      <c r="C180" s="2" t="s">
        <v>86</v>
      </c>
      <c r="D180" s="2">
        <v>1E-3</v>
      </c>
      <c r="E180" s="2">
        <v>1</v>
      </c>
      <c r="F180" s="1">
        <v>7.0097750832298598E+25</v>
      </c>
      <c r="G180" s="2">
        <v>2.0807473295930299</v>
      </c>
      <c r="H180" s="2">
        <v>11.481945816145201</v>
      </c>
      <c r="I180">
        <v>2000</v>
      </c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2" t="s">
        <v>23</v>
      </c>
      <c r="B181" s="2" t="s">
        <v>92</v>
      </c>
      <c r="C181" s="2" t="s">
        <v>87</v>
      </c>
      <c r="D181" s="2">
        <v>1E-3</v>
      </c>
      <c r="E181" s="2">
        <v>1</v>
      </c>
      <c r="F181" s="1">
        <v>7.3017135837283196E+24</v>
      </c>
      <c r="G181" s="2">
        <v>1.9454693920350401</v>
      </c>
      <c r="H181" s="2">
        <v>29.742466547109402</v>
      </c>
      <c r="I181">
        <v>2000</v>
      </c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2" t="s">
        <v>23</v>
      </c>
      <c r="B182" s="2" t="s">
        <v>93</v>
      </c>
      <c r="C182" s="2" t="s">
        <v>94</v>
      </c>
      <c r="D182" s="2">
        <v>1E-3</v>
      </c>
      <c r="E182" s="2">
        <v>1</v>
      </c>
      <c r="F182" s="1">
        <v>1.5868788265078501E+30</v>
      </c>
      <c r="G182" s="2">
        <v>2.0723270795060702</v>
      </c>
      <c r="H182" s="2">
        <v>18.297981598186801</v>
      </c>
      <c r="I182">
        <v>2000</v>
      </c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2" t="s">
        <v>23</v>
      </c>
      <c r="B183" s="2" t="s">
        <v>93</v>
      </c>
      <c r="C183" s="2" t="s">
        <v>95</v>
      </c>
      <c r="D183" s="2">
        <v>1E-3</v>
      </c>
      <c r="E183" s="2">
        <v>1</v>
      </c>
      <c r="F183" s="1">
        <v>2.2062002683111998E+29</v>
      </c>
      <c r="G183" s="2">
        <v>1.6630691622749301</v>
      </c>
      <c r="H183" s="2">
        <v>10.532680575291099</v>
      </c>
      <c r="I183">
        <v>2000</v>
      </c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2" t="s">
        <v>23</v>
      </c>
      <c r="B184" s="2" t="s">
        <v>93</v>
      </c>
      <c r="C184" s="2" t="s">
        <v>89</v>
      </c>
      <c r="D184" s="2">
        <v>1E-3</v>
      </c>
      <c r="E184" s="2">
        <v>1</v>
      </c>
      <c r="F184" s="1">
        <v>5.6280100914159305E+24</v>
      </c>
      <c r="G184" s="2">
        <v>2.0075344723042998</v>
      </c>
      <c r="H184" s="2">
        <v>16.099555757590199</v>
      </c>
      <c r="I184">
        <v>2000</v>
      </c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2" t="s">
        <v>23</v>
      </c>
      <c r="B185" s="2" t="s">
        <v>84</v>
      </c>
      <c r="C185" s="2" t="s">
        <v>85</v>
      </c>
      <c r="D185" s="2">
        <v>1.5E-3</v>
      </c>
      <c r="E185" s="2">
        <v>0.66600000000000004</v>
      </c>
      <c r="F185" s="1">
        <v>1.34612655245264E+18</v>
      </c>
      <c r="G185" s="2">
        <v>9.5256438729789498E-3</v>
      </c>
      <c r="H185" s="2">
        <v>1.19872065031272E-2</v>
      </c>
      <c r="I185">
        <v>2000</v>
      </c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2" t="s">
        <v>23</v>
      </c>
      <c r="B186" s="2" t="s">
        <v>84</v>
      </c>
      <c r="C186" s="2" t="s">
        <v>86</v>
      </c>
      <c r="D186" s="2">
        <v>1.5E-3</v>
      </c>
      <c r="E186" s="2">
        <v>0.66600000000000004</v>
      </c>
      <c r="F186" s="1">
        <v>1.77940980569247E+18</v>
      </c>
      <c r="G186" s="2">
        <v>1.1015165666351599E-2</v>
      </c>
      <c r="H186" s="2">
        <v>1.3780047072722601E-2</v>
      </c>
      <c r="I186">
        <v>2000</v>
      </c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2" t="s">
        <v>23</v>
      </c>
      <c r="B187" s="2" t="s">
        <v>84</v>
      </c>
      <c r="C187" s="2" t="s">
        <v>87</v>
      </c>
      <c r="D187" s="2">
        <v>1.5E-3</v>
      </c>
      <c r="E187" s="2">
        <v>0.66600000000000004</v>
      </c>
      <c r="F187" s="1">
        <v>2.6921197473517001E+23</v>
      </c>
      <c r="G187" s="2">
        <v>1.52950467218955</v>
      </c>
      <c r="H187" s="2">
        <v>7.1599433213210801</v>
      </c>
      <c r="I187">
        <v>2000</v>
      </c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2" t="s">
        <v>23</v>
      </c>
      <c r="B188" s="2" t="s">
        <v>88</v>
      </c>
      <c r="C188" s="2" t="s">
        <v>89</v>
      </c>
      <c r="D188" s="2">
        <v>1.5E-3</v>
      </c>
      <c r="E188" s="2">
        <v>0.66600000000000004</v>
      </c>
      <c r="F188" s="1">
        <v>4.2199437811465301E+29</v>
      </c>
      <c r="G188" s="2">
        <v>1.6113541757365999</v>
      </c>
      <c r="H188" s="2">
        <v>11.3247348946574</v>
      </c>
      <c r="I188">
        <v>2000</v>
      </c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2" t="s">
        <v>23</v>
      </c>
      <c r="B189" s="2" t="s">
        <v>90</v>
      </c>
      <c r="C189" s="2" t="s">
        <v>85</v>
      </c>
      <c r="D189" s="2">
        <v>1.5E-3</v>
      </c>
      <c r="E189" s="2">
        <v>0.66600000000000004</v>
      </c>
      <c r="F189" s="1">
        <v>4.8492745483760998E+18</v>
      </c>
      <c r="G189" s="2">
        <v>9.0688517164220599E-3</v>
      </c>
      <c r="H189" s="2">
        <v>1.15172193601737E-2</v>
      </c>
      <c r="I189">
        <v>2000</v>
      </c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2" t="s">
        <v>23</v>
      </c>
      <c r="B190" s="2" t="s">
        <v>90</v>
      </c>
      <c r="C190" s="2" t="s">
        <v>86</v>
      </c>
      <c r="D190" s="2">
        <v>1.5E-3</v>
      </c>
      <c r="E190" s="2">
        <v>0.66600000000000004</v>
      </c>
      <c r="F190" s="1">
        <v>6.6037538708517202E+18</v>
      </c>
      <c r="G190" s="2">
        <v>1.05219304620527E-2</v>
      </c>
      <c r="H190" s="2">
        <v>1.3438563137902799E-2</v>
      </c>
      <c r="I190">
        <v>2000</v>
      </c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2" t="s">
        <v>23</v>
      </c>
      <c r="B191" s="2" t="s">
        <v>90</v>
      </c>
      <c r="C191" s="2" t="s">
        <v>87</v>
      </c>
      <c r="D191" s="2">
        <v>1.5E-3</v>
      </c>
      <c r="E191" s="2">
        <v>0.66600000000000004</v>
      </c>
      <c r="F191" s="1">
        <v>1.64433382755376E+24</v>
      </c>
      <c r="G191" s="2">
        <v>1.2485030190475199</v>
      </c>
      <c r="H191" s="2">
        <v>4.8562809908947502</v>
      </c>
      <c r="I191">
        <v>2000</v>
      </c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2" t="s">
        <v>23</v>
      </c>
      <c r="B192" s="2" t="s">
        <v>91</v>
      </c>
      <c r="C192" s="2" t="s">
        <v>89</v>
      </c>
      <c r="D192" s="2">
        <v>1.5E-3</v>
      </c>
      <c r="E192" s="2">
        <v>0.66600000000000004</v>
      </c>
      <c r="F192" s="1">
        <v>3.2232591063904702E+29</v>
      </c>
      <c r="G192" s="2">
        <v>1.49934667935458</v>
      </c>
      <c r="H192" s="2">
        <v>8.6858577560145704</v>
      </c>
      <c r="I192">
        <v>2000</v>
      </c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2" t="s">
        <v>23</v>
      </c>
      <c r="B193" s="2" t="s">
        <v>92</v>
      </c>
      <c r="C193" s="2" t="s">
        <v>85</v>
      </c>
      <c r="D193" s="2">
        <v>1.5E-3</v>
      </c>
      <c r="E193" s="2">
        <v>0.66600000000000004</v>
      </c>
      <c r="F193" s="1">
        <v>2.2108793059913298E+25</v>
      </c>
      <c r="G193" s="2">
        <v>1.4990962108708601</v>
      </c>
      <c r="H193" s="2">
        <v>6.4389513192166499</v>
      </c>
      <c r="I193">
        <v>2000</v>
      </c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2" t="s">
        <v>23</v>
      </c>
      <c r="B194" s="2" t="s">
        <v>92</v>
      </c>
      <c r="C194" s="2" t="s">
        <v>86</v>
      </c>
      <c r="D194" s="2">
        <v>1.5E-3</v>
      </c>
      <c r="E194" s="2">
        <v>0.66600000000000004</v>
      </c>
      <c r="F194" s="1">
        <v>3.63135047656943E+25</v>
      </c>
      <c r="G194" s="2">
        <v>1.7629400034355101</v>
      </c>
      <c r="H194" s="2">
        <v>8.2641375041231999</v>
      </c>
      <c r="I194">
        <v>2000</v>
      </c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2" t="s">
        <v>23</v>
      </c>
      <c r="B195" s="2" t="s">
        <v>92</v>
      </c>
      <c r="C195" s="2" t="s">
        <v>87</v>
      </c>
      <c r="D195" s="2">
        <v>1.5E-3</v>
      </c>
      <c r="E195" s="2">
        <v>0.66600000000000004</v>
      </c>
      <c r="F195" s="1">
        <v>6.7382304839156598E+24</v>
      </c>
      <c r="G195" s="2">
        <v>2.2766839347451699</v>
      </c>
      <c r="H195" s="2">
        <v>28.571794389783602</v>
      </c>
      <c r="I195">
        <v>2000</v>
      </c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2" t="s">
        <v>23</v>
      </c>
      <c r="B196" s="2" t="s">
        <v>93</v>
      </c>
      <c r="C196" s="2" t="s">
        <v>94</v>
      </c>
      <c r="D196" s="2">
        <v>1.5E-3</v>
      </c>
      <c r="E196" s="2">
        <v>0.66600000000000004</v>
      </c>
      <c r="F196" s="1">
        <v>7.8403246208266696E+29</v>
      </c>
      <c r="G196" s="2">
        <v>1.76878230488799</v>
      </c>
      <c r="H196" s="2">
        <v>12.861698538499301</v>
      </c>
      <c r="I196">
        <v>2000</v>
      </c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2" t="s">
        <v>23</v>
      </c>
      <c r="B197" s="2" t="s">
        <v>93</v>
      </c>
      <c r="C197" s="2" t="s">
        <v>95</v>
      </c>
      <c r="D197" s="2">
        <v>1.5E-3</v>
      </c>
      <c r="E197" s="2">
        <v>0.66600000000000004</v>
      </c>
      <c r="F197" s="1">
        <v>2.41099694867212E+29</v>
      </c>
      <c r="G197" s="2">
        <v>1.7830075896617299</v>
      </c>
      <c r="H197" s="2">
        <v>11.0106961324579</v>
      </c>
      <c r="I197">
        <v>2000</v>
      </c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2" t="s">
        <v>23</v>
      </c>
      <c r="B198" s="2" t="s">
        <v>93</v>
      </c>
      <c r="C198" s="2" t="s">
        <v>89</v>
      </c>
      <c r="D198" s="2">
        <v>1.5E-3</v>
      </c>
      <c r="E198" s="2">
        <v>0.66600000000000004</v>
      </c>
      <c r="F198" s="1">
        <v>4.5815003725708403E+24</v>
      </c>
      <c r="G198" s="2">
        <v>2.05687099822299</v>
      </c>
      <c r="H198" s="2">
        <v>14.525808751064901</v>
      </c>
      <c r="I198">
        <v>2000</v>
      </c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2" t="s">
        <v>23</v>
      </c>
      <c r="B199" s="2" t="s">
        <v>84</v>
      </c>
      <c r="C199" s="2" t="s">
        <v>85</v>
      </c>
      <c r="D199" s="2">
        <v>3.0000000000000001E-3</v>
      </c>
      <c r="E199" s="2">
        <v>0.33300000000000002</v>
      </c>
      <c r="F199" s="1">
        <v>1.1123124960536E+18</v>
      </c>
      <c r="G199" s="2">
        <v>8.7268649141481903E-3</v>
      </c>
      <c r="H199" s="2">
        <v>1.08965357906914E-2</v>
      </c>
      <c r="I199">
        <v>2000</v>
      </c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2" t="s">
        <v>23</v>
      </c>
      <c r="B200" s="2" t="s">
        <v>84</v>
      </c>
      <c r="C200" s="2" t="s">
        <v>86</v>
      </c>
      <c r="D200" s="2">
        <v>3.0000000000000001E-3</v>
      </c>
      <c r="E200" s="2">
        <v>0.33300000000000002</v>
      </c>
      <c r="F200" s="1">
        <v>1.5028400298211999E+18</v>
      </c>
      <c r="G200" s="2">
        <v>1.01000156472538E-2</v>
      </c>
      <c r="H200" s="2">
        <v>1.26639471262551E-2</v>
      </c>
      <c r="I200">
        <v>2000</v>
      </c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2" t="s">
        <v>23</v>
      </c>
      <c r="B201" s="2" t="s">
        <v>84</v>
      </c>
      <c r="C201" s="2" t="s">
        <v>87</v>
      </c>
      <c r="D201" s="2">
        <v>3.0000000000000001E-3</v>
      </c>
      <c r="E201" s="2">
        <v>0.33300000000000002</v>
      </c>
      <c r="F201" s="1">
        <v>1.2601017827149599E+23</v>
      </c>
      <c r="G201" s="2">
        <v>1.3121437752182801</v>
      </c>
      <c r="H201" s="2">
        <v>4.8985236657217603</v>
      </c>
      <c r="I201">
        <v>2000</v>
      </c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2" t="s">
        <v>23</v>
      </c>
      <c r="B202" s="2" t="s">
        <v>88</v>
      </c>
      <c r="C202" s="2" t="s">
        <v>89</v>
      </c>
      <c r="D202" s="2">
        <v>3.0000000000000001E-3</v>
      </c>
      <c r="E202" s="2">
        <v>0.33300000000000002</v>
      </c>
      <c r="F202" s="1">
        <v>3.8140460499397202E+29</v>
      </c>
      <c r="G202" s="2">
        <v>1.94979297714444</v>
      </c>
      <c r="H202" s="2">
        <v>10.766329763667301</v>
      </c>
      <c r="I202">
        <v>2000</v>
      </c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2" t="s">
        <v>23</v>
      </c>
      <c r="B203" s="2" t="s">
        <v>90</v>
      </c>
      <c r="C203" s="2" t="s">
        <v>85</v>
      </c>
      <c r="D203" s="2">
        <v>3.0000000000000001E-3</v>
      </c>
      <c r="E203" s="2">
        <v>0.33300000000000002</v>
      </c>
      <c r="F203" s="1">
        <v>2.7948502860681702E+18</v>
      </c>
      <c r="G203" s="2">
        <v>6.9618853585835796E-3</v>
      </c>
      <c r="H203" s="2">
        <v>8.7435646676177203E-3</v>
      </c>
      <c r="I203">
        <v>2000</v>
      </c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2" t="s">
        <v>23</v>
      </c>
      <c r="B204" s="2" t="s">
        <v>90</v>
      </c>
      <c r="C204" s="2" t="s">
        <v>86</v>
      </c>
      <c r="D204" s="2">
        <v>3.0000000000000001E-3</v>
      </c>
      <c r="E204" s="2">
        <v>0.33300000000000002</v>
      </c>
      <c r="F204" s="1">
        <v>4.0687080771399101E+18</v>
      </c>
      <c r="G204" s="2">
        <v>8.3772774900940303E-3</v>
      </c>
      <c r="H204" s="2">
        <v>1.0548377470400499E-2</v>
      </c>
      <c r="I204">
        <v>2000</v>
      </c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2" t="s">
        <v>23</v>
      </c>
      <c r="B205" s="2" t="s">
        <v>90</v>
      </c>
      <c r="C205" s="2" t="s">
        <v>87</v>
      </c>
      <c r="D205" s="2">
        <v>3.0000000000000001E-3</v>
      </c>
      <c r="E205" s="2">
        <v>0.33300000000000002</v>
      </c>
      <c r="F205" s="1">
        <v>4.8741608777062701E+24</v>
      </c>
      <c r="G205" s="2">
        <v>1.61255052540676</v>
      </c>
      <c r="H205" s="2">
        <v>8.3610099790052601</v>
      </c>
      <c r="I205">
        <v>2000</v>
      </c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2" t="s">
        <v>23</v>
      </c>
      <c r="B206" s="2" t="s">
        <v>91</v>
      </c>
      <c r="C206" s="2" t="s">
        <v>89</v>
      </c>
      <c r="D206" s="2">
        <v>3.0000000000000001E-3</v>
      </c>
      <c r="E206" s="2">
        <v>0.33300000000000002</v>
      </c>
      <c r="F206" s="1">
        <v>3.6961841663813398E+29</v>
      </c>
      <c r="G206" s="2">
        <v>1.5929140190394699</v>
      </c>
      <c r="H206" s="2">
        <v>9.3012625781171501</v>
      </c>
      <c r="I206">
        <v>2000</v>
      </c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2" t="s">
        <v>23</v>
      </c>
      <c r="B207" s="2" t="s">
        <v>92</v>
      </c>
      <c r="C207" s="2" t="s">
        <v>85</v>
      </c>
      <c r="D207" s="2">
        <v>3.0000000000000001E-3</v>
      </c>
      <c r="E207" s="2">
        <v>0.33300000000000002</v>
      </c>
      <c r="F207" s="1">
        <v>3.16361536484742E+25</v>
      </c>
      <c r="G207" s="2">
        <v>1.59067476734966</v>
      </c>
      <c r="H207" s="2">
        <v>7.7023715136417801</v>
      </c>
      <c r="I207">
        <v>2000</v>
      </c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2" t="s">
        <v>23</v>
      </c>
      <c r="B208" s="2" t="s">
        <v>92</v>
      </c>
      <c r="C208" s="2" t="s">
        <v>86</v>
      </c>
      <c r="D208" s="2">
        <v>3.0000000000000001E-3</v>
      </c>
      <c r="E208" s="2">
        <v>0.33300000000000002</v>
      </c>
      <c r="F208" s="1">
        <v>1.2460511466572499E+25</v>
      </c>
      <c r="G208" s="2">
        <v>1.45454950375256</v>
      </c>
      <c r="H208" s="2">
        <v>4.8409587943232903</v>
      </c>
      <c r="I208">
        <v>2000</v>
      </c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2" t="s">
        <v>23</v>
      </c>
      <c r="B209" s="2" t="s">
        <v>92</v>
      </c>
      <c r="C209" s="2" t="s">
        <v>87</v>
      </c>
      <c r="D209" s="2">
        <v>3.0000000000000001E-3</v>
      </c>
      <c r="E209" s="2">
        <v>0.33300000000000002</v>
      </c>
      <c r="F209" s="1">
        <v>2.8516887360081002E+24</v>
      </c>
      <c r="G209" s="2">
        <v>2.1499663931148199</v>
      </c>
      <c r="H209" s="2">
        <v>18.587271610344501</v>
      </c>
      <c r="I209">
        <v>2000</v>
      </c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2" t="s">
        <v>23</v>
      </c>
      <c r="B210" s="2" t="s">
        <v>93</v>
      </c>
      <c r="C210" s="2" t="s">
        <v>94</v>
      </c>
      <c r="D210" s="2">
        <v>3.0000000000000001E-3</v>
      </c>
      <c r="E210" s="2">
        <v>0.33300000000000002</v>
      </c>
      <c r="F210" s="1">
        <v>3.4265900096604398E+29</v>
      </c>
      <c r="G210" s="2">
        <v>1.6557467460588899</v>
      </c>
      <c r="H210" s="2">
        <v>8.5028080679032403</v>
      </c>
      <c r="I210">
        <v>2000</v>
      </c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2" t="s">
        <v>23</v>
      </c>
      <c r="B211" s="2" t="s">
        <v>93</v>
      </c>
      <c r="C211" s="2" t="s">
        <v>95</v>
      </c>
      <c r="D211" s="2">
        <v>3.0000000000000001E-3</v>
      </c>
      <c r="E211" s="2">
        <v>0.33300000000000002</v>
      </c>
      <c r="F211" s="1">
        <v>1.53724042166113E+29</v>
      </c>
      <c r="G211" s="2">
        <v>1.87275221508967</v>
      </c>
      <c r="H211" s="2">
        <v>8.7919932268255607</v>
      </c>
      <c r="I211">
        <v>2000</v>
      </c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2" t="s">
        <v>23</v>
      </c>
      <c r="B212" s="2" t="s">
        <v>93</v>
      </c>
      <c r="C212" s="2" t="s">
        <v>89</v>
      </c>
      <c r="D212" s="2">
        <v>3.0000000000000001E-3</v>
      </c>
      <c r="E212" s="2">
        <v>0.33300000000000002</v>
      </c>
      <c r="F212" s="1">
        <v>2.9089816024237101E+24</v>
      </c>
      <c r="G212" s="2">
        <v>2.1644044291562801</v>
      </c>
      <c r="H212" s="2">
        <v>11.574625443037499</v>
      </c>
      <c r="I212">
        <v>2000</v>
      </c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2" t="s">
        <v>23</v>
      </c>
      <c r="B213" s="2" t="s">
        <v>84</v>
      </c>
      <c r="C213" s="2" t="s">
        <v>85</v>
      </c>
      <c r="D213" s="2">
        <v>0.33300000000000002</v>
      </c>
      <c r="E213" s="2">
        <v>3.0000000000000001E-3</v>
      </c>
      <c r="F213" s="1">
        <v>2.03916058683945E+19</v>
      </c>
      <c r="G213" s="2">
        <v>3.7344430286812301E-2</v>
      </c>
      <c r="H213" s="2">
        <v>4.6655275229948799E-2</v>
      </c>
      <c r="I213">
        <v>2000</v>
      </c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2" t="s">
        <v>23</v>
      </c>
      <c r="B214" s="2" t="s">
        <v>84</v>
      </c>
      <c r="C214" s="2" t="s">
        <v>86</v>
      </c>
      <c r="D214" s="2">
        <v>0.33300000000000002</v>
      </c>
      <c r="E214" s="2">
        <v>3.0000000000000001E-3</v>
      </c>
      <c r="F214" s="1">
        <v>2.0792315326778798E+19</v>
      </c>
      <c r="G214" s="2">
        <v>3.7799169151849402E-2</v>
      </c>
      <c r="H214" s="2">
        <v>4.7104688677133501E-2</v>
      </c>
      <c r="I214">
        <v>2000</v>
      </c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2" t="s">
        <v>23</v>
      </c>
      <c r="B215" s="2" t="s">
        <v>84</v>
      </c>
      <c r="C215" s="2" t="s">
        <v>87</v>
      </c>
      <c r="D215" s="2">
        <v>0.33300000000000002</v>
      </c>
      <c r="E215" s="2">
        <v>3.0000000000000001E-3</v>
      </c>
      <c r="F215" s="1">
        <v>1.40098667442898E+23</v>
      </c>
      <c r="G215" s="2">
        <v>1.35723602884195</v>
      </c>
      <c r="H215" s="2">
        <v>5.1651079162611904</v>
      </c>
      <c r="I215">
        <v>2000</v>
      </c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2" t="s">
        <v>23</v>
      </c>
      <c r="B216" s="2" t="s">
        <v>88</v>
      </c>
      <c r="C216" s="2" t="s">
        <v>89</v>
      </c>
      <c r="D216" s="2">
        <v>0.33300000000000002</v>
      </c>
      <c r="E216" s="2">
        <v>3.0000000000000001E-3</v>
      </c>
      <c r="F216" s="1">
        <v>4.02671613315036E+27</v>
      </c>
      <c r="G216" s="2">
        <v>0.89421006928357505</v>
      </c>
      <c r="H216" s="2">
        <v>1.10624219340463</v>
      </c>
      <c r="I216">
        <v>2000</v>
      </c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2" t="s">
        <v>23</v>
      </c>
      <c r="B217" s="2" t="s">
        <v>90</v>
      </c>
      <c r="C217" s="2" t="s">
        <v>85</v>
      </c>
      <c r="D217" s="2">
        <v>0.33300000000000002</v>
      </c>
      <c r="E217" s="2">
        <v>3.0000000000000001E-3</v>
      </c>
      <c r="F217" s="1">
        <v>2.26776424472547E+19</v>
      </c>
      <c r="G217" s="2">
        <v>1.98593322815892E-2</v>
      </c>
      <c r="H217" s="2">
        <v>2.4906242019155499E-2</v>
      </c>
      <c r="I217">
        <v>2000</v>
      </c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2" t="s">
        <v>23</v>
      </c>
      <c r="B218" s="2" t="s">
        <v>90</v>
      </c>
      <c r="C218" s="2" t="s">
        <v>86</v>
      </c>
      <c r="D218" s="2">
        <v>0.33300000000000002</v>
      </c>
      <c r="E218" s="2">
        <v>3.0000000000000001E-3</v>
      </c>
      <c r="F218" s="1">
        <v>2.5471217224810402E+19</v>
      </c>
      <c r="G218" s="2">
        <v>2.0906892436234802E-2</v>
      </c>
      <c r="H218" s="2">
        <v>2.6392604315978001E-2</v>
      </c>
      <c r="I218">
        <v>2000</v>
      </c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2" t="s">
        <v>23</v>
      </c>
      <c r="B219" s="2" t="s">
        <v>90</v>
      </c>
      <c r="C219" s="2" t="s">
        <v>87</v>
      </c>
      <c r="D219" s="2">
        <v>0.33300000000000002</v>
      </c>
      <c r="E219" s="2">
        <v>3.0000000000000001E-3</v>
      </c>
      <c r="F219" s="1">
        <v>1.3260908962125799E+24</v>
      </c>
      <c r="G219" s="2">
        <v>1.40186419583467</v>
      </c>
      <c r="H219" s="2">
        <v>4.3610941119613598</v>
      </c>
      <c r="I219">
        <v>2000</v>
      </c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2" t="s">
        <v>23</v>
      </c>
      <c r="B220" s="2" t="s">
        <v>91</v>
      </c>
      <c r="C220" s="2" t="s">
        <v>89</v>
      </c>
      <c r="D220" s="2">
        <v>0.33300000000000002</v>
      </c>
      <c r="E220" s="2">
        <v>3.0000000000000001E-3</v>
      </c>
      <c r="F220" s="1">
        <v>5.0370908120612198E+27</v>
      </c>
      <c r="G220" s="2">
        <v>0.85355504487496703</v>
      </c>
      <c r="H220" s="2">
        <v>1.0858128926444901</v>
      </c>
      <c r="I220">
        <v>2000</v>
      </c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2" t="s">
        <v>23</v>
      </c>
      <c r="B221" s="2" t="s">
        <v>92</v>
      </c>
      <c r="C221" s="2" t="s">
        <v>85</v>
      </c>
      <c r="D221" s="2">
        <v>0.33300000000000002</v>
      </c>
      <c r="E221" s="2">
        <v>3.0000000000000001E-3</v>
      </c>
      <c r="F221" s="1">
        <v>7.7384612065016105E+24</v>
      </c>
      <c r="G221" s="2">
        <v>1.40375725746021</v>
      </c>
      <c r="H221" s="2">
        <v>3.8094294001239302</v>
      </c>
      <c r="I221">
        <v>2000</v>
      </c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2" t="s">
        <v>23</v>
      </c>
      <c r="B222" s="2" t="s">
        <v>92</v>
      </c>
      <c r="C222" s="2" t="s">
        <v>86</v>
      </c>
      <c r="D222" s="2">
        <v>0.33300000000000002</v>
      </c>
      <c r="E222" s="2">
        <v>3.0000000000000001E-3</v>
      </c>
      <c r="F222" s="1">
        <v>5.6737043679173601E+24</v>
      </c>
      <c r="G222" s="2">
        <v>1.3318920106854599</v>
      </c>
      <c r="H222" s="2">
        <v>3.2666063565446199</v>
      </c>
      <c r="I222">
        <v>2000</v>
      </c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2" t="s">
        <v>23</v>
      </c>
      <c r="B223" s="2" t="s">
        <v>92</v>
      </c>
      <c r="C223" s="2" t="s">
        <v>87</v>
      </c>
      <c r="D223" s="2">
        <v>0.33300000000000002</v>
      </c>
      <c r="E223" s="2">
        <v>3.0000000000000001E-3</v>
      </c>
      <c r="F223" s="1">
        <v>4.5811204405920302E+22</v>
      </c>
      <c r="G223" s="2">
        <v>1.4527939075662599</v>
      </c>
      <c r="H223" s="2">
        <v>2.3558652164527198</v>
      </c>
      <c r="I223">
        <v>2000</v>
      </c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2" t="s">
        <v>23</v>
      </c>
      <c r="B224" s="2" t="s">
        <v>93</v>
      </c>
      <c r="C224" s="2" t="s">
        <v>94</v>
      </c>
      <c r="D224" s="2">
        <v>0.33300000000000002</v>
      </c>
      <c r="E224" s="2">
        <v>3.0000000000000001E-3</v>
      </c>
      <c r="F224" s="1">
        <v>3.15171568079689E+27</v>
      </c>
      <c r="G224" s="2">
        <v>0.64056643921715795</v>
      </c>
      <c r="H224" s="2">
        <v>0.81546405042866799</v>
      </c>
      <c r="I224">
        <v>2000</v>
      </c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2" t="s">
        <v>23</v>
      </c>
      <c r="B225" s="2" t="s">
        <v>93</v>
      </c>
      <c r="C225" s="2" t="s">
        <v>95</v>
      </c>
      <c r="D225" s="2">
        <v>0.33300000000000002</v>
      </c>
      <c r="E225" s="2">
        <v>3.0000000000000001E-3</v>
      </c>
      <c r="F225" s="1">
        <v>1.04816852888067E+27</v>
      </c>
      <c r="G225" s="2">
        <v>0.60923621680525497</v>
      </c>
      <c r="H225" s="2">
        <v>0.72599228401719895</v>
      </c>
      <c r="I225">
        <v>2000</v>
      </c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2" t="s">
        <v>23</v>
      </c>
      <c r="B226" s="2" t="s">
        <v>93</v>
      </c>
      <c r="C226" s="2" t="s">
        <v>89</v>
      </c>
      <c r="D226" s="2">
        <v>0.33300000000000002</v>
      </c>
      <c r="E226" s="2">
        <v>3.0000000000000001E-3</v>
      </c>
      <c r="F226" s="1">
        <v>1.00707909939263E+23</v>
      </c>
      <c r="G226" s="2">
        <v>0.972607485987948</v>
      </c>
      <c r="H226" s="2">
        <v>2.1536159063006899</v>
      </c>
      <c r="I226">
        <v>2000</v>
      </c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2" t="s">
        <v>23</v>
      </c>
      <c r="B227" s="2" t="s">
        <v>84</v>
      </c>
      <c r="C227" s="2" t="s">
        <v>85</v>
      </c>
      <c r="D227" s="2">
        <v>0.66600000000000004</v>
      </c>
      <c r="E227" s="2">
        <v>1.5E-3</v>
      </c>
      <c r="F227" s="1">
        <v>3.9313112051915997E+19</v>
      </c>
      <c r="G227" s="2">
        <v>5.1008731651096199E-2</v>
      </c>
      <c r="H227" s="2">
        <v>6.4780419143066495E-2</v>
      </c>
      <c r="I227">
        <v>2000</v>
      </c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2" t="s">
        <v>23</v>
      </c>
      <c r="B228" s="2" t="s">
        <v>84</v>
      </c>
      <c r="C228" s="2" t="s">
        <v>86</v>
      </c>
      <c r="D228" s="2">
        <v>0.66600000000000004</v>
      </c>
      <c r="E228" s="2">
        <v>1.5E-3</v>
      </c>
      <c r="F228" s="1">
        <v>3.9805594994529698E+19</v>
      </c>
      <c r="G228" s="2">
        <v>5.1639120800069702E-2</v>
      </c>
      <c r="H228" s="2">
        <v>6.5175559993528004E-2</v>
      </c>
      <c r="I228">
        <v>2000</v>
      </c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2" t="s">
        <v>23</v>
      </c>
      <c r="B229" s="2" t="s">
        <v>84</v>
      </c>
      <c r="C229" s="2" t="s">
        <v>87</v>
      </c>
      <c r="D229" s="2">
        <v>0.66600000000000004</v>
      </c>
      <c r="E229" s="2">
        <v>1.5E-3</v>
      </c>
      <c r="F229" s="1">
        <v>1.72489418896145E+23</v>
      </c>
      <c r="G229" s="2">
        <v>1.4066605512698001</v>
      </c>
      <c r="H229" s="2">
        <v>5.7311744374307301</v>
      </c>
      <c r="I229">
        <v>2000</v>
      </c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2" t="s">
        <v>23</v>
      </c>
      <c r="B230" s="2" t="s">
        <v>88</v>
      </c>
      <c r="C230" s="2" t="s">
        <v>89</v>
      </c>
      <c r="D230" s="2">
        <v>0.66600000000000004</v>
      </c>
      <c r="E230" s="2">
        <v>1.5E-3</v>
      </c>
      <c r="F230" s="1">
        <v>1.74039007069742E+27</v>
      </c>
      <c r="G230" s="2">
        <v>0.602526583956281</v>
      </c>
      <c r="H230" s="2">
        <v>0.72727391324699697</v>
      </c>
      <c r="I230">
        <v>2000</v>
      </c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2" t="s">
        <v>23</v>
      </c>
      <c r="B231" s="2" t="s">
        <v>90</v>
      </c>
      <c r="C231" s="2" t="s">
        <v>85</v>
      </c>
      <c r="D231" s="2">
        <v>0.66600000000000004</v>
      </c>
      <c r="E231" s="2">
        <v>1.5E-3</v>
      </c>
      <c r="F231" s="1">
        <v>4.6588790108255797E+19</v>
      </c>
      <c r="G231" s="2">
        <v>2.83189000578952E-2</v>
      </c>
      <c r="H231" s="2">
        <v>3.5698500010202902E-2</v>
      </c>
      <c r="I231">
        <v>2000</v>
      </c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2" t="s">
        <v>23</v>
      </c>
      <c r="B232" s="2" t="s">
        <v>90</v>
      </c>
      <c r="C232" s="2" t="s">
        <v>86</v>
      </c>
      <c r="D232" s="2">
        <v>0.66600000000000004</v>
      </c>
      <c r="E232" s="2">
        <v>1.5E-3</v>
      </c>
      <c r="F232" s="1">
        <v>4.6948179166286504E+19</v>
      </c>
      <c r="G232" s="2">
        <v>2.8723713830652399E-2</v>
      </c>
      <c r="H232" s="2">
        <v>3.5831647218331798E-2</v>
      </c>
      <c r="I232">
        <v>2000</v>
      </c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2" t="s">
        <v>23</v>
      </c>
      <c r="B233" s="2" t="s">
        <v>90</v>
      </c>
      <c r="C233" s="2" t="s">
        <v>87</v>
      </c>
      <c r="D233" s="2">
        <v>0.66600000000000004</v>
      </c>
      <c r="E233" s="2">
        <v>1.5E-3</v>
      </c>
      <c r="F233" s="1">
        <v>1.5442075515359799E+24</v>
      </c>
      <c r="G233" s="2">
        <v>1.34129541486396</v>
      </c>
      <c r="H233" s="2">
        <v>4.7061053824368999</v>
      </c>
      <c r="I233">
        <v>2000</v>
      </c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2" t="s">
        <v>23</v>
      </c>
      <c r="B234" s="2" t="s">
        <v>91</v>
      </c>
      <c r="C234" s="2" t="s">
        <v>89</v>
      </c>
      <c r="D234" s="2">
        <v>0.66600000000000004</v>
      </c>
      <c r="E234" s="2">
        <v>1.5E-3</v>
      </c>
      <c r="F234" s="1">
        <v>2.1196580147405001E+27</v>
      </c>
      <c r="G234" s="2">
        <v>0.56952919336367702</v>
      </c>
      <c r="H234" s="2">
        <v>0.70436538084535205</v>
      </c>
      <c r="I234">
        <v>2000</v>
      </c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2" t="s">
        <v>23</v>
      </c>
      <c r="B235" s="2" t="s">
        <v>92</v>
      </c>
      <c r="C235" s="2" t="s">
        <v>85</v>
      </c>
      <c r="D235" s="2">
        <v>0.66600000000000004</v>
      </c>
      <c r="E235" s="2">
        <v>1.5E-3</v>
      </c>
      <c r="F235" s="1">
        <v>7.0476224095639099E+24</v>
      </c>
      <c r="G235" s="2">
        <v>1.3460582005936199</v>
      </c>
      <c r="H235" s="2">
        <v>3.63541452658697</v>
      </c>
      <c r="I235">
        <v>2000</v>
      </c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2" t="s">
        <v>23</v>
      </c>
      <c r="B236" s="2" t="s">
        <v>92</v>
      </c>
      <c r="C236" s="2" t="s">
        <v>86</v>
      </c>
      <c r="D236" s="2">
        <v>0.66600000000000004</v>
      </c>
      <c r="E236" s="2">
        <v>1.5E-3</v>
      </c>
      <c r="F236" s="1">
        <v>4.0118447255725101E+24</v>
      </c>
      <c r="G236" s="2">
        <v>1.2711793050942</v>
      </c>
      <c r="H236" s="2">
        <v>2.7468535745834499</v>
      </c>
      <c r="I236">
        <v>2000</v>
      </c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2" t="s">
        <v>23</v>
      </c>
      <c r="B237" s="2" t="s">
        <v>92</v>
      </c>
      <c r="C237" s="2" t="s">
        <v>87</v>
      </c>
      <c r="D237" s="2">
        <v>0.66600000000000004</v>
      </c>
      <c r="E237" s="2">
        <v>1.5E-3</v>
      </c>
      <c r="F237" s="1">
        <v>2.3852570138589801E+22</v>
      </c>
      <c r="G237" s="2">
        <v>1.22187283628083</v>
      </c>
      <c r="H237" s="2">
        <v>1.6999344528135201</v>
      </c>
      <c r="I237">
        <v>2000</v>
      </c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2" t="s">
        <v>23</v>
      </c>
      <c r="B238" s="2" t="s">
        <v>93</v>
      </c>
      <c r="C238" s="2" t="s">
        <v>94</v>
      </c>
      <c r="D238" s="2">
        <v>0.66600000000000004</v>
      </c>
      <c r="E238" s="2">
        <v>1.5E-3</v>
      </c>
      <c r="F238" s="1">
        <v>1.9798412370850199E+27</v>
      </c>
      <c r="G238" s="2">
        <v>0.51289700069789301</v>
      </c>
      <c r="H238" s="2">
        <v>0.64631835033017804</v>
      </c>
      <c r="I238">
        <v>2000</v>
      </c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2" t="s">
        <v>23</v>
      </c>
      <c r="B239" s="2" t="s">
        <v>93</v>
      </c>
      <c r="C239" s="2" t="s">
        <v>95</v>
      </c>
      <c r="D239" s="2">
        <v>0.66600000000000004</v>
      </c>
      <c r="E239" s="2">
        <v>1.5E-3</v>
      </c>
      <c r="F239" s="1">
        <v>5.8208853734618999E+26</v>
      </c>
      <c r="G239" s="2">
        <v>0.43781863701742901</v>
      </c>
      <c r="H239" s="2">
        <v>0.54101707312722902</v>
      </c>
      <c r="I239">
        <v>2000</v>
      </c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2" t="s">
        <v>23</v>
      </c>
      <c r="B240" s="2" t="s">
        <v>93</v>
      </c>
      <c r="C240" s="2" t="s">
        <v>89</v>
      </c>
      <c r="D240" s="2">
        <v>0.66600000000000004</v>
      </c>
      <c r="E240" s="2">
        <v>1.5E-3</v>
      </c>
      <c r="F240" s="1">
        <v>8.6187042306839001E+22</v>
      </c>
      <c r="G240" s="2">
        <v>0.70936841635838299</v>
      </c>
      <c r="H240" s="2">
        <v>1.9923124431076</v>
      </c>
      <c r="I240">
        <v>2000</v>
      </c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2" t="s">
        <v>23</v>
      </c>
      <c r="B241" s="2" t="s">
        <v>84</v>
      </c>
      <c r="C241" s="2" t="s">
        <v>85</v>
      </c>
      <c r="D241" s="2">
        <v>1</v>
      </c>
      <c r="E241" s="2">
        <v>1E-3</v>
      </c>
      <c r="F241" s="1">
        <v>6.2240707648823402E+19</v>
      </c>
      <c r="G241" s="2">
        <v>6.4821290356457506E-2</v>
      </c>
      <c r="H241" s="2">
        <v>8.1510264500259402E-2</v>
      </c>
      <c r="I241">
        <v>2000</v>
      </c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2" t="s">
        <v>23</v>
      </c>
      <c r="B242" s="2" t="s">
        <v>84</v>
      </c>
      <c r="C242" s="2" t="s">
        <v>86</v>
      </c>
      <c r="D242" s="2">
        <v>1</v>
      </c>
      <c r="E242" s="2">
        <v>1E-3</v>
      </c>
      <c r="F242" s="1">
        <v>5.9558013680279101E+19</v>
      </c>
      <c r="G242" s="2">
        <v>6.3514043931936395E-2</v>
      </c>
      <c r="H242" s="2">
        <v>7.9722849657621594E-2</v>
      </c>
      <c r="I242">
        <v>2000</v>
      </c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2" t="s">
        <v>23</v>
      </c>
      <c r="B243" s="2" t="s">
        <v>84</v>
      </c>
      <c r="C243" s="2" t="s">
        <v>87</v>
      </c>
      <c r="D243" s="2">
        <v>1</v>
      </c>
      <c r="E243" s="2">
        <v>1E-3</v>
      </c>
      <c r="F243" s="1">
        <v>2.0201406047265001E+23</v>
      </c>
      <c r="G243" s="2">
        <v>1.4662696116318199</v>
      </c>
      <c r="H243" s="2">
        <v>6.2023061082531701</v>
      </c>
      <c r="I243">
        <v>2000</v>
      </c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2" t="s">
        <v>23</v>
      </c>
      <c r="B244" s="2" t="s">
        <v>88</v>
      </c>
      <c r="C244" s="2" t="s">
        <v>89</v>
      </c>
      <c r="D244" s="2">
        <v>1</v>
      </c>
      <c r="E244" s="2">
        <v>1E-3</v>
      </c>
      <c r="F244" s="1">
        <v>1.15863531388918E+27</v>
      </c>
      <c r="G244" s="2">
        <v>0.46476380371536602</v>
      </c>
      <c r="H244" s="2">
        <v>0.59340075177483798</v>
      </c>
      <c r="I244">
        <v>2000</v>
      </c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2" t="s">
        <v>23</v>
      </c>
      <c r="B245" s="2" t="s">
        <v>90</v>
      </c>
      <c r="C245" s="2" t="s">
        <v>85</v>
      </c>
      <c r="D245" s="2">
        <v>1</v>
      </c>
      <c r="E245" s="2">
        <v>1E-3</v>
      </c>
      <c r="F245" s="1">
        <v>7.0358356922300097E+19</v>
      </c>
      <c r="G245" s="2">
        <v>3.5016482558131098E-2</v>
      </c>
      <c r="H245" s="2">
        <v>4.3869945666762201E-2</v>
      </c>
      <c r="I245">
        <v>2000</v>
      </c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2" t="s">
        <v>23</v>
      </c>
      <c r="B246" s="2" t="s">
        <v>90</v>
      </c>
      <c r="C246" s="2" t="s">
        <v>86</v>
      </c>
      <c r="D246" s="2">
        <v>1</v>
      </c>
      <c r="E246" s="2">
        <v>1E-3</v>
      </c>
      <c r="F246" s="1">
        <v>6.9319857234705097E+19</v>
      </c>
      <c r="G246" s="2">
        <v>3.4976348699381099E-2</v>
      </c>
      <c r="H246" s="2">
        <v>4.3539779645942397E-2</v>
      </c>
      <c r="I246">
        <v>2000</v>
      </c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2" t="s">
        <v>23</v>
      </c>
      <c r="B247" s="2" t="s">
        <v>90</v>
      </c>
      <c r="C247" s="2" t="s">
        <v>87</v>
      </c>
      <c r="D247" s="2">
        <v>1</v>
      </c>
      <c r="E247" s="2">
        <v>1E-3</v>
      </c>
      <c r="F247" s="1">
        <v>1.4105246619735101E+24</v>
      </c>
      <c r="G247" s="2">
        <v>1.42407283561818</v>
      </c>
      <c r="H247" s="2">
        <v>4.49778978679032</v>
      </c>
      <c r="I247">
        <v>2000</v>
      </c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2" t="s">
        <v>23</v>
      </c>
      <c r="B248" s="2" t="s">
        <v>91</v>
      </c>
      <c r="C248" s="2" t="s">
        <v>89</v>
      </c>
      <c r="D248" s="2">
        <v>1</v>
      </c>
      <c r="E248" s="2">
        <v>1E-3</v>
      </c>
      <c r="F248" s="1">
        <v>1.27983234713333E+27</v>
      </c>
      <c r="G248" s="2">
        <v>0.43735470693423101</v>
      </c>
      <c r="H248" s="2">
        <v>0.54732041171184398</v>
      </c>
      <c r="I248">
        <v>2000</v>
      </c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2" t="s">
        <v>23</v>
      </c>
      <c r="B249" s="2" t="s">
        <v>92</v>
      </c>
      <c r="C249" s="2" t="s">
        <v>85</v>
      </c>
      <c r="D249" s="2">
        <v>1</v>
      </c>
      <c r="E249" s="2">
        <v>1E-3</v>
      </c>
      <c r="F249" s="1">
        <v>6.2306494240286901E+24</v>
      </c>
      <c r="G249" s="2">
        <v>1.3072916724630601</v>
      </c>
      <c r="H249" s="2">
        <v>3.4182142648009801</v>
      </c>
      <c r="I249">
        <v>2000</v>
      </c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2" t="s">
        <v>23</v>
      </c>
      <c r="B250" s="2" t="s">
        <v>92</v>
      </c>
      <c r="C250" s="2" t="s">
        <v>86</v>
      </c>
      <c r="D250" s="2">
        <v>1</v>
      </c>
      <c r="E250" s="2">
        <v>1E-3</v>
      </c>
      <c r="F250" s="1">
        <v>4.2147092682565998E+24</v>
      </c>
      <c r="G250" s="2">
        <v>1.2433688366675799</v>
      </c>
      <c r="H250" s="2">
        <v>2.8154463922213999</v>
      </c>
      <c r="I250">
        <v>2000</v>
      </c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2" t="s">
        <v>23</v>
      </c>
      <c r="B251" s="2" t="s">
        <v>92</v>
      </c>
      <c r="C251" s="2" t="s">
        <v>87</v>
      </c>
      <c r="D251" s="2">
        <v>1</v>
      </c>
      <c r="E251" s="2">
        <v>1E-3</v>
      </c>
      <c r="F251" s="1">
        <v>2.9084844309770702E+22</v>
      </c>
      <c r="G251" s="2">
        <v>1.14280260335011</v>
      </c>
      <c r="H251" s="2">
        <v>1.8771455870315299</v>
      </c>
      <c r="I251">
        <v>2000</v>
      </c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2" t="s">
        <v>23</v>
      </c>
      <c r="B252" s="2" t="s">
        <v>93</v>
      </c>
      <c r="C252" s="2" t="s">
        <v>94</v>
      </c>
      <c r="D252" s="2">
        <v>1</v>
      </c>
      <c r="E252" s="2">
        <v>1E-3</v>
      </c>
      <c r="F252" s="1">
        <v>1.37750395858551E+27</v>
      </c>
      <c r="G252" s="2">
        <v>0.42693392101559702</v>
      </c>
      <c r="H252" s="2">
        <v>0.53911042688752697</v>
      </c>
      <c r="I252">
        <v>2000</v>
      </c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2" t="s">
        <v>23</v>
      </c>
      <c r="B253" s="2" t="s">
        <v>93</v>
      </c>
      <c r="C253" s="2" t="s">
        <v>95</v>
      </c>
      <c r="D253" s="2">
        <v>1</v>
      </c>
      <c r="E253" s="2">
        <v>1E-3</v>
      </c>
      <c r="F253" s="1">
        <v>3.7992569549902401E+26</v>
      </c>
      <c r="G253" s="2">
        <v>0.34398155767952399</v>
      </c>
      <c r="H253" s="2">
        <v>0.437084877286534</v>
      </c>
      <c r="I253">
        <v>2000</v>
      </c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2" t="s">
        <v>23</v>
      </c>
      <c r="B254" s="2" t="s">
        <v>93</v>
      </c>
      <c r="C254" s="2" t="s">
        <v>89</v>
      </c>
      <c r="D254" s="2">
        <v>1</v>
      </c>
      <c r="E254" s="2">
        <v>1E-3</v>
      </c>
      <c r="F254" s="1">
        <v>1.48795715351507E+22</v>
      </c>
      <c r="G254" s="2">
        <v>0.50594255779570696</v>
      </c>
      <c r="H254" s="2">
        <v>0.82781191219630601</v>
      </c>
      <c r="I254">
        <v>2000</v>
      </c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2"/>
      <c r="B255" s="2"/>
      <c r="C255" s="2"/>
      <c r="D255" s="2"/>
      <c r="E255" s="2"/>
      <c r="F255" s="2"/>
      <c r="G255" s="2"/>
      <c r="H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2"/>
      <c r="B256" s="2"/>
      <c r="C256" s="2"/>
      <c r="D256" s="2"/>
      <c r="E256" s="2"/>
      <c r="F256" s="2"/>
      <c r="G256" s="2"/>
      <c r="H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2"/>
      <c r="B257" s="2"/>
      <c r="C257" s="2"/>
      <c r="D257" s="2"/>
      <c r="E257" s="2"/>
      <c r="F257" s="2"/>
      <c r="G257" s="2"/>
      <c r="H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2"/>
      <c r="B258" s="2"/>
      <c r="C258" s="2"/>
      <c r="D258" s="2"/>
      <c r="E258" s="2"/>
      <c r="F258" s="2"/>
      <c r="G258" s="2"/>
      <c r="H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2"/>
      <c r="B259" s="2"/>
      <c r="C259" s="2"/>
      <c r="D259" s="2"/>
      <c r="E259" s="2"/>
      <c r="F259" s="2"/>
      <c r="G259" s="2"/>
      <c r="H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2"/>
      <c r="B260" s="2"/>
      <c r="C260" s="2"/>
      <c r="D260" s="2"/>
      <c r="E260" s="2"/>
      <c r="F260" s="2"/>
      <c r="G260" s="2"/>
      <c r="H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2"/>
      <c r="B261" s="2"/>
      <c r="C261" s="2"/>
      <c r="D261" s="2"/>
      <c r="E261" s="2"/>
      <c r="F261" s="2"/>
      <c r="G261" s="2"/>
      <c r="H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2"/>
      <c r="B262" s="2"/>
      <c r="C262" s="2"/>
      <c r="D262" s="2"/>
      <c r="E262" s="2"/>
      <c r="F262" s="2"/>
      <c r="G262" s="2"/>
      <c r="H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2"/>
      <c r="B263" s="2"/>
      <c r="C263" s="2"/>
      <c r="D263" s="2"/>
      <c r="E263" s="2"/>
      <c r="F263" s="2"/>
      <c r="G263" s="2"/>
      <c r="H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2"/>
      <c r="B264" s="2"/>
      <c r="C264" s="2"/>
      <c r="D264" s="2"/>
      <c r="E264" s="2"/>
      <c r="F264" s="2"/>
      <c r="G264" s="2"/>
      <c r="H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2"/>
      <c r="B265" s="2"/>
      <c r="C265" s="2"/>
      <c r="D265" s="2"/>
      <c r="E265" s="2"/>
      <c r="F265" s="2"/>
      <c r="G265" s="2"/>
      <c r="H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2"/>
      <c r="B266" s="2"/>
      <c r="C266" s="2"/>
      <c r="D266" s="2"/>
      <c r="E266" s="2"/>
      <c r="F266" s="2"/>
      <c r="G266" s="2"/>
      <c r="H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2"/>
      <c r="B267" s="2"/>
      <c r="C267" s="2"/>
      <c r="D267" s="2"/>
      <c r="E267" s="2"/>
      <c r="F267" s="2"/>
      <c r="G267" s="2"/>
      <c r="H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2"/>
      <c r="B268" s="2"/>
      <c r="C268" s="2"/>
      <c r="D268" s="2"/>
      <c r="E268" s="2"/>
      <c r="F268" s="2"/>
      <c r="G268" s="2"/>
      <c r="H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2"/>
      <c r="B269" s="2"/>
      <c r="C269" s="2"/>
      <c r="D269" s="2"/>
      <c r="E269" s="2"/>
      <c r="F269" s="2"/>
      <c r="G269" s="2"/>
      <c r="H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2"/>
      <c r="B270" s="2"/>
      <c r="C270" s="2"/>
      <c r="D270" s="2"/>
      <c r="E270" s="2"/>
      <c r="F270" s="2"/>
      <c r="G270" s="2"/>
      <c r="H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2"/>
      <c r="B271" s="2"/>
      <c r="C271" s="2"/>
      <c r="D271" s="2"/>
      <c r="E271" s="2"/>
      <c r="F271" s="2"/>
      <c r="G271" s="2"/>
      <c r="H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2"/>
      <c r="B272" s="2"/>
      <c r="C272" s="2"/>
      <c r="D272" s="2"/>
      <c r="E272" s="2"/>
      <c r="F272" s="2"/>
      <c r="G272" s="2"/>
      <c r="H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2"/>
      <c r="B273" s="2"/>
      <c r="C273" s="2"/>
      <c r="D273" s="2"/>
      <c r="E273" s="2"/>
      <c r="F273" s="2"/>
      <c r="G273" s="2"/>
      <c r="H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2"/>
      <c r="B274" s="2"/>
      <c r="C274" s="2"/>
      <c r="D274" s="2"/>
      <c r="E274" s="2"/>
      <c r="F274" s="2"/>
      <c r="G274" s="2"/>
      <c r="H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2"/>
      <c r="B275" s="2"/>
      <c r="C275" s="2"/>
      <c r="D275" s="2"/>
      <c r="E275" s="2"/>
      <c r="F275" s="2"/>
      <c r="G275" s="2"/>
      <c r="H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2"/>
      <c r="B276" s="2"/>
      <c r="C276" s="2"/>
      <c r="D276" s="2"/>
      <c r="E276" s="2"/>
      <c r="F276" s="2"/>
      <c r="G276" s="2"/>
      <c r="H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2"/>
      <c r="B277" s="2"/>
      <c r="C277" s="2"/>
      <c r="D277" s="2"/>
      <c r="E277" s="2"/>
      <c r="F277" s="2"/>
      <c r="G277" s="2"/>
      <c r="H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2"/>
      <c r="B278" s="2"/>
      <c r="C278" s="2"/>
      <c r="D278" s="2"/>
      <c r="E278" s="2"/>
      <c r="F278" s="2"/>
      <c r="G278" s="2"/>
      <c r="H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2"/>
      <c r="B279" s="2"/>
      <c r="C279" s="2"/>
      <c r="D279" s="2"/>
      <c r="E279" s="2"/>
      <c r="F279" s="2"/>
      <c r="G279" s="2"/>
      <c r="H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2"/>
      <c r="B280" s="2"/>
      <c r="C280" s="2"/>
      <c r="D280" s="2"/>
      <c r="E280" s="2"/>
      <c r="F280" s="2"/>
      <c r="G280" s="2"/>
      <c r="H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2"/>
      <c r="B281" s="2"/>
      <c r="C281" s="2"/>
      <c r="D281" s="2"/>
      <c r="E281" s="2"/>
      <c r="F281" s="2"/>
      <c r="G281" s="2"/>
      <c r="H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2"/>
      <c r="B282" s="2"/>
      <c r="C282" s="2"/>
      <c r="D282" s="2"/>
      <c r="E282" s="2"/>
      <c r="F282" s="2"/>
      <c r="G282" s="2"/>
      <c r="H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2"/>
      <c r="B283" s="2"/>
      <c r="C283" s="2"/>
      <c r="D283" s="2"/>
      <c r="E283" s="2"/>
      <c r="F283" s="2"/>
      <c r="G283" s="2"/>
      <c r="H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2"/>
      <c r="B284" s="2"/>
      <c r="C284" s="2"/>
      <c r="D284" s="2"/>
      <c r="E284" s="2"/>
      <c r="F284" s="2"/>
      <c r="G284" s="2"/>
      <c r="H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2"/>
      <c r="B285" s="2"/>
      <c r="C285" s="2"/>
      <c r="D285" s="2"/>
      <c r="E285" s="2"/>
      <c r="F285" s="2"/>
      <c r="G285" s="2"/>
      <c r="H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2"/>
      <c r="B286" s="2"/>
      <c r="C286" s="2"/>
      <c r="D286" s="2"/>
      <c r="E286" s="2"/>
      <c r="F286" s="1"/>
      <c r="G286" s="2"/>
      <c r="H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2"/>
      <c r="B287" s="2"/>
      <c r="C287" s="2"/>
      <c r="D287" s="2"/>
      <c r="E287" s="2"/>
      <c r="F287" s="1"/>
      <c r="G287" s="2"/>
      <c r="H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2"/>
      <c r="B288" s="2"/>
      <c r="C288" s="2"/>
      <c r="D288" s="2"/>
      <c r="E288" s="2"/>
      <c r="F288" s="1"/>
      <c r="G288" s="2"/>
      <c r="H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2"/>
      <c r="B289" s="2"/>
      <c r="C289" s="2"/>
      <c r="D289" s="2"/>
      <c r="E289" s="2"/>
      <c r="F289" s="1"/>
      <c r="G289" s="2"/>
      <c r="H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2"/>
      <c r="B290" s="2"/>
      <c r="C290" s="2"/>
      <c r="D290" s="2"/>
      <c r="E290" s="2"/>
      <c r="F290" s="1"/>
      <c r="G290" s="2"/>
      <c r="H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2"/>
      <c r="B291" s="2"/>
      <c r="C291" s="2"/>
      <c r="D291" s="2"/>
      <c r="E291" s="2"/>
      <c r="F291" s="1"/>
      <c r="G291" s="2"/>
      <c r="H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2"/>
      <c r="B292" s="2"/>
      <c r="C292" s="2"/>
      <c r="D292" s="2"/>
      <c r="E292" s="2"/>
      <c r="F292" s="1"/>
      <c r="G292" s="2"/>
      <c r="H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2"/>
      <c r="B293" s="2"/>
      <c r="C293" s="2"/>
      <c r="D293" s="2"/>
      <c r="E293" s="2"/>
      <c r="F293" s="1"/>
      <c r="G293" s="2"/>
      <c r="H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2"/>
      <c r="B294" s="2"/>
      <c r="C294" s="2"/>
      <c r="D294" s="2"/>
      <c r="E294" s="2"/>
      <c r="F294" s="1"/>
      <c r="G294" s="2"/>
      <c r="H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2"/>
      <c r="B295" s="2"/>
      <c r="C295" s="2"/>
      <c r="D295" s="2"/>
      <c r="E295" s="2"/>
      <c r="F295" s="1"/>
      <c r="G295" s="2"/>
      <c r="H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2"/>
      <c r="B296" s="2"/>
      <c r="C296" s="2"/>
      <c r="D296" s="2"/>
      <c r="E296" s="2"/>
      <c r="F296" s="1"/>
      <c r="G296" s="2"/>
      <c r="H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2"/>
      <c r="B297" s="2"/>
      <c r="C297" s="2"/>
      <c r="D297" s="2"/>
      <c r="E297" s="2"/>
      <c r="F297" s="1"/>
      <c r="G297" s="2"/>
      <c r="H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2"/>
      <c r="B298" s="2"/>
      <c r="C298" s="2"/>
      <c r="D298" s="2"/>
      <c r="E298" s="2"/>
      <c r="F298" s="1"/>
      <c r="G298" s="2"/>
      <c r="H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2"/>
      <c r="B299" s="2"/>
      <c r="C299" s="2"/>
      <c r="D299" s="2"/>
      <c r="E299" s="2"/>
      <c r="F299" s="2"/>
      <c r="G299" s="2"/>
      <c r="H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2"/>
      <c r="B300" s="2"/>
      <c r="C300" s="2"/>
      <c r="D300" s="2"/>
      <c r="E300" s="2"/>
      <c r="F300" s="1"/>
      <c r="G300" s="2"/>
      <c r="H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2"/>
      <c r="B301" s="2"/>
      <c r="C301" s="2"/>
      <c r="D301" s="2"/>
      <c r="E301" s="2"/>
      <c r="F301" s="2"/>
      <c r="G301" s="2"/>
      <c r="H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2"/>
      <c r="B302" s="2"/>
      <c r="C302" s="2"/>
      <c r="D302" s="2"/>
      <c r="E302" s="2"/>
      <c r="F302" s="2"/>
      <c r="G302" s="2"/>
      <c r="H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2"/>
      <c r="B303" s="2"/>
      <c r="C303" s="2"/>
      <c r="D303" s="2"/>
      <c r="E303" s="2"/>
      <c r="F303" s="2"/>
      <c r="G303" s="2"/>
      <c r="H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2"/>
      <c r="B304" s="2"/>
      <c r="C304" s="2"/>
      <c r="D304" s="2"/>
      <c r="E304" s="2"/>
      <c r="F304" s="1"/>
      <c r="G304" s="2"/>
      <c r="H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2"/>
      <c r="B305" s="2"/>
      <c r="C305" s="2"/>
      <c r="D305" s="2"/>
      <c r="E305" s="2"/>
      <c r="F305" s="1"/>
      <c r="G305" s="2"/>
      <c r="H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2"/>
      <c r="B306" s="2"/>
      <c r="C306" s="2"/>
      <c r="D306" s="2"/>
      <c r="E306" s="2"/>
      <c r="F306" s="1"/>
      <c r="G306" s="2"/>
      <c r="H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2"/>
      <c r="B307" s="2"/>
      <c r="C307" s="2"/>
      <c r="D307" s="2"/>
      <c r="E307" s="2"/>
      <c r="F307" s="1"/>
      <c r="G307" s="2"/>
      <c r="H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2"/>
      <c r="B308" s="2"/>
      <c r="C308" s="2"/>
      <c r="D308" s="2"/>
      <c r="E308" s="2"/>
      <c r="F308" s="1"/>
      <c r="G308" s="2"/>
      <c r="H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2"/>
      <c r="B309" s="2"/>
      <c r="C309" s="2"/>
      <c r="D309" s="2"/>
      <c r="E309" s="2"/>
      <c r="F309" s="1"/>
      <c r="G309" s="2"/>
      <c r="H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2"/>
      <c r="B310" s="2"/>
      <c r="C310" s="2"/>
      <c r="D310" s="2"/>
      <c r="E310" s="2"/>
      <c r="F310" s="1"/>
      <c r="G310" s="2"/>
      <c r="H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2"/>
      <c r="B311" s="2"/>
      <c r="C311" s="2"/>
      <c r="D311" s="2"/>
      <c r="E311" s="2"/>
      <c r="F311" s="1"/>
      <c r="G311" s="2"/>
      <c r="H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2"/>
      <c r="B312" s="2"/>
      <c r="C312" s="2"/>
      <c r="D312" s="2"/>
      <c r="E312" s="2"/>
      <c r="F312" s="1"/>
      <c r="G312" s="2"/>
      <c r="H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2"/>
      <c r="B313" s="2"/>
      <c r="C313" s="2"/>
      <c r="D313" s="2"/>
      <c r="E313" s="2"/>
      <c r="F313" s="1"/>
      <c r="G313" s="2"/>
      <c r="H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2"/>
      <c r="B314" s="2"/>
      <c r="C314" s="2"/>
      <c r="D314" s="2"/>
      <c r="E314" s="2"/>
      <c r="F314" s="1"/>
      <c r="G314" s="2"/>
      <c r="H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2"/>
      <c r="B315" s="2"/>
      <c r="C315" s="2"/>
      <c r="D315" s="2"/>
      <c r="E315" s="2"/>
      <c r="F315" s="1"/>
      <c r="G315" s="2"/>
      <c r="H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2"/>
      <c r="B316" s="2"/>
      <c r="C316" s="2"/>
      <c r="D316" s="2"/>
      <c r="E316" s="2"/>
      <c r="F316" s="1"/>
      <c r="G316" s="2"/>
      <c r="H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2"/>
      <c r="B317" s="2"/>
      <c r="C317" s="2"/>
      <c r="D317" s="2"/>
      <c r="E317" s="2"/>
      <c r="F317" s="1"/>
      <c r="G317" s="2"/>
      <c r="H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2"/>
      <c r="B318" s="2"/>
      <c r="C318" s="2"/>
      <c r="D318" s="2"/>
      <c r="E318" s="2"/>
      <c r="F318" s="1"/>
      <c r="G318" s="2"/>
      <c r="H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2"/>
      <c r="B319" s="2"/>
      <c r="C319" s="2"/>
      <c r="D319" s="2"/>
      <c r="E319" s="2"/>
      <c r="F319" s="1"/>
      <c r="G319" s="2"/>
      <c r="H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2"/>
      <c r="B320" s="2"/>
      <c r="C320" s="2"/>
      <c r="D320" s="2"/>
      <c r="E320" s="2"/>
      <c r="F320" s="1"/>
      <c r="G320" s="2"/>
      <c r="H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2"/>
      <c r="B321" s="2"/>
      <c r="C321" s="2"/>
      <c r="D321" s="2"/>
      <c r="E321" s="2"/>
      <c r="F321" s="1"/>
      <c r="G321" s="2"/>
      <c r="H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2"/>
      <c r="B322" s="2"/>
      <c r="C322" s="2"/>
      <c r="D322" s="2"/>
      <c r="E322" s="2"/>
      <c r="F322" s="1"/>
      <c r="G322" s="2"/>
      <c r="H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2"/>
      <c r="B323" s="2"/>
      <c r="C323" s="2"/>
      <c r="D323" s="2"/>
      <c r="E323" s="2"/>
      <c r="F323" s="1"/>
      <c r="G323" s="2"/>
      <c r="H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2"/>
      <c r="B324" s="2"/>
      <c r="C324" s="2"/>
      <c r="D324" s="2"/>
      <c r="E324" s="2"/>
      <c r="F324" s="1"/>
      <c r="G324" s="2"/>
      <c r="H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2"/>
      <c r="B325" s="2"/>
      <c r="C325" s="2"/>
      <c r="D325" s="2"/>
      <c r="E325" s="2"/>
      <c r="F325" s="1"/>
      <c r="G325" s="2"/>
      <c r="H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2"/>
      <c r="B326" s="2"/>
      <c r="C326" s="2"/>
      <c r="D326" s="2"/>
      <c r="E326" s="2"/>
      <c r="F326" s="1"/>
      <c r="G326" s="2"/>
      <c r="H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2"/>
      <c r="B327" s="2"/>
      <c r="C327" s="2"/>
      <c r="D327" s="2"/>
      <c r="E327" s="2"/>
      <c r="F327" s="1"/>
      <c r="G327" s="2"/>
      <c r="H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2"/>
      <c r="B328" s="2"/>
      <c r="C328" s="2"/>
      <c r="D328" s="2"/>
      <c r="E328" s="2"/>
      <c r="F328" s="1"/>
      <c r="G328" s="2"/>
      <c r="H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2"/>
      <c r="B329" s="2"/>
      <c r="C329" s="2"/>
      <c r="D329" s="2"/>
      <c r="E329" s="2"/>
      <c r="F329" s="1"/>
      <c r="G329" s="2"/>
      <c r="H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2"/>
      <c r="B330" s="2"/>
      <c r="C330" s="2"/>
      <c r="D330" s="2"/>
      <c r="E330" s="2"/>
      <c r="F330" s="1"/>
      <c r="G330" s="2"/>
      <c r="H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2"/>
      <c r="B331" s="2"/>
      <c r="C331" s="2"/>
      <c r="D331" s="2"/>
      <c r="E331" s="2"/>
      <c r="F331" s="1"/>
      <c r="G331" s="2"/>
      <c r="H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2"/>
      <c r="B332" s="2"/>
      <c r="C332" s="2"/>
      <c r="D332" s="2"/>
      <c r="E332" s="2"/>
      <c r="F332" s="1"/>
      <c r="G332" s="2"/>
      <c r="H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2"/>
      <c r="B333" s="2"/>
      <c r="C333" s="2"/>
      <c r="D333" s="2"/>
      <c r="E333" s="2"/>
      <c r="F333" s="1"/>
      <c r="G333" s="2"/>
      <c r="H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2"/>
      <c r="B334" s="2"/>
      <c r="C334" s="2"/>
      <c r="D334" s="2"/>
      <c r="E334" s="2"/>
      <c r="F334" s="1"/>
      <c r="G334" s="2"/>
      <c r="H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2"/>
      <c r="B335" s="2"/>
      <c r="C335" s="2"/>
      <c r="D335" s="2"/>
      <c r="E335" s="2"/>
      <c r="F335" s="1"/>
      <c r="G335" s="2"/>
      <c r="H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2"/>
      <c r="B336" s="2"/>
      <c r="C336" s="2"/>
      <c r="D336" s="2"/>
      <c r="E336" s="2"/>
      <c r="F336" s="1"/>
      <c r="G336" s="2"/>
      <c r="H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2"/>
      <c r="B337" s="2"/>
      <c r="C337" s="2"/>
      <c r="D337" s="2"/>
      <c r="E337" s="2"/>
      <c r="F337" s="1"/>
      <c r="G337" s="2"/>
      <c r="H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2"/>
      <c r="B338" s="2"/>
      <c r="C338" s="2"/>
      <c r="D338" s="2"/>
      <c r="E338" s="2"/>
      <c r="F338" s="1"/>
      <c r="G338" s="2"/>
      <c r="H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2"/>
      <c r="B339" s="2"/>
      <c r="C339" s="2"/>
      <c r="D339" s="2"/>
      <c r="E339" s="2"/>
      <c r="F339" s="1"/>
      <c r="G339" s="2"/>
      <c r="H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2"/>
      <c r="B340" s="2"/>
      <c r="C340" s="2"/>
      <c r="D340" s="2"/>
      <c r="E340" s="2"/>
      <c r="F340" s="1"/>
      <c r="G340" s="2"/>
      <c r="H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2"/>
      <c r="B341" s="2"/>
      <c r="C341" s="2"/>
      <c r="D341" s="2"/>
      <c r="E341" s="2"/>
      <c r="F341" s="1"/>
      <c r="G341" s="2"/>
      <c r="H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2"/>
      <c r="B342" s="2"/>
      <c r="C342" s="2"/>
      <c r="D342" s="2"/>
      <c r="E342" s="2"/>
      <c r="F342" s="1"/>
      <c r="G342" s="2"/>
      <c r="H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2"/>
      <c r="B343" s="2"/>
      <c r="C343" s="2"/>
      <c r="D343" s="2"/>
      <c r="E343" s="2"/>
      <c r="F343" s="1"/>
      <c r="G343" s="2"/>
      <c r="H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2"/>
      <c r="B344" s="2"/>
      <c r="C344" s="2"/>
      <c r="D344" s="2"/>
      <c r="E344" s="2"/>
      <c r="F344" s="1"/>
      <c r="G344" s="2"/>
      <c r="H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2"/>
      <c r="B345" s="2"/>
      <c r="C345" s="2"/>
      <c r="D345" s="2"/>
      <c r="E345" s="2"/>
      <c r="F345" s="1"/>
      <c r="G345" s="2"/>
      <c r="H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2"/>
      <c r="B346" s="2"/>
      <c r="C346" s="2"/>
      <c r="D346" s="2"/>
      <c r="E346" s="2"/>
      <c r="F346" s="2"/>
      <c r="G346" s="2"/>
      <c r="H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2"/>
      <c r="B347" s="2"/>
      <c r="C347" s="2"/>
      <c r="D347" s="2"/>
      <c r="E347" s="2"/>
      <c r="F347" s="2"/>
      <c r="G347" s="2"/>
      <c r="H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2"/>
      <c r="B348" s="2"/>
      <c r="C348" s="2"/>
      <c r="D348" s="2"/>
      <c r="E348" s="2"/>
      <c r="F348" s="2"/>
      <c r="G348" s="2"/>
      <c r="H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2"/>
      <c r="B349" s="2"/>
      <c r="C349" s="2"/>
      <c r="D349" s="2"/>
      <c r="E349" s="2"/>
      <c r="F349" s="2"/>
      <c r="G349" s="2"/>
      <c r="H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2"/>
      <c r="B350" s="2"/>
      <c r="C350" s="2"/>
      <c r="D350" s="2"/>
      <c r="E350" s="2"/>
      <c r="F350" s="2"/>
      <c r="G350" s="2"/>
      <c r="H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2"/>
      <c r="B351" s="2"/>
      <c r="C351" s="2"/>
      <c r="D351" s="2"/>
      <c r="E351" s="2"/>
      <c r="F351" s="2"/>
      <c r="G351" s="2"/>
      <c r="H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2"/>
      <c r="B352" s="2"/>
      <c r="C352" s="2"/>
      <c r="D352" s="2"/>
      <c r="E352" s="2"/>
      <c r="F352" s="2"/>
      <c r="G352" s="2"/>
      <c r="H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2"/>
      <c r="B353" s="2"/>
      <c r="C353" s="2"/>
      <c r="D353" s="2"/>
      <c r="E353" s="2"/>
      <c r="F353" s="2"/>
      <c r="G353" s="2"/>
      <c r="H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2"/>
      <c r="B354" s="2"/>
      <c r="C354" s="2"/>
      <c r="D354" s="2"/>
      <c r="E354" s="2"/>
      <c r="F354" s="2"/>
      <c r="G354" s="2"/>
      <c r="H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2"/>
      <c r="B355" s="2"/>
      <c r="C355" s="2"/>
      <c r="D355" s="2"/>
      <c r="E355" s="2"/>
      <c r="F355" s="2"/>
      <c r="G355" s="2"/>
      <c r="H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2"/>
      <c r="B356" s="2"/>
      <c r="C356" s="2"/>
      <c r="D356" s="2"/>
      <c r="E356" s="2"/>
      <c r="F356" s="2"/>
      <c r="G356" s="2"/>
      <c r="H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2"/>
      <c r="B357" s="2"/>
      <c r="C357" s="2"/>
      <c r="D357" s="2"/>
      <c r="E357" s="2"/>
      <c r="F357" s="2"/>
      <c r="G357" s="2"/>
      <c r="H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2"/>
      <c r="B358" s="2"/>
      <c r="C358" s="2"/>
      <c r="D358" s="2"/>
      <c r="E358" s="2"/>
      <c r="F358" s="2"/>
      <c r="G358" s="2"/>
      <c r="H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2"/>
      <c r="B359" s="2"/>
      <c r="C359" s="2"/>
      <c r="D359" s="2"/>
      <c r="E359" s="2"/>
      <c r="F359" s="2"/>
      <c r="G359" s="2"/>
      <c r="H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2"/>
      <c r="B360" s="2"/>
      <c r="C360" s="2"/>
      <c r="D360" s="2"/>
      <c r="E360" s="2"/>
      <c r="F360" s="2"/>
      <c r="G360" s="2"/>
      <c r="H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2"/>
      <c r="B361" s="2"/>
      <c r="C361" s="2"/>
      <c r="D361" s="2"/>
      <c r="E361" s="2"/>
      <c r="F361" s="2"/>
      <c r="G361" s="2"/>
      <c r="H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2"/>
      <c r="B362" s="2"/>
      <c r="C362" s="2"/>
      <c r="D362" s="2"/>
      <c r="E362" s="2"/>
      <c r="F362" s="2"/>
      <c r="G362" s="2"/>
      <c r="H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2"/>
      <c r="B363" s="2"/>
      <c r="C363" s="2"/>
      <c r="D363" s="2"/>
      <c r="E363" s="2"/>
      <c r="F363" s="2"/>
      <c r="G363" s="2"/>
      <c r="H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2"/>
      <c r="B364" s="2"/>
      <c r="C364" s="2"/>
      <c r="D364" s="2"/>
      <c r="E364" s="2"/>
      <c r="F364" s="2"/>
      <c r="G364" s="2"/>
      <c r="H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2"/>
      <c r="B365" s="2"/>
      <c r="C365" s="2"/>
      <c r="D365" s="2"/>
      <c r="E365" s="2"/>
      <c r="F365" s="2"/>
      <c r="G365" s="2"/>
      <c r="H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2"/>
      <c r="B366" s="2"/>
      <c r="C366" s="2"/>
      <c r="D366" s="2"/>
      <c r="E366" s="2"/>
      <c r="F366" s="2"/>
      <c r="G366" s="2"/>
      <c r="H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2"/>
      <c r="B367" s="2"/>
      <c r="C367" s="2"/>
      <c r="D367" s="2"/>
      <c r="E367" s="2"/>
      <c r="F367" s="2"/>
      <c r="G367" s="2"/>
      <c r="H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2"/>
      <c r="B368" s="2"/>
      <c r="C368" s="2"/>
      <c r="D368" s="2"/>
      <c r="E368" s="2"/>
      <c r="F368" s="2"/>
      <c r="G368" s="2"/>
      <c r="H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2"/>
      <c r="B369" s="2"/>
      <c r="C369" s="2"/>
      <c r="D369" s="2"/>
      <c r="E369" s="2"/>
      <c r="F369" s="2"/>
      <c r="G369" s="2"/>
      <c r="H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2"/>
      <c r="B370" s="2"/>
      <c r="C370" s="2"/>
      <c r="D370" s="2"/>
      <c r="E370" s="2"/>
      <c r="F370" s="2"/>
      <c r="G370" s="2"/>
      <c r="H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2"/>
      <c r="B371" s="2"/>
      <c r="C371" s="2"/>
      <c r="D371" s="2"/>
      <c r="E371" s="2"/>
      <c r="F371" s="2"/>
      <c r="G371" s="2"/>
      <c r="H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2"/>
      <c r="B372" s="2"/>
      <c r="C372" s="2"/>
      <c r="D372" s="2"/>
      <c r="E372" s="2"/>
      <c r="F372" s="2"/>
      <c r="G372" s="2"/>
      <c r="H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2"/>
      <c r="B373" s="2"/>
      <c r="C373" s="2"/>
      <c r="D373" s="2"/>
      <c r="E373" s="2"/>
      <c r="F373" s="2"/>
      <c r="G373" s="2"/>
      <c r="H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2"/>
      <c r="B374" s="2"/>
      <c r="C374" s="2"/>
      <c r="D374" s="2"/>
      <c r="E374" s="2"/>
      <c r="F374" s="2"/>
      <c r="G374" s="2"/>
      <c r="H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2"/>
      <c r="B375" s="2"/>
      <c r="C375" s="2"/>
      <c r="D375" s="2"/>
      <c r="E375" s="2"/>
      <c r="F375" s="2"/>
      <c r="G375" s="2"/>
      <c r="H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2"/>
      <c r="B376" s="2"/>
      <c r="C376" s="2"/>
      <c r="D376" s="2"/>
      <c r="E376" s="2"/>
      <c r="F376" s="2"/>
      <c r="G376" s="2"/>
      <c r="H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2"/>
      <c r="B377" s="2"/>
      <c r="C377" s="2"/>
      <c r="D377" s="2"/>
      <c r="E377" s="2"/>
      <c r="F377" s="2"/>
      <c r="G377" s="2"/>
      <c r="H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2"/>
      <c r="B378" s="2"/>
      <c r="C378" s="2"/>
      <c r="D378" s="2"/>
      <c r="E378" s="2"/>
      <c r="F378" s="2"/>
      <c r="G378" s="2"/>
      <c r="H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2"/>
      <c r="B379" s="2"/>
      <c r="C379" s="2"/>
      <c r="D379" s="2"/>
      <c r="E379" s="2"/>
      <c r="F379" s="2"/>
      <c r="G379" s="2"/>
      <c r="H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2"/>
      <c r="B380" s="2"/>
      <c r="C380" s="2"/>
      <c r="D380" s="2"/>
      <c r="E380" s="2"/>
      <c r="F380" s="2"/>
      <c r="G380" s="2"/>
      <c r="H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2"/>
      <c r="B381" s="2"/>
      <c r="C381" s="2"/>
      <c r="D381" s="2"/>
      <c r="E381" s="2"/>
      <c r="F381" s="2"/>
      <c r="G381" s="2"/>
      <c r="H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2"/>
      <c r="B382" s="2"/>
      <c r="C382" s="2"/>
      <c r="D382" s="2"/>
      <c r="E382" s="2"/>
      <c r="F382" s="2"/>
      <c r="G382" s="2"/>
      <c r="H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2"/>
      <c r="B383" s="2"/>
      <c r="C383" s="2"/>
      <c r="D383" s="2"/>
      <c r="E383" s="2"/>
      <c r="F383" s="2"/>
      <c r="G383" s="2"/>
      <c r="H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2"/>
      <c r="B384" s="2"/>
      <c r="C384" s="2"/>
      <c r="D384" s="2"/>
      <c r="E384" s="2"/>
      <c r="F384" s="2"/>
      <c r="G384" s="2"/>
      <c r="H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2"/>
      <c r="B385" s="2"/>
      <c r="C385" s="2"/>
      <c r="D385" s="2"/>
      <c r="E385" s="2"/>
      <c r="F385" s="2"/>
      <c r="G385" s="2"/>
      <c r="H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2"/>
      <c r="B386" s="2"/>
      <c r="C386" s="2"/>
      <c r="D386" s="2"/>
      <c r="E386" s="2"/>
      <c r="F386" s="2"/>
      <c r="G386" s="2"/>
      <c r="H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2"/>
      <c r="B387" s="2"/>
      <c r="C387" s="2"/>
      <c r="D387" s="2"/>
      <c r="E387" s="2"/>
      <c r="F387" s="2"/>
      <c r="G387" s="2"/>
      <c r="H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2"/>
      <c r="B388" s="2"/>
      <c r="C388" s="2"/>
      <c r="D388" s="2"/>
      <c r="E388" s="2"/>
      <c r="F388" s="2"/>
      <c r="G388" s="2"/>
      <c r="H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2"/>
      <c r="B389" s="2"/>
      <c r="C389" s="2"/>
      <c r="D389" s="2"/>
      <c r="E389" s="2"/>
      <c r="F389" s="2"/>
      <c r="G389" s="2"/>
      <c r="H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2"/>
      <c r="B390" s="2"/>
      <c r="C390" s="2"/>
      <c r="D390" s="2"/>
      <c r="E390" s="2"/>
      <c r="F390" s="2"/>
      <c r="G390" s="2"/>
      <c r="H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2"/>
      <c r="B391" s="2"/>
      <c r="C391" s="2"/>
      <c r="D391" s="2"/>
      <c r="E391" s="2"/>
      <c r="F391" s="2"/>
      <c r="G391" s="2"/>
      <c r="H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2"/>
      <c r="B392" s="2"/>
      <c r="C392" s="2"/>
      <c r="D392" s="2"/>
      <c r="E392" s="2"/>
      <c r="F392" s="2"/>
      <c r="G392" s="2"/>
      <c r="H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2"/>
      <c r="B393" s="2"/>
      <c r="C393" s="2"/>
      <c r="D393" s="2"/>
      <c r="E393" s="2"/>
      <c r="F393" s="2"/>
      <c r="G393" s="2"/>
      <c r="H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2"/>
      <c r="B394" s="2"/>
      <c r="C394" s="2"/>
      <c r="D394" s="2"/>
      <c r="E394" s="2"/>
      <c r="F394" s="2"/>
      <c r="G394" s="2"/>
      <c r="H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2"/>
      <c r="B395" s="2"/>
      <c r="C395" s="2"/>
      <c r="D395" s="2"/>
      <c r="E395" s="2"/>
      <c r="F395" s="2"/>
      <c r="G395" s="2"/>
      <c r="H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2"/>
      <c r="B396" s="2"/>
      <c r="C396" s="2"/>
      <c r="D396" s="2"/>
      <c r="E396" s="2"/>
      <c r="F396" s="2"/>
      <c r="G396" s="2"/>
      <c r="H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2"/>
      <c r="B397" s="2"/>
      <c r="C397" s="2"/>
      <c r="D397" s="2"/>
      <c r="E397" s="2"/>
      <c r="F397" s="2"/>
      <c r="G397" s="2"/>
      <c r="H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2"/>
      <c r="B398" s="2"/>
      <c r="C398" s="2"/>
      <c r="D398" s="2"/>
      <c r="E398" s="2"/>
      <c r="F398" s="2"/>
      <c r="G398" s="2"/>
      <c r="H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2"/>
      <c r="B399" s="2"/>
      <c r="C399" s="2"/>
      <c r="D399" s="2"/>
      <c r="E399" s="2"/>
      <c r="F399" s="2"/>
      <c r="G399" s="2"/>
      <c r="H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2"/>
      <c r="B400" s="2"/>
      <c r="C400" s="2"/>
      <c r="D400" s="2"/>
      <c r="E400" s="2"/>
      <c r="F400" s="2"/>
      <c r="G400" s="2"/>
      <c r="H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2"/>
      <c r="B401" s="2"/>
      <c r="C401" s="2"/>
      <c r="D401" s="2"/>
      <c r="E401" s="2"/>
      <c r="F401" s="2"/>
      <c r="G401" s="2"/>
      <c r="H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2"/>
      <c r="B402" s="2"/>
      <c r="C402" s="2"/>
      <c r="D402" s="2"/>
      <c r="E402" s="2"/>
      <c r="F402" s="2"/>
      <c r="G402" s="2"/>
      <c r="H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2"/>
      <c r="B403" s="2"/>
      <c r="C403" s="2"/>
      <c r="D403" s="2"/>
      <c r="E403" s="2"/>
      <c r="F403" s="2"/>
      <c r="G403" s="2"/>
      <c r="H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2"/>
      <c r="B404" s="2"/>
      <c r="C404" s="2"/>
      <c r="D404" s="2"/>
      <c r="E404" s="2"/>
      <c r="F404" s="2"/>
      <c r="G404" s="2"/>
      <c r="H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2"/>
      <c r="B405" s="2"/>
      <c r="C405" s="2"/>
      <c r="D405" s="2"/>
      <c r="E405" s="2"/>
      <c r="F405" s="2"/>
      <c r="G405" s="2"/>
      <c r="H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2"/>
      <c r="B406" s="2"/>
      <c r="C406" s="2"/>
      <c r="D406" s="2"/>
      <c r="E406" s="2"/>
      <c r="F406" s="2"/>
      <c r="G406" s="2"/>
      <c r="H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2"/>
      <c r="B407" s="2"/>
      <c r="C407" s="2"/>
      <c r="D407" s="2"/>
      <c r="E407" s="2"/>
      <c r="F407" s="2"/>
      <c r="G407" s="2"/>
      <c r="H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2"/>
      <c r="B408" s="2"/>
      <c r="C408" s="2"/>
      <c r="D408" s="2"/>
      <c r="E408" s="2"/>
      <c r="F408" s="2"/>
      <c r="G408" s="2"/>
      <c r="H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2"/>
      <c r="B409" s="2"/>
      <c r="C409" s="2"/>
      <c r="D409" s="2"/>
      <c r="E409" s="2"/>
      <c r="F409" s="2"/>
      <c r="G409" s="2"/>
      <c r="H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2"/>
      <c r="B410" s="2"/>
      <c r="C410" s="2"/>
      <c r="D410" s="2"/>
      <c r="E410" s="2"/>
      <c r="F410" s="2"/>
      <c r="G410" s="2"/>
      <c r="H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2"/>
      <c r="B411" s="2"/>
      <c r="C411" s="2"/>
      <c r="D411" s="2"/>
      <c r="E411" s="2"/>
      <c r="F411" s="2"/>
      <c r="G411" s="2"/>
      <c r="H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2"/>
      <c r="B412" s="2"/>
      <c r="C412" s="2"/>
      <c r="D412" s="2"/>
      <c r="E412" s="2"/>
      <c r="F412" s="2"/>
      <c r="G412" s="2"/>
      <c r="H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2"/>
      <c r="B413" s="2"/>
      <c r="C413" s="2"/>
      <c r="D413" s="2"/>
      <c r="E413" s="2"/>
      <c r="F413" s="2"/>
      <c r="G413" s="2"/>
      <c r="H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2"/>
      <c r="B414" s="2"/>
      <c r="C414" s="2"/>
      <c r="D414" s="2"/>
      <c r="E414" s="2"/>
      <c r="F414" s="2"/>
      <c r="G414" s="2"/>
      <c r="H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2"/>
      <c r="B415" s="2"/>
      <c r="C415" s="2"/>
      <c r="D415" s="2"/>
      <c r="E415" s="2"/>
      <c r="F415" s="2"/>
      <c r="G415" s="2"/>
      <c r="H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2"/>
      <c r="B416" s="2"/>
      <c r="C416" s="2"/>
      <c r="D416" s="2"/>
      <c r="E416" s="2"/>
      <c r="F416" s="2"/>
      <c r="G416" s="2"/>
      <c r="H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2"/>
      <c r="B417" s="2"/>
      <c r="C417" s="2"/>
      <c r="D417" s="2"/>
      <c r="E417" s="2"/>
      <c r="F417" s="2"/>
      <c r="G417" s="2"/>
      <c r="H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2"/>
      <c r="B418" s="2"/>
      <c r="C418" s="2"/>
      <c r="D418" s="2"/>
      <c r="E418" s="2"/>
      <c r="F418" s="2"/>
      <c r="G418" s="2"/>
      <c r="H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2"/>
      <c r="B419" s="2"/>
      <c r="C419" s="2"/>
      <c r="D419" s="2"/>
      <c r="E419" s="2"/>
      <c r="F419" s="2"/>
      <c r="G419" s="2"/>
      <c r="H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2"/>
      <c r="B420" s="2"/>
      <c r="C420" s="2"/>
      <c r="D420" s="2"/>
      <c r="E420" s="2"/>
      <c r="F420" s="2"/>
      <c r="G420" s="2"/>
      <c r="H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2"/>
      <c r="B421" s="2"/>
      <c r="C421" s="2"/>
      <c r="D421" s="2"/>
      <c r="E421" s="2"/>
      <c r="F421" s="2"/>
      <c r="G421" s="2"/>
      <c r="H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2"/>
      <c r="B422" s="2"/>
      <c r="C422" s="2"/>
      <c r="D422" s="2"/>
      <c r="E422" s="2"/>
      <c r="F422" s="2"/>
      <c r="G422" s="2"/>
      <c r="H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2"/>
      <c r="B423" s="2"/>
      <c r="C423" s="2"/>
      <c r="D423" s="2"/>
      <c r="E423" s="2"/>
      <c r="F423" s="2"/>
      <c r="G423" s="2"/>
      <c r="H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2"/>
      <c r="B424" s="2"/>
      <c r="C424" s="2"/>
      <c r="D424" s="2"/>
      <c r="E424" s="2"/>
      <c r="F424" s="2"/>
      <c r="G424" s="2"/>
      <c r="H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2"/>
      <c r="B425" s="2"/>
      <c r="C425" s="2"/>
      <c r="D425" s="2"/>
      <c r="E425" s="2"/>
      <c r="F425" s="2"/>
      <c r="G425" s="2"/>
      <c r="H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2"/>
      <c r="B426" s="2"/>
      <c r="C426" s="2"/>
      <c r="D426" s="2"/>
      <c r="E426" s="2"/>
      <c r="F426" s="2"/>
      <c r="G426" s="2"/>
      <c r="H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2"/>
      <c r="B427" s="2"/>
      <c r="C427" s="2"/>
      <c r="D427" s="2"/>
      <c r="E427" s="2"/>
      <c r="F427" s="2"/>
      <c r="G427" s="2"/>
      <c r="H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2"/>
      <c r="B428" s="2"/>
      <c r="C428" s="2"/>
      <c r="D428" s="2"/>
      <c r="E428" s="2"/>
      <c r="F428" s="2"/>
      <c r="G428" s="2"/>
      <c r="H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2"/>
      <c r="B429" s="2"/>
      <c r="C429" s="2"/>
      <c r="D429" s="2"/>
      <c r="E429" s="2"/>
      <c r="F429" s="2"/>
      <c r="G429" s="2"/>
      <c r="H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2"/>
      <c r="B430" s="2"/>
      <c r="C430" s="2"/>
      <c r="D430" s="2"/>
      <c r="E430" s="2"/>
      <c r="F430" s="2"/>
      <c r="G430" s="2"/>
      <c r="H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2"/>
      <c r="B431" s="2"/>
      <c r="C431" s="2"/>
      <c r="D431" s="2"/>
      <c r="E431" s="2"/>
      <c r="F431" s="2"/>
      <c r="G431" s="2"/>
      <c r="H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2"/>
      <c r="B432" s="2"/>
      <c r="C432" s="2"/>
      <c r="D432" s="2"/>
      <c r="E432" s="2"/>
      <c r="F432" s="2"/>
      <c r="G432" s="2"/>
      <c r="H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2"/>
      <c r="B433" s="2"/>
      <c r="C433" s="2"/>
      <c r="D433" s="2"/>
      <c r="E433" s="2"/>
      <c r="F433" s="2"/>
      <c r="G433" s="2"/>
      <c r="H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2"/>
      <c r="B434" s="2"/>
      <c r="C434" s="2"/>
      <c r="D434" s="2"/>
      <c r="E434" s="2"/>
      <c r="F434" s="2"/>
      <c r="G434" s="2"/>
      <c r="H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2"/>
      <c r="B435" s="2"/>
      <c r="C435" s="2"/>
      <c r="D435" s="2"/>
      <c r="E435" s="2"/>
      <c r="F435" s="2"/>
      <c r="G435" s="2"/>
      <c r="H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2"/>
      <c r="B436" s="2"/>
      <c r="C436" s="2"/>
      <c r="D436" s="2"/>
      <c r="E436" s="2"/>
      <c r="F436" s="2"/>
      <c r="G436" s="2"/>
      <c r="H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2"/>
      <c r="B437" s="2"/>
      <c r="C437" s="2"/>
      <c r="D437" s="2"/>
      <c r="E437" s="2"/>
      <c r="F437" s="2"/>
      <c r="G437" s="2"/>
      <c r="H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2"/>
      <c r="B438" s="2"/>
      <c r="C438" s="2"/>
      <c r="D438" s="2"/>
      <c r="E438" s="2"/>
      <c r="F438" s="2"/>
      <c r="G438" s="2"/>
      <c r="H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2"/>
      <c r="B439" s="2"/>
      <c r="C439" s="2"/>
      <c r="D439" s="2"/>
      <c r="E439" s="2"/>
      <c r="F439" s="2"/>
      <c r="G439" s="2"/>
      <c r="H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2"/>
      <c r="B440" s="2"/>
      <c r="C440" s="2"/>
      <c r="D440" s="2"/>
      <c r="E440" s="2"/>
      <c r="F440" s="2"/>
      <c r="G440" s="2"/>
      <c r="H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2"/>
      <c r="B441" s="2"/>
      <c r="C441" s="2"/>
      <c r="D441" s="2"/>
      <c r="E441" s="2"/>
      <c r="F441" s="2"/>
      <c r="G441" s="2"/>
      <c r="H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2"/>
      <c r="B442" s="2"/>
      <c r="C442" s="2"/>
      <c r="D442" s="2"/>
      <c r="E442" s="2"/>
      <c r="F442" s="2"/>
      <c r="G442" s="2"/>
      <c r="H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2"/>
      <c r="B443" s="2"/>
      <c r="C443" s="2"/>
      <c r="D443" s="2"/>
      <c r="E443" s="2"/>
      <c r="F443" s="2"/>
      <c r="G443" s="2"/>
      <c r="H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2"/>
      <c r="B444" s="2"/>
      <c r="C444" s="2"/>
      <c r="D444" s="2"/>
      <c r="E444" s="2"/>
      <c r="F444" s="2"/>
      <c r="G444" s="2"/>
      <c r="H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2"/>
      <c r="B445" s="2"/>
      <c r="C445" s="2"/>
      <c r="D445" s="2"/>
      <c r="E445" s="2"/>
      <c r="F445" s="2"/>
      <c r="G445" s="2"/>
      <c r="H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2"/>
      <c r="B446" s="2"/>
      <c r="C446" s="2"/>
      <c r="D446" s="2"/>
      <c r="E446" s="2"/>
      <c r="F446" s="2"/>
      <c r="G446" s="2"/>
      <c r="H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2"/>
      <c r="B447" s="2"/>
      <c r="C447" s="2"/>
      <c r="D447" s="2"/>
      <c r="E447" s="2"/>
      <c r="F447" s="2"/>
      <c r="G447" s="2"/>
      <c r="H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2"/>
      <c r="B448" s="2"/>
      <c r="C448" s="2"/>
      <c r="D448" s="2"/>
      <c r="E448" s="2"/>
      <c r="F448" s="2"/>
      <c r="G448" s="2"/>
      <c r="H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2"/>
      <c r="B449" s="2"/>
      <c r="C449" s="2"/>
      <c r="D449" s="2"/>
      <c r="E449" s="2"/>
      <c r="F449" s="2"/>
      <c r="G449" s="2"/>
      <c r="H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2"/>
      <c r="B450" s="2"/>
      <c r="C450" s="2"/>
      <c r="D450" s="2"/>
      <c r="E450" s="2"/>
      <c r="F450" s="2"/>
      <c r="G450" s="2"/>
      <c r="H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2"/>
      <c r="B451" s="2"/>
      <c r="C451" s="2"/>
      <c r="D451" s="2"/>
      <c r="E451" s="2"/>
      <c r="F451" s="2"/>
      <c r="G451" s="2"/>
      <c r="H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2"/>
      <c r="B452" s="2"/>
      <c r="C452" s="2"/>
      <c r="D452" s="2"/>
      <c r="E452" s="2"/>
      <c r="F452" s="2"/>
      <c r="G452" s="2"/>
      <c r="H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2"/>
      <c r="B453" s="2"/>
      <c r="C453" s="2"/>
      <c r="D453" s="2"/>
      <c r="E453" s="2"/>
      <c r="F453" s="2"/>
      <c r="G453" s="2"/>
      <c r="H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2"/>
      <c r="B454" s="2"/>
      <c r="C454" s="2"/>
      <c r="D454" s="2"/>
      <c r="E454" s="2"/>
      <c r="F454" s="2"/>
      <c r="G454" s="2"/>
      <c r="H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2"/>
      <c r="B455" s="2"/>
      <c r="C455" s="2"/>
      <c r="D455" s="2"/>
      <c r="E455" s="2"/>
      <c r="F455" s="2"/>
      <c r="G455" s="2"/>
      <c r="H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2"/>
      <c r="B456" s="2"/>
      <c r="C456" s="2"/>
      <c r="D456" s="2"/>
      <c r="E456" s="2"/>
      <c r="F456" s="2"/>
      <c r="G456" s="2"/>
      <c r="H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2"/>
      <c r="B457" s="2"/>
      <c r="C457" s="2"/>
      <c r="D457" s="2"/>
      <c r="E457" s="2"/>
      <c r="F457" s="2"/>
      <c r="G457" s="2"/>
      <c r="H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2"/>
      <c r="B458" s="2"/>
      <c r="C458" s="2"/>
      <c r="D458" s="2"/>
      <c r="E458" s="2"/>
      <c r="F458" s="2"/>
      <c r="G458" s="2"/>
      <c r="H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2"/>
      <c r="B459" s="2"/>
      <c r="C459" s="2"/>
      <c r="D459" s="2"/>
      <c r="E459" s="2"/>
      <c r="F459" s="2"/>
      <c r="G459" s="2"/>
      <c r="H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2"/>
      <c r="B460" s="2"/>
      <c r="C460" s="2"/>
      <c r="D460" s="2"/>
      <c r="E460" s="2"/>
      <c r="F460" s="2"/>
      <c r="G460" s="2"/>
      <c r="H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2"/>
      <c r="B461" s="2"/>
      <c r="C461" s="2"/>
      <c r="D461" s="2"/>
      <c r="E461" s="2"/>
      <c r="F461" s="2"/>
      <c r="G461" s="2"/>
      <c r="H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2"/>
      <c r="B462" s="2"/>
      <c r="C462" s="2"/>
      <c r="D462" s="2"/>
      <c r="E462" s="2"/>
      <c r="F462" s="2"/>
      <c r="G462" s="2"/>
      <c r="H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2"/>
      <c r="B463" s="2"/>
      <c r="C463" s="2"/>
      <c r="D463" s="2"/>
      <c r="E463" s="2"/>
      <c r="F463" s="2"/>
      <c r="G463" s="2"/>
      <c r="H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2"/>
      <c r="B464" s="2"/>
      <c r="C464" s="2"/>
      <c r="D464" s="2"/>
      <c r="E464" s="2"/>
      <c r="F464" s="2"/>
      <c r="G464" s="2"/>
      <c r="H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2"/>
      <c r="B465" s="2"/>
      <c r="C465" s="2"/>
      <c r="D465" s="2"/>
      <c r="E465" s="2"/>
      <c r="F465" s="2"/>
      <c r="G465" s="2"/>
      <c r="H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2"/>
      <c r="B466" s="2"/>
      <c r="C466" s="2"/>
      <c r="D466" s="2"/>
      <c r="E466" s="2"/>
      <c r="F466" s="2"/>
      <c r="G466" s="2"/>
      <c r="H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2"/>
      <c r="B467" s="2"/>
      <c r="C467" s="2"/>
      <c r="D467" s="2"/>
      <c r="E467" s="2"/>
      <c r="F467" s="2"/>
      <c r="G467" s="2"/>
      <c r="H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2"/>
      <c r="B468" s="2"/>
      <c r="C468" s="2"/>
      <c r="D468" s="2"/>
      <c r="E468" s="2"/>
      <c r="F468" s="2"/>
      <c r="G468" s="2"/>
      <c r="H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2"/>
      <c r="B469" s="2"/>
      <c r="C469" s="2"/>
      <c r="D469" s="2"/>
      <c r="E469" s="2"/>
      <c r="F469" s="2"/>
      <c r="G469" s="2"/>
      <c r="H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2"/>
      <c r="B470" s="2"/>
      <c r="C470" s="2"/>
      <c r="D470" s="2"/>
      <c r="E470" s="2"/>
      <c r="F470" s="2"/>
      <c r="G470" s="2"/>
      <c r="H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2"/>
      <c r="B471" s="2"/>
      <c r="C471" s="2"/>
      <c r="D471" s="2"/>
      <c r="E471" s="2"/>
      <c r="F471" s="2"/>
      <c r="G471" s="2"/>
      <c r="H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2"/>
      <c r="B472" s="2"/>
      <c r="C472" s="2"/>
      <c r="D472" s="2"/>
      <c r="E472" s="2"/>
      <c r="F472" s="2"/>
      <c r="G472" s="2"/>
      <c r="H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2"/>
      <c r="B473" s="2"/>
      <c r="C473" s="2"/>
      <c r="D473" s="2"/>
      <c r="E473" s="2"/>
      <c r="F473" s="2"/>
      <c r="G473" s="2"/>
      <c r="H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2"/>
      <c r="B474" s="2"/>
      <c r="C474" s="2"/>
      <c r="D474" s="2"/>
      <c r="E474" s="2"/>
      <c r="F474" s="2"/>
      <c r="G474" s="2"/>
      <c r="H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2"/>
      <c r="B475" s="2"/>
      <c r="C475" s="2"/>
      <c r="D475" s="2"/>
      <c r="E475" s="2"/>
      <c r="F475" s="2"/>
      <c r="G475" s="2"/>
      <c r="H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2"/>
      <c r="B476" s="2"/>
      <c r="C476" s="2"/>
      <c r="D476" s="2"/>
      <c r="E476" s="2"/>
      <c r="F476" s="2"/>
      <c r="G476" s="2"/>
      <c r="H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2"/>
      <c r="B477" s="2"/>
      <c r="C477" s="2"/>
      <c r="D477" s="2"/>
      <c r="E477" s="2"/>
      <c r="F477" s="2"/>
      <c r="G477" s="2"/>
      <c r="H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2"/>
      <c r="B478" s="2"/>
      <c r="C478" s="2"/>
      <c r="D478" s="2"/>
      <c r="E478" s="2"/>
      <c r="F478" s="2"/>
      <c r="G478" s="2"/>
      <c r="H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2"/>
      <c r="B479" s="2"/>
      <c r="C479" s="2"/>
      <c r="D479" s="2"/>
      <c r="E479" s="2"/>
      <c r="F479" s="2"/>
      <c r="G479" s="2"/>
      <c r="H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2"/>
      <c r="B480" s="2"/>
      <c r="C480" s="2"/>
      <c r="D480" s="2"/>
      <c r="E480" s="2"/>
      <c r="F480" s="2"/>
      <c r="G480" s="2"/>
      <c r="H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2"/>
      <c r="B481" s="2"/>
      <c r="C481" s="2"/>
      <c r="D481" s="2"/>
      <c r="E481" s="2"/>
      <c r="F481" s="2"/>
      <c r="G481" s="2"/>
      <c r="H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2"/>
      <c r="B482" s="2"/>
      <c r="C482" s="2"/>
      <c r="D482" s="2"/>
      <c r="E482" s="2"/>
      <c r="F482" s="2"/>
      <c r="G482" s="2"/>
      <c r="H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2"/>
      <c r="B483" s="2"/>
      <c r="C483" s="2"/>
      <c r="D483" s="2"/>
      <c r="E483" s="2"/>
      <c r="F483" s="2"/>
      <c r="G483" s="2"/>
      <c r="H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2"/>
      <c r="B484" s="2"/>
      <c r="C484" s="2"/>
      <c r="D484" s="2"/>
      <c r="E484" s="2"/>
      <c r="F484" s="2"/>
      <c r="G484" s="2"/>
      <c r="H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2"/>
      <c r="B485" s="2"/>
      <c r="C485" s="2"/>
      <c r="D485" s="2"/>
      <c r="E485" s="2"/>
      <c r="F485" s="2"/>
      <c r="G485" s="2"/>
      <c r="H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2"/>
      <c r="B486" s="2"/>
      <c r="C486" s="2"/>
      <c r="D486" s="2"/>
      <c r="E486" s="2"/>
      <c r="F486" s="2"/>
      <c r="G486" s="2"/>
      <c r="H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2"/>
      <c r="B487" s="2"/>
      <c r="C487" s="2"/>
      <c r="D487" s="2"/>
      <c r="E487" s="2"/>
      <c r="F487" s="2"/>
      <c r="G487" s="2"/>
      <c r="H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2"/>
      <c r="B488" s="2"/>
      <c r="C488" s="2"/>
      <c r="D488" s="2"/>
      <c r="E488" s="2"/>
      <c r="F488" s="2"/>
      <c r="G488" s="2"/>
      <c r="H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2"/>
      <c r="B489" s="2"/>
      <c r="C489" s="2"/>
      <c r="D489" s="2"/>
      <c r="E489" s="2"/>
      <c r="F489" s="2"/>
      <c r="G489" s="2"/>
      <c r="H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2"/>
      <c r="B490" s="2"/>
      <c r="C490" s="2"/>
      <c r="D490" s="2"/>
      <c r="E490" s="2"/>
      <c r="F490" s="2"/>
      <c r="G490" s="2"/>
      <c r="H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2"/>
      <c r="B491" s="2"/>
      <c r="C491" s="2"/>
      <c r="D491" s="2"/>
      <c r="E491" s="2"/>
      <c r="F491" s="2"/>
      <c r="G491" s="2"/>
      <c r="H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2"/>
      <c r="B492" s="2"/>
      <c r="C492" s="2"/>
      <c r="D492" s="2"/>
      <c r="E492" s="2"/>
      <c r="F492" s="2"/>
      <c r="G492" s="2"/>
      <c r="H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2"/>
      <c r="B493" s="2"/>
      <c r="C493" s="2"/>
      <c r="D493" s="2"/>
      <c r="E493" s="2"/>
      <c r="F493" s="2"/>
      <c r="G493" s="2"/>
      <c r="H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2"/>
      <c r="B494" s="2"/>
      <c r="C494" s="2"/>
      <c r="D494" s="2"/>
      <c r="E494" s="2"/>
      <c r="F494" s="2"/>
      <c r="G494" s="2"/>
      <c r="H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2"/>
      <c r="B495" s="2"/>
      <c r="C495" s="2"/>
      <c r="D495" s="2"/>
      <c r="E495" s="2"/>
      <c r="F495" s="2"/>
      <c r="G495" s="2"/>
      <c r="H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2"/>
      <c r="B496" s="2"/>
      <c r="C496" s="2"/>
      <c r="D496" s="2"/>
      <c r="E496" s="2"/>
      <c r="F496" s="2"/>
      <c r="G496" s="2"/>
      <c r="H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2"/>
      <c r="B497" s="2"/>
      <c r="C497" s="2"/>
      <c r="D497" s="2"/>
      <c r="E497" s="2"/>
      <c r="F497" s="2"/>
      <c r="G497" s="2"/>
      <c r="H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2"/>
      <c r="B498" s="2"/>
      <c r="C498" s="2"/>
      <c r="D498" s="2"/>
      <c r="E498" s="2"/>
      <c r="F498" s="2"/>
      <c r="G498" s="2"/>
      <c r="H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2"/>
      <c r="B499" s="2"/>
      <c r="C499" s="2"/>
      <c r="D499" s="2"/>
      <c r="E499" s="2"/>
      <c r="F499" s="2"/>
      <c r="G499" s="2"/>
      <c r="H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2"/>
      <c r="B500" s="2"/>
      <c r="C500" s="2"/>
      <c r="D500" s="2"/>
      <c r="E500" s="2"/>
      <c r="F500" s="2"/>
      <c r="G500" s="2"/>
      <c r="H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2"/>
      <c r="B501" s="2"/>
      <c r="C501" s="2"/>
      <c r="D501" s="2"/>
      <c r="E501" s="2"/>
      <c r="F501" s="2"/>
      <c r="G501" s="2"/>
      <c r="H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2"/>
      <c r="B502" s="2"/>
      <c r="C502" s="2"/>
      <c r="D502" s="2"/>
      <c r="E502" s="2"/>
      <c r="F502" s="2"/>
      <c r="G502" s="2"/>
      <c r="H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2"/>
      <c r="B503" s="2"/>
      <c r="C503" s="2"/>
      <c r="D503" s="2"/>
      <c r="E503" s="2"/>
      <c r="F503" s="2"/>
      <c r="G503" s="2"/>
      <c r="H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2"/>
      <c r="B504" s="2"/>
      <c r="C504" s="2"/>
      <c r="D504" s="2"/>
      <c r="E504" s="2"/>
      <c r="F504" s="2"/>
      <c r="G504" s="2"/>
      <c r="H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2"/>
      <c r="B505" s="2"/>
      <c r="C505" s="2"/>
      <c r="D505" s="2"/>
      <c r="E505" s="2"/>
      <c r="F505" s="2"/>
      <c r="G505" s="2"/>
      <c r="H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2"/>
      <c r="B506" s="2"/>
      <c r="C506" s="2"/>
      <c r="D506" s="2"/>
      <c r="E506" s="2"/>
      <c r="F506" s="2"/>
      <c r="G506" s="2"/>
      <c r="H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2"/>
      <c r="B507" s="2"/>
      <c r="C507" s="2"/>
      <c r="D507" s="2"/>
      <c r="E507" s="2"/>
      <c r="F507" s="2"/>
      <c r="G507" s="2"/>
      <c r="H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2"/>
      <c r="B508" s="2"/>
      <c r="C508" s="2"/>
      <c r="D508" s="2"/>
      <c r="E508" s="2"/>
      <c r="F508" s="2"/>
      <c r="G508" s="2"/>
      <c r="H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2"/>
      <c r="B509" s="2"/>
      <c r="C509" s="2"/>
      <c r="D509" s="2"/>
      <c r="E509" s="2"/>
      <c r="F509" s="2"/>
      <c r="G509" s="2"/>
      <c r="H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2"/>
      <c r="B510" s="2"/>
      <c r="C510" s="2"/>
      <c r="D510" s="2"/>
      <c r="E510" s="2"/>
      <c r="F510" s="2"/>
      <c r="G510" s="2"/>
      <c r="H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2"/>
      <c r="B511" s="2"/>
      <c r="C511" s="2"/>
      <c r="D511" s="2"/>
      <c r="E511" s="2"/>
      <c r="F511" s="2"/>
      <c r="G511" s="2"/>
      <c r="H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2"/>
      <c r="B512" s="2"/>
      <c r="C512" s="2"/>
      <c r="D512" s="2"/>
      <c r="E512" s="2"/>
      <c r="F512" s="2"/>
      <c r="G512" s="2"/>
      <c r="H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2"/>
      <c r="B513" s="2"/>
      <c r="C513" s="2"/>
      <c r="D513" s="2"/>
      <c r="E513" s="2"/>
      <c r="F513" s="2"/>
      <c r="G513" s="2"/>
      <c r="H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2"/>
      <c r="B514" s="2"/>
      <c r="C514" s="2"/>
      <c r="D514" s="2"/>
      <c r="E514" s="2"/>
      <c r="F514" s="2"/>
      <c r="G514" s="2"/>
      <c r="H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2"/>
      <c r="B515" s="2"/>
      <c r="C515" s="2"/>
      <c r="D515" s="2"/>
      <c r="E515" s="2"/>
      <c r="F515" s="2"/>
      <c r="G515" s="2"/>
      <c r="H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2"/>
      <c r="B516" s="2"/>
      <c r="C516" s="2"/>
      <c r="D516" s="2"/>
      <c r="E516" s="2"/>
      <c r="F516" s="2"/>
      <c r="G516" s="2"/>
      <c r="H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2"/>
      <c r="B517" s="2"/>
      <c r="C517" s="2"/>
      <c r="D517" s="2"/>
      <c r="E517" s="2"/>
      <c r="F517" s="2"/>
      <c r="G517" s="2"/>
      <c r="H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2"/>
      <c r="B518" s="2"/>
      <c r="C518" s="2"/>
      <c r="D518" s="2"/>
      <c r="E518" s="2"/>
      <c r="F518" s="2"/>
      <c r="G518" s="2"/>
      <c r="H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2"/>
      <c r="B519" s="2"/>
      <c r="C519" s="2"/>
      <c r="D519" s="2"/>
      <c r="E519" s="2"/>
      <c r="F519" s="2"/>
      <c r="G519" s="2"/>
      <c r="H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2"/>
      <c r="B520" s="2"/>
      <c r="C520" s="2"/>
      <c r="D520" s="2"/>
      <c r="E520" s="2"/>
      <c r="F520" s="2"/>
      <c r="G520" s="2"/>
      <c r="H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2"/>
      <c r="B521" s="2"/>
      <c r="C521" s="2"/>
      <c r="D521" s="2"/>
      <c r="E521" s="2"/>
      <c r="F521" s="2"/>
      <c r="G521" s="2"/>
      <c r="H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2"/>
      <c r="B522" s="2"/>
      <c r="C522" s="2"/>
      <c r="D522" s="2"/>
      <c r="E522" s="2"/>
      <c r="F522" s="2"/>
      <c r="G522" s="2"/>
      <c r="H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2"/>
      <c r="B523" s="2"/>
      <c r="C523" s="2"/>
      <c r="D523" s="2"/>
      <c r="E523" s="2"/>
      <c r="F523" s="2"/>
      <c r="G523" s="2"/>
      <c r="H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2"/>
      <c r="B524" s="2"/>
      <c r="C524" s="2"/>
      <c r="D524" s="2"/>
      <c r="E524" s="2"/>
      <c r="F524" s="2"/>
      <c r="G524" s="2"/>
      <c r="H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2"/>
      <c r="B525" s="2"/>
      <c r="C525" s="2"/>
      <c r="D525" s="2"/>
      <c r="E525" s="2"/>
      <c r="F525" s="2"/>
      <c r="G525" s="2"/>
      <c r="H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2"/>
      <c r="B526" s="2"/>
      <c r="C526" s="2"/>
      <c r="D526" s="2"/>
      <c r="E526" s="2"/>
      <c r="F526" s="2"/>
      <c r="G526" s="2"/>
      <c r="H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2"/>
      <c r="B527" s="2"/>
      <c r="C527" s="2"/>
      <c r="D527" s="2"/>
      <c r="E527" s="2"/>
      <c r="F527" s="2"/>
      <c r="G527" s="2"/>
      <c r="H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2"/>
      <c r="B528" s="2"/>
      <c r="C528" s="2"/>
      <c r="D528" s="2"/>
      <c r="E528" s="2"/>
      <c r="F528" s="2"/>
      <c r="G528" s="2"/>
      <c r="H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2"/>
      <c r="B529" s="2"/>
      <c r="C529" s="2"/>
      <c r="D529" s="2"/>
      <c r="E529" s="2"/>
      <c r="F529" s="2"/>
      <c r="G529" s="2"/>
      <c r="H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2"/>
      <c r="B530" s="2"/>
      <c r="C530" s="2"/>
      <c r="D530" s="2"/>
      <c r="E530" s="2"/>
      <c r="F530" s="2"/>
      <c r="G530" s="2"/>
      <c r="H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2"/>
      <c r="B531" s="2"/>
      <c r="C531" s="2"/>
      <c r="D531" s="2"/>
      <c r="E531" s="2"/>
      <c r="F531" s="2"/>
      <c r="G531" s="2"/>
      <c r="H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2"/>
      <c r="B532" s="2"/>
      <c r="C532" s="2"/>
      <c r="D532" s="2"/>
      <c r="E532" s="2"/>
      <c r="F532" s="2"/>
      <c r="G532" s="2"/>
      <c r="H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2"/>
      <c r="B533" s="2"/>
      <c r="C533" s="2"/>
      <c r="D533" s="2"/>
      <c r="E533" s="2"/>
      <c r="F533" s="2"/>
      <c r="G533" s="2"/>
      <c r="H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2"/>
      <c r="B534" s="2"/>
      <c r="C534" s="2"/>
      <c r="D534" s="2"/>
      <c r="E534" s="2"/>
      <c r="F534" s="2"/>
      <c r="G534" s="2"/>
      <c r="H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2"/>
      <c r="B535" s="2"/>
      <c r="C535" s="2"/>
      <c r="D535" s="2"/>
      <c r="E535" s="2"/>
      <c r="F535" s="2"/>
      <c r="G535" s="2"/>
      <c r="H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2"/>
      <c r="B536" s="2"/>
      <c r="C536" s="2"/>
      <c r="D536" s="2"/>
      <c r="E536" s="2"/>
      <c r="F536" s="2"/>
      <c r="G536" s="2"/>
      <c r="H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2"/>
      <c r="B537" s="2"/>
      <c r="C537" s="2"/>
      <c r="D537" s="2"/>
      <c r="E537" s="2"/>
      <c r="F537" s="2"/>
      <c r="G537" s="2"/>
      <c r="H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2"/>
      <c r="B538" s="2"/>
      <c r="C538" s="2"/>
      <c r="D538" s="2"/>
      <c r="E538" s="2"/>
      <c r="F538" s="2"/>
      <c r="G538" s="2"/>
      <c r="H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2"/>
      <c r="B539" s="2"/>
      <c r="C539" s="2"/>
      <c r="D539" s="2"/>
      <c r="E539" s="2"/>
      <c r="F539" s="2"/>
      <c r="G539" s="2"/>
      <c r="H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2"/>
      <c r="B540" s="2"/>
      <c r="C540" s="2"/>
      <c r="D540" s="2"/>
      <c r="E540" s="2"/>
      <c r="F540" s="2"/>
      <c r="G540" s="2"/>
      <c r="H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2"/>
      <c r="B541" s="2"/>
      <c r="C541" s="2"/>
      <c r="D541" s="2"/>
      <c r="E541" s="2"/>
      <c r="F541" s="2"/>
      <c r="G541" s="2"/>
      <c r="H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2"/>
      <c r="B542" s="2"/>
      <c r="C542" s="2"/>
      <c r="D542" s="2"/>
      <c r="E542" s="2"/>
      <c r="F542" s="2"/>
      <c r="G542" s="2"/>
      <c r="H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2"/>
      <c r="B543" s="2"/>
      <c r="C543" s="2"/>
      <c r="D543" s="2"/>
      <c r="E543" s="2"/>
      <c r="F543" s="2"/>
      <c r="G543" s="2"/>
      <c r="H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2"/>
      <c r="B544" s="2"/>
      <c r="C544" s="2"/>
      <c r="D544" s="2"/>
      <c r="E544" s="2"/>
      <c r="F544" s="2"/>
      <c r="G544" s="2"/>
      <c r="H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2"/>
      <c r="B545" s="2"/>
      <c r="C545" s="2"/>
      <c r="D545" s="2"/>
      <c r="E545" s="2"/>
      <c r="F545" s="2"/>
      <c r="G545" s="2"/>
      <c r="H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2"/>
      <c r="B546" s="2"/>
      <c r="C546" s="2"/>
      <c r="D546" s="2"/>
      <c r="E546" s="2"/>
      <c r="F546" s="2"/>
      <c r="G546" s="2"/>
      <c r="H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2"/>
      <c r="B547" s="2"/>
      <c r="C547" s="2"/>
      <c r="D547" s="2"/>
      <c r="E547" s="2"/>
      <c r="F547" s="2"/>
      <c r="G547" s="2"/>
      <c r="H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2"/>
      <c r="B548" s="2"/>
      <c r="C548" s="2"/>
      <c r="D548" s="2"/>
      <c r="E548" s="2"/>
      <c r="F548" s="2"/>
      <c r="G548" s="2"/>
      <c r="H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2"/>
      <c r="B549" s="2"/>
      <c r="C549" s="2"/>
      <c r="D549" s="2"/>
      <c r="E549" s="2"/>
      <c r="F549" s="2"/>
      <c r="G549" s="2"/>
      <c r="H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2"/>
      <c r="B550" s="2"/>
      <c r="C550" s="2"/>
      <c r="D550" s="2"/>
      <c r="E550" s="2"/>
      <c r="F550" s="2"/>
      <c r="G550" s="2"/>
      <c r="H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2"/>
      <c r="B551" s="2"/>
      <c r="C551" s="2"/>
      <c r="D551" s="2"/>
      <c r="E551" s="2"/>
      <c r="F551" s="2"/>
      <c r="G551" s="2"/>
      <c r="H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2"/>
      <c r="B552" s="2"/>
      <c r="C552" s="2"/>
      <c r="D552" s="2"/>
      <c r="E552" s="2"/>
      <c r="F552" s="2"/>
      <c r="G552" s="2"/>
      <c r="H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2"/>
      <c r="B553" s="2"/>
      <c r="C553" s="2"/>
      <c r="D553" s="2"/>
      <c r="E553" s="2"/>
      <c r="F553" s="2"/>
      <c r="G553" s="2"/>
      <c r="H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2"/>
      <c r="B554" s="2"/>
      <c r="C554" s="2"/>
      <c r="D554" s="2"/>
      <c r="E554" s="2"/>
      <c r="F554" s="2"/>
      <c r="G554" s="2"/>
      <c r="H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2"/>
      <c r="B555" s="2"/>
      <c r="C555" s="2"/>
      <c r="D555" s="2"/>
      <c r="E555" s="2"/>
      <c r="F555" s="2"/>
      <c r="G555" s="2"/>
      <c r="H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2"/>
      <c r="B556" s="2"/>
      <c r="C556" s="2"/>
      <c r="D556" s="2"/>
      <c r="E556" s="2"/>
      <c r="F556" s="2"/>
      <c r="G556" s="2"/>
      <c r="H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2"/>
      <c r="B557" s="2"/>
      <c r="C557" s="2"/>
      <c r="D557" s="2"/>
      <c r="E557" s="2"/>
      <c r="F557" s="2"/>
      <c r="G557" s="2"/>
      <c r="H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2"/>
      <c r="B558" s="2"/>
      <c r="C558" s="2"/>
      <c r="D558" s="2"/>
      <c r="E558" s="2"/>
      <c r="F558" s="2"/>
      <c r="G558" s="2"/>
      <c r="H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2"/>
      <c r="B559" s="2"/>
      <c r="C559" s="2"/>
      <c r="D559" s="2"/>
      <c r="E559" s="2"/>
      <c r="F559" s="2"/>
      <c r="G559" s="2"/>
      <c r="H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2"/>
      <c r="B560" s="2"/>
      <c r="C560" s="2"/>
      <c r="D560" s="2"/>
      <c r="E560" s="2"/>
      <c r="F560" s="2"/>
      <c r="G560" s="2"/>
      <c r="H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2"/>
      <c r="B561" s="2"/>
      <c r="C561" s="2"/>
      <c r="D561" s="2"/>
      <c r="E561" s="2"/>
      <c r="F561" s="2"/>
      <c r="G561" s="2"/>
      <c r="H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2"/>
      <c r="B562" s="2"/>
      <c r="C562" s="2"/>
      <c r="D562" s="2"/>
      <c r="E562" s="2"/>
      <c r="F562" s="2"/>
      <c r="G562" s="2"/>
      <c r="H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2"/>
      <c r="B563" s="2"/>
      <c r="C563" s="2"/>
      <c r="D563" s="2"/>
      <c r="E563" s="2"/>
      <c r="F563" s="2"/>
      <c r="G563" s="2"/>
      <c r="H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2"/>
      <c r="B564" s="2"/>
      <c r="C564" s="2"/>
      <c r="D564" s="2"/>
      <c r="E564" s="2"/>
      <c r="F564" s="2"/>
      <c r="G564" s="2"/>
      <c r="H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2"/>
      <c r="B565" s="2"/>
      <c r="C565" s="2"/>
      <c r="D565" s="2"/>
      <c r="E565" s="2"/>
      <c r="F565" s="2"/>
      <c r="G565" s="2"/>
      <c r="H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2"/>
      <c r="B566" s="2"/>
      <c r="C566" s="2"/>
      <c r="D566" s="2"/>
      <c r="E566" s="2"/>
      <c r="F566" s="2"/>
      <c r="G566" s="2"/>
      <c r="H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2"/>
      <c r="B567" s="2"/>
      <c r="C567" s="2"/>
      <c r="D567" s="2"/>
      <c r="E567" s="2"/>
      <c r="F567" s="2"/>
      <c r="G567" s="2"/>
      <c r="H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2"/>
      <c r="B568" s="2"/>
      <c r="C568" s="2"/>
      <c r="D568" s="2"/>
      <c r="E568" s="2"/>
      <c r="F568" s="2"/>
      <c r="G568" s="2"/>
      <c r="H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2"/>
      <c r="B569" s="2"/>
      <c r="C569" s="2"/>
      <c r="D569" s="2"/>
      <c r="E569" s="2"/>
      <c r="F569" s="2"/>
      <c r="G569" s="2"/>
      <c r="H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2"/>
      <c r="B570" s="2"/>
      <c r="C570" s="2"/>
      <c r="D570" s="2"/>
      <c r="E570" s="2"/>
      <c r="F570" s="2"/>
      <c r="G570" s="2"/>
      <c r="H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2"/>
      <c r="B571" s="2"/>
      <c r="C571" s="2"/>
      <c r="D571" s="2"/>
      <c r="E571" s="2"/>
      <c r="F571" s="2"/>
      <c r="G571" s="2"/>
      <c r="H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2"/>
      <c r="B572" s="2"/>
      <c r="C572" s="2"/>
      <c r="D572" s="2"/>
      <c r="E572" s="2"/>
      <c r="F572" s="2"/>
      <c r="G572" s="2"/>
      <c r="H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2"/>
      <c r="B573" s="2"/>
      <c r="C573" s="2"/>
      <c r="D573" s="2"/>
      <c r="E573" s="2"/>
      <c r="F573" s="2"/>
      <c r="G573" s="2"/>
      <c r="H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2"/>
      <c r="B574" s="2"/>
      <c r="C574" s="2"/>
      <c r="D574" s="2"/>
      <c r="E574" s="2"/>
      <c r="F574" s="2"/>
      <c r="G574" s="2"/>
      <c r="H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2"/>
      <c r="B575" s="2"/>
      <c r="C575" s="2"/>
      <c r="D575" s="2"/>
      <c r="E575" s="2"/>
      <c r="F575" s="2"/>
      <c r="G575" s="2"/>
      <c r="H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2"/>
      <c r="B576" s="2"/>
      <c r="C576" s="2"/>
      <c r="D576" s="2"/>
      <c r="E576" s="2"/>
      <c r="F576" s="2"/>
      <c r="G576" s="2"/>
      <c r="H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2"/>
      <c r="B577" s="2"/>
      <c r="C577" s="2"/>
      <c r="D577" s="2"/>
      <c r="E577" s="2"/>
      <c r="F577" s="2"/>
      <c r="G577" s="2"/>
      <c r="H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2"/>
      <c r="B578" s="2"/>
      <c r="C578" s="2"/>
      <c r="D578" s="2"/>
      <c r="E578" s="2"/>
      <c r="F578" s="2"/>
      <c r="G578" s="2"/>
      <c r="H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2"/>
      <c r="B579" s="2"/>
      <c r="C579" s="2"/>
      <c r="D579" s="2"/>
      <c r="E579" s="2"/>
      <c r="F579" s="2"/>
      <c r="G579" s="2"/>
      <c r="H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2"/>
      <c r="B580" s="2"/>
      <c r="C580" s="2"/>
      <c r="D580" s="2"/>
      <c r="E580" s="2"/>
      <c r="F580" s="2"/>
      <c r="G580" s="2"/>
      <c r="H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2"/>
      <c r="B581" s="2"/>
      <c r="C581" s="2"/>
      <c r="D581" s="2"/>
      <c r="E581" s="2"/>
      <c r="F581" s="2"/>
      <c r="G581" s="2"/>
      <c r="H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2"/>
      <c r="B582" s="2"/>
      <c r="C582" s="2"/>
      <c r="D582" s="2"/>
      <c r="E582" s="2"/>
      <c r="F582" s="2"/>
      <c r="G582" s="2"/>
      <c r="H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2"/>
      <c r="B583" s="2"/>
      <c r="C583" s="2"/>
      <c r="D583" s="2"/>
      <c r="E583" s="2"/>
      <c r="F583" s="2"/>
      <c r="G583" s="2"/>
      <c r="H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2"/>
      <c r="B584" s="2"/>
      <c r="C584" s="2"/>
      <c r="D584" s="2"/>
      <c r="E584" s="2"/>
      <c r="F584" s="2"/>
      <c r="G584" s="2"/>
      <c r="H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2"/>
      <c r="B585" s="2"/>
      <c r="C585" s="2"/>
      <c r="D585" s="2"/>
      <c r="E585" s="2"/>
      <c r="F585" s="2"/>
      <c r="G585" s="2"/>
      <c r="H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2"/>
      <c r="B586" s="2"/>
      <c r="C586" s="2"/>
      <c r="D586" s="2"/>
      <c r="E586" s="2"/>
      <c r="F586" s="2"/>
      <c r="G586" s="2"/>
      <c r="H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2"/>
      <c r="B587" s="2"/>
      <c r="C587" s="2"/>
      <c r="D587" s="2"/>
      <c r="E587" s="2"/>
      <c r="F587" s="2"/>
      <c r="G587" s="2"/>
      <c r="H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2"/>
      <c r="B588" s="2"/>
      <c r="C588" s="2"/>
      <c r="D588" s="2"/>
      <c r="E588" s="2"/>
      <c r="F588" s="2"/>
      <c r="G588" s="2"/>
      <c r="H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2"/>
      <c r="B589" s="2"/>
      <c r="C589" s="2"/>
      <c r="D589" s="2"/>
      <c r="E589" s="2"/>
      <c r="F589" s="2"/>
      <c r="G589" s="2"/>
      <c r="H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2"/>
      <c r="B590" s="2"/>
      <c r="C590" s="2"/>
      <c r="D590" s="2"/>
      <c r="E590" s="2"/>
      <c r="F590" s="2"/>
      <c r="G590" s="2"/>
      <c r="H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2"/>
      <c r="B591" s="2"/>
      <c r="C591" s="2"/>
      <c r="D591" s="2"/>
      <c r="E591" s="2"/>
      <c r="F591" s="2"/>
      <c r="G591" s="2"/>
      <c r="H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2"/>
      <c r="B592" s="2"/>
      <c r="C592" s="2"/>
      <c r="D592" s="2"/>
      <c r="E592" s="2"/>
      <c r="F592" s="2"/>
      <c r="G592" s="2"/>
      <c r="H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2"/>
      <c r="B593" s="2"/>
      <c r="C593" s="2"/>
      <c r="D593" s="2"/>
      <c r="E593" s="2"/>
      <c r="F593" s="2"/>
      <c r="G593" s="2"/>
      <c r="H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2"/>
      <c r="B594" s="2"/>
      <c r="C594" s="2"/>
      <c r="D594" s="2"/>
      <c r="E594" s="2"/>
      <c r="F594" s="2"/>
      <c r="G594" s="2"/>
      <c r="H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2"/>
      <c r="B595" s="2"/>
      <c r="C595" s="2"/>
      <c r="D595" s="2"/>
      <c r="E595" s="2"/>
      <c r="F595" s="2"/>
      <c r="G595" s="2"/>
      <c r="H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2"/>
      <c r="B596" s="2"/>
      <c r="C596" s="2"/>
      <c r="D596" s="2"/>
      <c r="E596" s="2"/>
      <c r="F596" s="2"/>
      <c r="G596" s="2"/>
      <c r="H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2"/>
      <c r="B597" s="2"/>
      <c r="C597" s="2"/>
      <c r="D597" s="2"/>
      <c r="E597" s="2"/>
      <c r="F597" s="2"/>
      <c r="G597" s="2"/>
      <c r="H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2"/>
      <c r="B598" s="2"/>
      <c r="C598" s="2"/>
      <c r="D598" s="2"/>
      <c r="E598" s="2"/>
      <c r="F598" s="2"/>
      <c r="G598" s="2"/>
      <c r="H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2"/>
      <c r="B599" s="2"/>
      <c r="C599" s="2"/>
      <c r="D599" s="2"/>
      <c r="E599" s="2"/>
      <c r="F599" s="2"/>
      <c r="G599" s="2"/>
      <c r="H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2"/>
      <c r="B600" s="2"/>
      <c r="C600" s="2"/>
      <c r="D600" s="2"/>
      <c r="E600" s="2"/>
      <c r="F600" s="2"/>
      <c r="G600" s="2"/>
      <c r="H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2"/>
      <c r="B601" s="2"/>
      <c r="C601" s="2"/>
      <c r="D601" s="2"/>
      <c r="E601" s="2"/>
      <c r="F601" s="2"/>
      <c r="G601" s="2"/>
      <c r="H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2"/>
      <c r="B602" s="2"/>
      <c r="C602" s="2"/>
      <c r="D602" s="2"/>
      <c r="E602" s="2"/>
      <c r="F602" s="2"/>
      <c r="G602" s="2"/>
      <c r="H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2"/>
      <c r="B603" s="2"/>
      <c r="C603" s="2"/>
      <c r="D603" s="2"/>
      <c r="E603" s="2"/>
      <c r="F603" s="2"/>
      <c r="G603" s="2"/>
      <c r="H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2"/>
      <c r="B604" s="2"/>
      <c r="C604" s="2"/>
      <c r="D604" s="2"/>
      <c r="E604" s="2"/>
      <c r="F604" s="2"/>
      <c r="G604" s="2"/>
      <c r="H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2"/>
      <c r="B605" s="2"/>
      <c r="C605" s="2"/>
      <c r="D605" s="2"/>
      <c r="E605" s="2"/>
      <c r="F605" s="2"/>
      <c r="G605" s="2"/>
      <c r="H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2"/>
      <c r="B606" s="2"/>
      <c r="C606" s="2"/>
      <c r="D606" s="2"/>
      <c r="E606" s="2"/>
      <c r="F606" s="2"/>
      <c r="G606" s="2"/>
      <c r="H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2"/>
      <c r="B607" s="2"/>
      <c r="C607" s="2"/>
      <c r="D607" s="2"/>
      <c r="E607" s="2"/>
      <c r="F607" s="2"/>
      <c r="G607" s="2"/>
      <c r="H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2"/>
      <c r="B608" s="2"/>
      <c r="C608" s="2"/>
      <c r="D608" s="2"/>
      <c r="E608" s="2"/>
      <c r="F608" s="2"/>
      <c r="G608" s="2"/>
      <c r="H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2"/>
      <c r="B609" s="2"/>
      <c r="C609" s="2"/>
      <c r="D609" s="2"/>
      <c r="E609" s="2"/>
      <c r="F609" s="2"/>
      <c r="G609" s="2"/>
      <c r="H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2"/>
      <c r="B610" s="2"/>
      <c r="C610" s="2"/>
      <c r="D610" s="2"/>
      <c r="E610" s="2"/>
      <c r="F610" s="2"/>
      <c r="G610" s="2"/>
      <c r="H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2"/>
      <c r="B611" s="2"/>
      <c r="C611" s="2"/>
      <c r="D611" s="2"/>
      <c r="E611" s="2"/>
      <c r="F611" s="2"/>
      <c r="G611" s="2"/>
      <c r="H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2"/>
      <c r="B612" s="2"/>
      <c r="C612" s="2"/>
      <c r="D612" s="2"/>
      <c r="E612" s="2"/>
      <c r="F612" s="2"/>
      <c r="G612" s="2"/>
      <c r="H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2"/>
      <c r="B613" s="2"/>
      <c r="C613" s="2"/>
      <c r="D613" s="2"/>
      <c r="E613" s="2"/>
      <c r="F613" s="2"/>
      <c r="G613" s="2"/>
      <c r="H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2"/>
      <c r="B614" s="2"/>
      <c r="C614" s="2"/>
      <c r="D614" s="2"/>
      <c r="E614" s="2"/>
      <c r="F614" s="2"/>
      <c r="G614" s="2"/>
      <c r="H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2"/>
      <c r="B615" s="2"/>
      <c r="C615" s="2"/>
      <c r="D615" s="2"/>
      <c r="E615" s="2"/>
      <c r="F615" s="2"/>
      <c r="G615" s="2"/>
      <c r="H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2"/>
      <c r="B616" s="2"/>
      <c r="C616" s="2"/>
      <c r="D616" s="2"/>
      <c r="E616" s="2"/>
      <c r="F616" s="2"/>
      <c r="G616" s="2"/>
      <c r="H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2"/>
      <c r="B617" s="2"/>
      <c r="C617" s="2"/>
      <c r="D617" s="2"/>
      <c r="E617" s="2"/>
      <c r="F617" s="2"/>
      <c r="G617" s="2"/>
      <c r="H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2"/>
      <c r="B618" s="2"/>
      <c r="C618" s="2"/>
      <c r="D618" s="2"/>
      <c r="E618" s="2"/>
      <c r="F618" s="2"/>
      <c r="G618" s="2"/>
      <c r="H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2"/>
      <c r="B619" s="2"/>
      <c r="C619" s="2"/>
      <c r="D619" s="2"/>
      <c r="E619" s="2"/>
      <c r="F619" s="2"/>
      <c r="G619" s="2"/>
      <c r="H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2"/>
      <c r="B620" s="2"/>
      <c r="C620" s="2"/>
      <c r="D620" s="2"/>
      <c r="E620" s="2"/>
      <c r="F620" s="2"/>
      <c r="G620" s="2"/>
      <c r="H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2"/>
      <c r="B621" s="2"/>
      <c r="C621" s="2"/>
      <c r="D621" s="2"/>
      <c r="E621" s="2"/>
      <c r="F621" s="2"/>
      <c r="G621" s="2"/>
      <c r="H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2"/>
      <c r="B622" s="2"/>
      <c r="C622" s="2"/>
      <c r="D622" s="2"/>
      <c r="E622" s="2"/>
      <c r="F622" s="2"/>
      <c r="G622" s="2"/>
      <c r="H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2"/>
      <c r="B623" s="2"/>
      <c r="C623" s="2"/>
      <c r="D623" s="2"/>
      <c r="E623" s="2"/>
      <c r="F623" s="2"/>
      <c r="G623" s="2"/>
      <c r="H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2"/>
      <c r="B624" s="2"/>
      <c r="C624" s="2"/>
      <c r="D624" s="2"/>
      <c r="E624" s="2"/>
      <c r="F624" s="2"/>
      <c r="G624" s="2"/>
      <c r="H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2"/>
      <c r="B625" s="2"/>
      <c r="C625" s="2"/>
      <c r="D625" s="2"/>
      <c r="E625" s="2"/>
      <c r="F625" s="2"/>
      <c r="G625" s="2"/>
      <c r="H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2"/>
      <c r="B626" s="2"/>
      <c r="C626" s="2"/>
      <c r="D626" s="2"/>
      <c r="E626" s="2"/>
      <c r="F626" s="2"/>
      <c r="G626" s="2"/>
      <c r="H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2"/>
      <c r="B627" s="2"/>
      <c r="C627" s="2"/>
      <c r="D627" s="2"/>
      <c r="E627" s="2"/>
      <c r="F627" s="2"/>
      <c r="G627" s="2"/>
      <c r="H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2"/>
      <c r="B628" s="2"/>
      <c r="C628" s="2"/>
      <c r="D628" s="2"/>
      <c r="E628" s="2"/>
      <c r="F628" s="2"/>
      <c r="G628" s="2"/>
      <c r="H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2"/>
      <c r="B629" s="2"/>
      <c r="C629" s="2"/>
      <c r="D629" s="2"/>
      <c r="E629" s="2"/>
      <c r="F629" s="2"/>
      <c r="G629" s="2"/>
      <c r="H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2"/>
      <c r="B630" s="2"/>
      <c r="C630" s="2"/>
      <c r="D630" s="2"/>
      <c r="E630" s="2"/>
      <c r="F630" s="2"/>
      <c r="G630" s="2"/>
      <c r="H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2"/>
      <c r="B631" s="2"/>
      <c r="C631" s="2"/>
      <c r="D631" s="2"/>
      <c r="E631" s="2"/>
      <c r="F631" s="2"/>
      <c r="G631" s="2"/>
      <c r="H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2"/>
      <c r="B632" s="2"/>
      <c r="C632" s="2"/>
      <c r="D632" s="2"/>
      <c r="E632" s="2"/>
      <c r="F632" s="2"/>
      <c r="G632" s="2"/>
      <c r="H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2"/>
      <c r="B633" s="2"/>
      <c r="C633" s="2"/>
      <c r="D633" s="2"/>
      <c r="E633" s="2"/>
      <c r="F633" s="2"/>
      <c r="G633" s="2"/>
      <c r="H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2"/>
      <c r="B634" s="2"/>
      <c r="C634" s="2"/>
      <c r="D634" s="2"/>
      <c r="E634" s="2"/>
      <c r="F634" s="2"/>
      <c r="G634" s="2"/>
      <c r="H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2"/>
      <c r="B635" s="2"/>
      <c r="C635" s="2"/>
      <c r="D635" s="2"/>
      <c r="E635" s="2"/>
      <c r="F635" s="2"/>
      <c r="G635" s="2"/>
      <c r="H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2"/>
      <c r="B636" s="2"/>
      <c r="C636" s="2"/>
      <c r="D636" s="2"/>
      <c r="E636" s="2"/>
      <c r="F636" s="2"/>
      <c r="G636" s="2"/>
      <c r="H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2"/>
      <c r="B637" s="2"/>
      <c r="C637" s="2"/>
      <c r="D637" s="2"/>
      <c r="E637" s="2"/>
      <c r="F637" s="2"/>
      <c r="G637" s="2"/>
      <c r="H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2"/>
      <c r="B638" s="2"/>
      <c r="C638" s="2"/>
      <c r="D638" s="2"/>
      <c r="E638" s="2"/>
      <c r="F638" s="2"/>
      <c r="G638" s="2"/>
      <c r="H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2"/>
      <c r="B639" s="2"/>
      <c r="C639" s="2"/>
      <c r="D639" s="2"/>
      <c r="E639" s="2"/>
      <c r="F639" s="2"/>
      <c r="G639" s="2"/>
      <c r="H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2"/>
      <c r="B640" s="2"/>
      <c r="C640" s="2"/>
      <c r="D640" s="2"/>
      <c r="E640" s="2"/>
      <c r="F640" s="2"/>
      <c r="G640" s="2"/>
      <c r="H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2"/>
      <c r="B641" s="2"/>
      <c r="C641" s="2"/>
      <c r="D641" s="2"/>
      <c r="E641" s="2"/>
      <c r="F641" s="2"/>
      <c r="G641" s="2"/>
      <c r="H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2"/>
      <c r="B642" s="2"/>
      <c r="C642" s="2"/>
      <c r="D642" s="2"/>
      <c r="E642" s="2"/>
      <c r="F642" s="2"/>
      <c r="G642" s="2"/>
      <c r="H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2"/>
      <c r="B643" s="2"/>
      <c r="C643" s="2"/>
      <c r="D643" s="2"/>
      <c r="E643" s="2"/>
      <c r="F643" s="2"/>
      <c r="G643" s="2"/>
      <c r="H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2"/>
      <c r="B644" s="2"/>
      <c r="C644" s="2"/>
      <c r="D644" s="2"/>
      <c r="E644" s="2"/>
      <c r="F644" s="2"/>
      <c r="G644" s="2"/>
      <c r="H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2"/>
      <c r="B645" s="2"/>
      <c r="C645" s="2"/>
      <c r="D645" s="2"/>
      <c r="E645" s="2"/>
      <c r="F645" s="2"/>
      <c r="G645" s="2"/>
      <c r="H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2"/>
      <c r="B646" s="2"/>
      <c r="C646" s="2"/>
      <c r="D646" s="2"/>
      <c r="E646" s="2"/>
      <c r="F646" s="2"/>
      <c r="G646" s="2"/>
      <c r="H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2"/>
      <c r="B647" s="2"/>
      <c r="C647" s="2"/>
      <c r="D647" s="2"/>
      <c r="E647" s="2"/>
      <c r="F647" s="2"/>
      <c r="G647" s="2"/>
      <c r="H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2"/>
      <c r="B648" s="2"/>
      <c r="C648" s="2"/>
      <c r="D648" s="2"/>
      <c r="E648" s="2"/>
      <c r="F648" s="2"/>
      <c r="G648" s="2"/>
      <c r="H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2"/>
      <c r="B649" s="2"/>
      <c r="C649" s="2"/>
      <c r="D649" s="2"/>
      <c r="E649" s="2"/>
      <c r="F649" s="2"/>
      <c r="G649" s="2"/>
      <c r="H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2"/>
      <c r="B650" s="2"/>
      <c r="C650" s="2"/>
      <c r="D650" s="2"/>
      <c r="E650" s="2"/>
      <c r="F650" s="2"/>
      <c r="G650" s="2"/>
      <c r="H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2"/>
      <c r="B651" s="2"/>
      <c r="C651" s="2"/>
      <c r="D651" s="2"/>
      <c r="E651" s="2"/>
      <c r="F651" s="2"/>
      <c r="G651" s="2"/>
      <c r="H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2"/>
      <c r="B652" s="2"/>
      <c r="C652" s="2"/>
      <c r="D652" s="2"/>
      <c r="E652" s="2"/>
      <c r="F652" s="2"/>
      <c r="G652" s="2"/>
      <c r="H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2"/>
      <c r="B653" s="2"/>
      <c r="C653" s="2"/>
      <c r="D653" s="2"/>
      <c r="E653" s="2"/>
      <c r="F653" s="2"/>
      <c r="G653" s="2"/>
      <c r="H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2"/>
      <c r="B654" s="2"/>
      <c r="C654" s="2"/>
      <c r="D654" s="2"/>
      <c r="E654" s="2"/>
      <c r="F654" s="2"/>
      <c r="G654" s="2"/>
      <c r="H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2"/>
      <c r="B655" s="2"/>
      <c r="C655" s="2"/>
      <c r="D655" s="2"/>
      <c r="E655" s="2"/>
      <c r="F655" s="2"/>
      <c r="G655" s="2"/>
      <c r="H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2"/>
      <c r="B656" s="2"/>
      <c r="C656" s="2"/>
      <c r="D656" s="2"/>
      <c r="E656" s="2"/>
      <c r="F656" s="2"/>
      <c r="G656" s="2"/>
      <c r="H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2"/>
      <c r="B657" s="2"/>
      <c r="C657" s="2"/>
      <c r="D657" s="2"/>
      <c r="E657" s="2"/>
      <c r="F657" s="2"/>
      <c r="G657" s="2"/>
      <c r="H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2"/>
      <c r="B658" s="2"/>
      <c r="C658" s="2"/>
      <c r="D658" s="2"/>
      <c r="E658" s="2"/>
      <c r="F658" s="2"/>
      <c r="G658" s="2"/>
      <c r="H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2"/>
      <c r="B659" s="2"/>
      <c r="C659" s="2"/>
      <c r="D659" s="2"/>
      <c r="E659" s="2"/>
      <c r="F659" s="2"/>
      <c r="G659" s="2"/>
      <c r="H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2"/>
      <c r="B660" s="2"/>
      <c r="C660" s="2"/>
      <c r="D660" s="2"/>
      <c r="E660" s="2"/>
      <c r="F660" s="2"/>
      <c r="G660" s="2"/>
      <c r="H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2"/>
      <c r="B661" s="2"/>
      <c r="C661" s="2"/>
      <c r="D661" s="2"/>
      <c r="E661" s="2"/>
      <c r="F661" s="2"/>
      <c r="G661" s="2"/>
      <c r="H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2"/>
      <c r="B662" s="2"/>
      <c r="C662" s="2"/>
      <c r="D662" s="2"/>
      <c r="E662" s="2"/>
      <c r="F662" s="2"/>
      <c r="G662" s="2"/>
      <c r="H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2"/>
      <c r="B663" s="2"/>
      <c r="C663" s="2"/>
      <c r="D663" s="2"/>
      <c r="E663" s="2"/>
      <c r="F663" s="2"/>
      <c r="G663" s="2"/>
      <c r="H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2"/>
      <c r="B664" s="2"/>
      <c r="C664" s="2"/>
      <c r="D664" s="2"/>
      <c r="E664" s="2"/>
      <c r="F664" s="2"/>
      <c r="G664" s="2"/>
      <c r="H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2"/>
      <c r="B665" s="2"/>
      <c r="C665" s="2"/>
      <c r="D665" s="2"/>
      <c r="E665" s="2"/>
      <c r="F665" s="2"/>
      <c r="G665" s="2"/>
      <c r="H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2"/>
      <c r="B666" s="2"/>
      <c r="C666" s="2"/>
      <c r="D666" s="2"/>
      <c r="E666" s="2"/>
      <c r="F666" s="2"/>
      <c r="G666" s="2"/>
      <c r="H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2"/>
      <c r="B667" s="2"/>
      <c r="C667" s="2"/>
      <c r="D667" s="2"/>
      <c r="E667" s="2"/>
      <c r="F667" s="2"/>
      <c r="G667" s="2"/>
      <c r="H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2"/>
      <c r="B668" s="2"/>
      <c r="C668" s="2"/>
      <c r="D668" s="2"/>
      <c r="E668" s="2"/>
      <c r="F668" s="2"/>
      <c r="G668" s="2"/>
      <c r="H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2"/>
      <c r="B669" s="2"/>
      <c r="C669" s="2"/>
      <c r="D669" s="2"/>
      <c r="E669" s="2"/>
      <c r="F669" s="2"/>
      <c r="G669" s="2"/>
      <c r="H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2"/>
      <c r="B670" s="2"/>
      <c r="C670" s="2"/>
      <c r="D670" s="2"/>
      <c r="E670" s="2"/>
      <c r="F670" s="2"/>
      <c r="G670" s="2"/>
      <c r="H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2"/>
      <c r="B671" s="2"/>
      <c r="C671" s="2"/>
      <c r="D671" s="2"/>
      <c r="E671" s="2"/>
      <c r="F671" s="2"/>
      <c r="G671" s="2"/>
      <c r="H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2"/>
      <c r="B672" s="2"/>
      <c r="C672" s="2"/>
      <c r="D672" s="2"/>
      <c r="E672" s="2"/>
      <c r="F672" s="2"/>
      <c r="G672" s="2"/>
      <c r="H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2"/>
      <c r="B673" s="2"/>
      <c r="C673" s="2"/>
      <c r="D673" s="2"/>
      <c r="E673" s="2"/>
      <c r="F673" s="2"/>
      <c r="G673" s="2"/>
      <c r="H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2"/>
      <c r="B674" s="2"/>
      <c r="C674" s="2"/>
      <c r="D674" s="2"/>
      <c r="E674" s="2"/>
      <c r="F674" s="2"/>
      <c r="G674" s="2"/>
      <c r="H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2"/>
      <c r="B675" s="2"/>
      <c r="C675" s="2"/>
      <c r="D675" s="2"/>
      <c r="E675" s="2"/>
      <c r="F675" s="2"/>
      <c r="G675" s="2"/>
      <c r="H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2"/>
      <c r="B676" s="2"/>
      <c r="C676" s="2"/>
      <c r="D676" s="2"/>
      <c r="E676" s="2"/>
      <c r="F676" s="2"/>
      <c r="G676" s="2"/>
      <c r="H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2"/>
      <c r="B677" s="2"/>
      <c r="C677" s="2"/>
      <c r="D677" s="2"/>
      <c r="E677" s="2"/>
      <c r="F677" s="2"/>
      <c r="G677" s="2"/>
      <c r="H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2"/>
      <c r="B678" s="2"/>
      <c r="C678" s="2"/>
      <c r="D678" s="2"/>
      <c r="E678" s="2"/>
      <c r="F678" s="2"/>
      <c r="G678" s="2"/>
      <c r="H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2"/>
      <c r="B679" s="2"/>
      <c r="C679" s="2"/>
      <c r="D679" s="2"/>
      <c r="E679" s="2"/>
      <c r="F679" s="2"/>
      <c r="G679" s="2"/>
      <c r="H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2"/>
      <c r="B680" s="2"/>
      <c r="C680" s="2"/>
      <c r="D680" s="2"/>
      <c r="E680" s="2"/>
      <c r="F680" s="2"/>
      <c r="G680" s="2"/>
      <c r="H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2"/>
      <c r="B681" s="2"/>
      <c r="C681" s="2"/>
      <c r="D681" s="2"/>
      <c r="E681" s="2"/>
      <c r="F681" s="2"/>
      <c r="G681" s="2"/>
      <c r="H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2"/>
      <c r="B682" s="2"/>
      <c r="C682" s="2"/>
      <c r="D682" s="2"/>
      <c r="E682" s="2"/>
      <c r="F682" s="2"/>
      <c r="G682" s="2"/>
      <c r="H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2"/>
      <c r="B683" s="2"/>
      <c r="C683" s="2"/>
      <c r="D683" s="2"/>
      <c r="E683" s="2"/>
      <c r="F683" s="2"/>
      <c r="G683" s="2"/>
      <c r="H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2"/>
      <c r="B684" s="2"/>
      <c r="C684" s="2"/>
      <c r="D684" s="2"/>
      <c r="E684" s="2"/>
      <c r="F684" s="2"/>
      <c r="G684" s="2"/>
      <c r="H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2"/>
      <c r="B685" s="2"/>
      <c r="C685" s="2"/>
      <c r="D685" s="2"/>
      <c r="E685" s="2"/>
      <c r="F685" s="2"/>
      <c r="G685" s="2"/>
      <c r="H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2"/>
      <c r="B686" s="2"/>
      <c r="C686" s="2"/>
      <c r="D686" s="2"/>
      <c r="E686" s="2"/>
      <c r="F686" s="2"/>
      <c r="G686" s="2"/>
      <c r="H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2"/>
      <c r="B687" s="2"/>
      <c r="C687" s="2"/>
      <c r="D687" s="2"/>
      <c r="E687" s="2"/>
      <c r="F687" s="2"/>
      <c r="G687" s="2"/>
      <c r="H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2"/>
      <c r="B688" s="2"/>
      <c r="C688" s="2"/>
      <c r="D688" s="2"/>
      <c r="E688" s="2"/>
      <c r="F688" s="2"/>
      <c r="G688" s="2"/>
      <c r="H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2"/>
      <c r="B689" s="2"/>
      <c r="C689" s="2"/>
      <c r="D689" s="2"/>
      <c r="E689" s="2"/>
      <c r="F689" s="2"/>
      <c r="G689" s="2"/>
      <c r="H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2"/>
      <c r="B690" s="2"/>
      <c r="C690" s="2"/>
      <c r="D690" s="2"/>
      <c r="E690" s="2"/>
      <c r="F690" s="2"/>
      <c r="G690" s="2"/>
      <c r="H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2"/>
      <c r="B691" s="2"/>
      <c r="C691" s="2"/>
      <c r="D691" s="2"/>
      <c r="E691" s="2"/>
      <c r="F691" s="2"/>
      <c r="G691" s="2"/>
      <c r="H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2"/>
      <c r="B692" s="2"/>
      <c r="C692" s="2"/>
      <c r="D692" s="2"/>
      <c r="E692" s="2"/>
      <c r="F692" s="2"/>
      <c r="G692" s="2"/>
      <c r="H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2"/>
      <c r="B693" s="2"/>
      <c r="C693" s="2"/>
      <c r="D693" s="2"/>
      <c r="E693" s="2"/>
      <c r="F693" s="2"/>
      <c r="G693" s="2"/>
      <c r="H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2"/>
      <c r="B694" s="2"/>
      <c r="C694" s="2"/>
      <c r="D694" s="2"/>
      <c r="E694" s="2"/>
      <c r="F694" s="2"/>
      <c r="G694" s="2"/>
      <c r="H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2"/>
      <c r="B695" s="2"/>
      <c r="C695" s="2"/>
      <c r="D695" s="2"/>
      <c r="E695" s="2"/>
      <c r="F695" s="2"/>
      <c r="G695" s="2"/>
      <c r="H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2"/>
      <c r="B696" s="2"/>
      <c r="C696" s="2"/>
      <c r="D696" s="2"/>
      <c r="E696" s="2"/>
      <c r="F696" s="2"/>
      <c r="G696" s="2"/>
      <c r="H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2"/>
      <c r="B697" s="2"/>
      <c r="C697" s="2"/>
      <c r="D697" s="2"/>
      <c r="E697" s="2"/>
      <c r="F697" s="2"/>
      <c r="G697" s="2"/>
      <c r="H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2"/>
      <c r="B698" s="2"/>
      <c r="C698" s="2"/>
      <c r="D698" s="2"/>
      <c r="E698" s="2"/>
      <c r="F698" s="2"/>
      <c r="G698" s="2"/>
      <c r="H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2"/>
      <c r="B699" s="2"/>
      <c r="C699" s="2"/>
      <c r="D699" s="2"/>
      <c r="E699" s="2"/>
      <c r="F699" s="2"/>
      <c r="G699" s="2"/>
      <c r="H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2"/>
      <c r="B700" s="2"/>
      <c r="C700" s="2"/>
      <c r="D700" s="2"/>
      <c r="E700" s="2"/>
      <c r="F700" s="2"/>
      <c r="G700" s="2"/>
      <c r="H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2"/>
      <c r="B701" s="2"/>
      <c r="C701" s="2"/>
      <c r="D701" s="2"/>
      <c r="E701" s="2"/>
      <c r="F701" s="2"/>
      <c r="G701" s="2"/>
      <c r="H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2"/>
      <c r="B702" s="2"/>
      <c r="C702" s="2"/>
      <c r="D702" s="2"/>
      <c r="E702" s="2"/>
      <c r="F702" s="2"/>
      <c r="G702" s="2"/>
      <c r="H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2"/>
      <c r="B703" s="2"/>
      <c r="C703" s="2"/>
      <c r="D703" s="2"/>
      <c r="E703" s="2"/>
      <c r="F703" s="2"/>
      <c r="G703" s="2"/>
      <c r="H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2"/>
      <c r="B704" s="2"/>
      <c r="C704" s="2"/>
      <c r="D704" s="2"/>
      <c r="E704" s="2"/>
      <c r="F704" s="2"/>
      <c r="G704" s="2"/>
      <c r="H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2"/>
      <c r="B705" s="2"/>
      <c r="C705" s="2"/>
      <c r="D705" s="2"/>
      <c r="E705" s="2"/>
      <c r="F705" s="2"/>
      <c r="G705" s="2"/>
      <c r="H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2"/>
      <c r="B706" s="2"/>
      <c r="C706" s="2"/>
      <c r="D706" s="2"/>
      <c r="E706" s="2"/>
      <c r="F706" s="2"/>
      <c r="G706" s="2"/>
      <c r="H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2"/>
      <c r="B707" s="2"/>
      <c r="C707" s="2"/>
      <c r="D707" s="2"/>
      <c r="E707" s="2"/>
      <c r="F707" s="2"/>
      <c r="G707" s="2"/>
      <c r="H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2"/>
      <c r="B708" s="2"/>
      <c r="C708" s="2"/>
      <c r="D708" s="2"/>
      <c r="E708" s="2"/>
      <c r="F708" s="2"/>
      <c r="G708" s="2"/>
      <c r="H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2"/>
      <c r="B709" s="2"/>
      <c r="C709" s="2"/>
      <c r="D709" s="2"/>
      <c r="E709" s="2"/>
      <c r="F709" s="2"/>
      <c r="G709" s="2"/>
      <c r="H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2"/>
      <c r="B710" s="2"/>
      <c r="C710" s="2"/>
      <c r="D710" s="2"/>
      <c r="E710" s="2"/>
      <c r="F710" s="2"/>
      <c r="G710" s="2"/>
      <c r="H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2"/>
      <c r="B711" s="2"/>
      <c r="C711" s="2"/>
      <c r="D711" s="2"/>
      <c r="E711" s="2"/>
      <c r="F711" s="2"/>
      <c r="G711" s="2"/>
      <c r="H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2"/>
      <c r="B712" s="2"/>
      <c r="C712" s="2"/>
      <c r="D712" s="2"/>
      <c r="E712" s="2"/>
      <c r="F712" s="2"/>
      <c r="G712" s="2"/>
      <c r="H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2"/>
      <c r="B713" s="2"/>
      <c r="C713" s="2"/>
      <c r="D713" s="2"/>
      <c r="E713" s="2"/>
      <c r="F713" s="2"/>
      <c r="G713" s="2"/>
      <c r="H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2"/>
      <c r="B714" s="2"/>
      <c r="C714" s="2"/>
      <c r="D714" s="2"/>
      <c r="E714" s="2"/>
      <c r="F714" s="2"/>
      <c r="G714" s="2"/>
      <c r="H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2"/>
      <c r="B715" s="2"/>
      <c r="C715" s="2"/>
      <c r="D715" s="2"/>
      <c r="E715" s="2"/>
      <c r="F715" s="2"/>
      <c r="G715" s="2"/>
      <c r="H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2"/>
      <c r="B716" s="2"/>
      <c r="C716" s="2"/>
      <c r="D716" s="2"/>
      <c r="E716" s="2"/>
      <c r="F716" s="2"/>
      <c r="G716" s="2"/>
      <c r="H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2"/>
      <c r="B717" s="2"/>
      <c r="C717" s="2"/>
      <c r="D717" s="2"/>
      <c r="E717" s="2"/>
      <c r="F717" s="2"/>
      <c r="G717" s="2"/>
      <c r="H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2"/>
      <c r="B718" s="2"/>
      <c r="C718" s="2"/>
      <c r="D718" s="2"/>
      <c r="E718" s="2"/>
      <c r="F718" s="2"/>
      <c r="G718" s="2"/>
      <c r="H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2"/>
      <c r="B719" s="2"/>
      <c r="C719" s="2"/>
      <c r="D719" s="2"/>
      <c r="E719" s="2"/>
      <c r="F719" s="2"/>
      <c r="G719" s="2"/>
      <c r="H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2"/>
      <c r="B720" s="2"/>
      <c r="C720" s="2"/>
      <c r="D720" s="2"/>
      <c r="E720" s="2"/>
      <c r="F720" s="2"/>
      <c r="G720" s="2"/>
      <c r="H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2"/>
      <c r="B721" s="2"/>
      <c r="C721" s="2"/>
      <c r="D721" s="2"/>
      <c r="E721" s="2"/>
      <c r="F721" s="2"/>
      <c r="G721" s="2"/>
      <c r="H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2"/>
      <c r="B722" s="2"/>
      <c r="C722" s="2"/>
      <c r="D722" s="2"/>
      <c r="E722" s="2"/>
      <c r="F722" s="2"/>
      <c r="G722" s="2"/>
      <c r="H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2"/>
      <c r="B723" s="2"/>
      <c r="C723" s="2"/>
      <c r="D723" s="2"/>
      <c r="E723" s="2"/>
      <c r="F723" s="2"/>
      <c r="G723" s="2"/>
      <c r="H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2"/>
      <c r="B724" s="2"/>
      <c r="C724" s="2"/>
      <c r="D724" s="2"/>
      <c r="E724" s="2"/>
      <c r="F724" s="2"/>
      <c r="G724" s="2"/>
      <c r="H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2"/>
      <c r="B725" s="2"/>
      <c r="C725" s="2"/>
      <c r="D725" s="2"/>
      <c r="E725" s="2"/>
      <c r="F725" s="2"/>
      <c r="G725" s="2"/>
      <c r="H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2"/>
      <c r="B726" s="2"/>
      <c r="C726" s="2"/>
      <c r="D726" s="2"/>
      <c r="E726" s="2"/>
      <c r="F726" s="2"/>
      <c r="G726" s="2"/>
      <c r="H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2"/>
      <c r="B727" s="2"/>
      <c r="C727" s="2"/>
      <c r="D727" s="2"/>
      <c r="E727" s="2"/>
      <c r="F727" s="2"/>
      <c r="G727" s="2"/>
      <c r="H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2"/>
      <c r="B728" s="2"/>
      <c r="C728" s="2"/>
      <c r="D728" s="2"/>
      <c r="E728" s="2"/>
      <c r="F728" s="2"/>
      <c r="G728" s="2"/>
      <c r="H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2"/>
      <c r="B729" s="2"/>
      <c r="C729" s="2"/>
      <c r="D729" s="2"/>
      <c r="E729" s="2"/>
      <c r="F729" s="2"/>
      <c r="G729" s="2"/>
      <c r="H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2"/>
      <c r="B730" s="2"/>
      <c r="C730" s="2"/>
      <c r="D730" s="2"/>
      <c r="E730" s="2"/>
      <c r="F730" s="2"/>
      <c r="G730" s="2"/>
      <c r="H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2"/>
      <c r="B731" s="2"/>
      <c r="C731" s="2"/>
      <c r="D731" s="2"/>
      <c r="E731" s="2"/>
      <c r="F731" s="2"/>
      <c r="G731" s="2"/>
      <c r="H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2"/>
      <c r="B732" s="2"/>
      <c r="C732" s="2"/>
      <c r="D732" s="2"/>
      <c r="E732" s="2"/>
      <c r="F732" s="2"/>
      <c r="G732" s="2"/>
      <c r="H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2"/>
      <c r="B733" s="2"/>
      <c r="C733" s="2"/>
      <c r="D733" s="2"/>
      <c r="E733" s="2"/>
      <c r="F733" s="2"/>
      <c r="G733" s="2"/>
      <c r="H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2"/>
      <c r="B734" s="2"/>
      <c r="C734" s="2"/>
      <c r="D734" s="2"/>
      <c r="E734" s="2"/>
      <c r="F734" s="2"/>
      <c r="G734" s="2"/>
      <c r="H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2"/>
      <c r="B735" s="2"/>
      <c r="C735" s="2"/>
      <c r="D735" s="2"/>
      <c r="E735" s="2"/>
      <c r="F735" s="2"/>
      <c r="G735" s="2"/>
      <c r="H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2"/>
      <c r="B736" s="2"/>
      <c r="C736" s="2"/>
      <c r="D736" s="2"/>
      <c r="E736" s="2"/>
      <c r="F736" s="2"/>
      <c r="G736" s="2"/>
      <c r="H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2"/>
      <c r="B737" s="2"/>
      <c r="C737" s="2"/>
      <c r="D737" s="2"/>
      <c r="E737" s="2"/>
      <c r="F737" s="2"/>
      <c r="G737" s="2"/>
      <c r="H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2"/>
      <c r="B738" s="2"/>
      <c r="C738" s="2"/>
      <c r="D738" s="2"/>
      <c r="E738" s="2"/>
      <c r="F738" s="2"/>
      <c r="G738" s="2"/>
      <c r="H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2"/>
      <c r="B739" s="2"/>
      <c r="C739" s="2"/>
      <c r="D739" s="2"/>
      <c r="E739" s="2"/>
      <c r="F739" s="2"/>
      <c r="G739" s="2"/>
      <c r="H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2"/>
      <c r="B740" s="2"/>
      <c r="C740" s="2"/>
      <c r="D740" s="2"/>
      <c r="E740" s="2"/>
      <c r="F740" s="2"/>
      <c r="G740" s="2"/>
      <c r="H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2"/>
      <c r="B741" s="2"/>
      <c r="C741" s="2"/>
      <c r="D741" s="2"/>
      <c r="E741" s="2"/>
      <c r="F741" s="2"/>
      <c r="G741" s="2"/>
      <c r="H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2"/>
      <c r="B742" s="2"/>
      <c r="C742" s="2"/>
      <c r="D742" s="2"/>
      <c r="E742" s="2"/>
      <c r="F742" s="2"/>
      <c r="G742" s="2"/>
      <c r="H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2"/>
      <c r="B743" s="2"/>
      <c r="C743" s="2"/>
      <c r="D743" s="2"/>
      <c r="E743" s="2"/>
      <c r="F743" s="2"/>
      <c r="G743" s="2"/>
      <c r="H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2"/>
      <c r="B744" s="2"/>
      <c r="C744" s="2"/>
      <c r="D744" s="2"/>
      <c r="E744" s="2"/>
      <c r="F744" s="2"/>
      <c r="G744" s="2"/>
      <c r="H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2"/>
      <c r="B745" s="2"/>
      <c r="C745" s="2"/>
      <c r="D745" s="2"/>
      <c r="E745" s="2"/>
      <c r="F745" s="2"/>
      <c r="G745" s="2"/>
      <c r="H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2"/>
      <c r="B746" s="2"/>
      <c r="C746" s="2"/>
      <c r="D746" s="2"/>
      <c r="E746" s="2"/>
      <c r="F746" s="2"/>
      <c r="G746" s="2"/>
      <c r="H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2"/>
      <c r="B747" s="2"/>
      <c r="C747" s="2"/>
      <c r="D747" s="2"/>
      <c r="E747" s="2"/>
      <c r="F747" s="2"/>
      <c r="G747" s="2"/>
      <c r="H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2"/>
      <c r="B748" s="2"/>
      <c r="C748" s="2"/>
      <c r="D748" s="2"/>
      <c r="E748" s="2"/>
      <c r="F748" s="2"/>
      <c r="G748" s="2"/>
      <c r="H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2"/>
      <c r="B749" s="2"/>
      <c r="C749" s="2"/>
      <c r="D749" s="2"/>
      <c r="E749" s="2"/>
      <c r="F749" s="2"/>
      <c r="G749" s="2"/>
      <c r="H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2"/>
      <c r="B750" s="2"/>
      <c r="C750" s="2"/>
      <c r="D750" s="2"/>
      <c r="E750" s="2"/>
      <c r="F750" s="2"/>
      <c r="G750" s="2"/>
      <c r="H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2"/>
      <c r="B751" s="2"/>
      <c r="C751" s="2"/>
      <c r="D751" s="2"/>
      <c r="E751" s="2"/>
      <c r="F751" s="2"/>
      <c r="G751" s="2"/>
      <c r="H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2"/>
      <c r="B752" s="2"/>
      <c r="C752" s="2"/>
      <c r="D752" s="2"/>
      <c r="E752" s="2"/>
      <c r="F752" s="2"/>
      <c r="G752" s="2"/>
      <c r="H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2"/>
      <c r="B753" s="2"/>
      <c r="C753" s="2"/>
      <c r="D753" s="2"/>
      <c r="E753" s="2"/>
      <c r="F753" s="2"/>
      <c r="G753" s="2"/>
      <c r="H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2"/>
      <c r="B754" s="2"/>
      <c r="C754" s="2"/>
      <c r="D754" s="2"/>
      <c r="E754" s="2"/>
      <c r="F754" s="2"/>
      <c r="G754" s="2"/>
      <c r="H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2"/>
      <c r="B755" s="2"/>
      <c r="C755" s="2"/>
      <c r="D755" s="2"/>
      <c r="E755" s="2"/>
      <c r="F755" s="2"/>
      <c r="G755" s="2"/>
      <c r="H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2"/>
      <c r="B756" s="2"/>
      <c r="C756" s="2"/>
      <c r="D756" s="2"/>
      <c r="E756" s="2"/>
      <c r="F756" s="2"/>
      <c r="G756" s="2"/>
      <c r="H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2"/>
      <c r="B757" s="2"/>
      <c r="C757" s="2"/>
      <c r="D757" s="2"/>
      <c r="E757" s="2"/>
      <c r="F757" s="2"/>
      <c r="G757" s="2"/>
      <c r="H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2"/>
      <c r="B758" s="2"/>
      <c r="C758" s="2"/>
      <c r="D758" s="2"/>
      <c r="E758" s="2"/>
      <c r="F758" s="2"/>
      <c r="G758" s="2"/>
      <c r="H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2"/>
      <c r="B759" s="2"/>
      <c r="C759" s="2"/>
      <c r="D759" s="2"/>
      <c r="E759" s="2"/>
      <c r="F759" s="2"/>
      <c r="G759" s="2"/>
      <c r="H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2"/>
      <c r="B760" s="2"/>
      <c r="C760" s="2"/>
      <c r="D760" s="2"/>
      <c r="E760" s="2"/>
      <c r="F760" s="2"/>
      <c r="G760" s="2"/>
      <c r="H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2"/>
      <c r="B761" s="2"/>
      <c r="C761" s="2"/>
      <c r="D761" s="2"/>
      <c r="E761" s="2"/>
      <c r="F761" s="2"/>
      <c r="G761" s="2"/>
      <c r="H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2"/>
      <c r="B762" s="2"/>
      <c r="C762" s="2"/>
      <c r="D762" s="2"/>
      <c r="E762" s="2"/>
      <c r="F762" s="2"/>
      <c r="G762" s="2"/>
      <c r="H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2"/>
      <c r="B763" s="2"/>
      <c r="C763" s="2"/>
      <c r="D763" s="2"/>
      <c r="E763" s="2"/>
      <c r="F763" s="2"/>
      <c r="G763" s="2"/>
      <c r="H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2"/>
      <c r="B764" s="2"/>
      <c r="C764" s="2"/>
      <c r="D764" s="2"/>
      <c r="E764" s="2"/>
      <c r="F764" s="2"/>
      <c r="G764" s="2"/>
      <c r="H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2"/>
      <c r="B765" s="2"/>
      <c r="C765" s="2"/>
      <c r="D765" s="2"/>
      <c r="E765" s="2"/>
      <c r="F765" s="2"/>
      <c r="G765" s="2"/>
      <c r="H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2"/>
      <c r="B766" s="2"/>
      <c r="C766" s="2"/>
      <c r="D766" s="2"/>
      <c r="E766" s="2"/>
      <c r="F766" s="2"/>
      <c r="G766" s="2"/>
      <c r="H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2"/>
      <c r="B767" s="2"/>
      <c r="C767" s="2"/>
      <c r="D767" s="2"/>
      <c r="E767" s="2"/>
      <c r="F767" s="2"/>
      <c r="G767" s="2"/>
      <c r="H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2"/>
      <c r="B768" s="2"/>
      <c r="C768" s="2"/>
      <c r="D768" s="2"/>
      <c r="E768" s="2"/>
      <c r="F768" s="2"/>
      <c r="G768" s="2"/>
      <c r="H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2"/>
      <c r="B769" s="2"/>
      <c r="C769" s="2"/>
      <c r="D769" s="2"/>
      <c r="E769" s="2"/>
      <c r="F769" s="2"/>
      <c r="G769" s="2"/>
      <c r="H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2"/>
      <c r="B770" s="2"/>
      <c r="C770" s="2"/>
      <c r="D770" s="2"/>
      <c r="E770" s="2"/>
      <c r="F770" s="2"/>
      <c r="G770" s="2"/>
      <c r="H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2"/>
      <c r="B771" s="2"/>
      <c r="C771" s="2"/>
      <c r="D771" s="2"/>
      <c r="E771" s="2"/>
      <c r="F771" s="2"/>
      <c r="G771" s="2"/>
      <c r="H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2"/>
      <c r="B772" s="2"/>
      <c r="C772" s="2"/>
      <c r="D772" s="2"/>
      <c r="E772" s="2"/>
      <c r="F772" s="2"/>
      <c r="G772" s="2"/>
      <c r="H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2"/>
      <c r="B773" s="2"/>
      <c r="C773" s="2"/>
      <c r="D773" s="2"/>
      <c r="E773" s="2"/>
      <c r="F773" s="2"/>
      <c r="G773" s="2"/>
      <c r="H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2"/>
      <c r="B774" s="2"/>
      <c r="C774" s="2"/>
      <c r="D774" s="2"/>
      <c r="E774" s="2"/>
      <c r="F774" s="2"/>
      <c r="G774" s="2"/>
      <c r="H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2"/>
      <c r="B775" s="2"/>
      <c r="C775" s="2"/>
      <c r="D775" s="2"/>
      <c r="E775" s="2"/>
      <c r="F775" s="2"/>
      <c r="G775" s="2"/>
      <c r="H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2"/>
      <c r="B776" s="2"/>
      <c r="C776" s="2"/>
      <c r="D776" s="2"/>
      <c r="E776" s="2"/>
      <c r="F776" s="2"/>
      <c r="G776" s="2"/>
      <c r="H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2"/>
      <c r="B777" s="2"/>
      <c r="C777" s="2"/>
      <c r="D777" s="2"/>
      <c r="E777" s="2"/>
      <c r="F777" s="2"/>
      <c r="G777" s="2"/>
      <c r="H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2"/>
      <c r="B778" s="2"/>
      <c r="C778" s="2"/>
      <c r="D778" s="2"/>
      <c r="E778" s="2"/>
      <c r="F778" s="2"/>
      <c r="G778" s="2"/>
      <c r="H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2"/>
      <c r="B779" s="2"/>
      <c r="C779" s="2"/>
      <c r="D779" s="2"/>
      <c r="E779" s="2"/>
      <c r="F779" s="2"/>
      <c r="G779" s="2"/>
      <c r="H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2"/>
      <c r="B780" s="2"/>
      <c r="C780" s="2"/>
      <c r="D780" s="2"/>
      <c r="E780" s="2"/>
      <c r="F780" s="2"/>
      <c r="G780" s="2"/>
      <c r="H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2"/>
      <c r="B781" s="2"/>
      <c r="C781" s="2"/>
      <c r="D781" s="2"/>
      <c r="E781" s="2"/>
      <c r="F781" s="2"/>
      <c r="G781" s="2"/>
      <c r="H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2"/>
      <c r="B782" s="2"/>
      <c r="C782" s="2"/>
      <c r="D782" s="2"/>
      <c r="E782" s="2"/>
      <c r="F782" s="2"/>
      <c r="G782" s="2"/>
      <c r="H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2"/>
      <c r="B783" s="2"/>
      <c r="C783" s="2"/>
      <c r="D783" s="2"/>
      <c r="E783" s="2"/>
      <c r="F783" s="2"/>
      <c r="G783" s="2"/>
      <c r="H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2"/>
      <c r="B784" s="2"/>
      <c r="C784" s="2"/>
      <c r="D784" s="2"/>
      <c r="E784" s="2"/>
      <c r="F784" s="2"/>
      <c r="G784" s="2"/>
      <c r="H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2"/>
      <c r="B785" s="2"/>
      <c r="C785" s="2"/>
      <c r="D785" s="2"/>
      <c r="E785" s="2"/>
      <c r="F785" s="2"/>
      <c r="G785" s="2"/>
      <c r="H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2"/>
      <c r="B786" s="2"/>
      <c r="C786" s="2"/>
      <c r="D786" s="2"/>
      <c r="E786" s="2"/>
      <c r="F786" s="2"/>
      <c r="G786" s="2"/>
      <c r="H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2"/>
      <c r="B787" s="2"/>
      <c r="C787" s="2"/>
      <c r="D787" s="2"/>
      <c r="E787" s="2"/>
      <c r="F787" s="2"/>
      <c r="G787" s="2"/>
      <c r="H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2"/>
      <c r="B788" s="2"/>
      <c r="C788" s="2"/>
      <c r="D788" s="2"/>
      <c r="E788" s="2"/>
      <c r="F788" s="2"/>
      <c r="G788" s="2"/>
      <c r="H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2"/>
      <c r="B789" s="2"/>
      <c r="C789" s="2"/>
      <c r="D789" s="2"/>
      <c r="E789" s="2"/>
      <c r="F789" s="2"/>
      <c r="G789" s="2"/>
      <c r="H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2"/>
      <c r="B790" s="2"/>
      <c r="C790" s="2"/>
      <c r="D790" s="2"/>
      <c r="E790" s="2"/>
      <c r="F790" s="2"/>
      <c r="G790" s="2"/>
      <c r="H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2"/>
      <c r="B791" s="2"/>
      <c r="C791" s="2"/>
      <c r="D791" s="2"/>
      <c r="E791" s="2"/>
      <c r="F791" s="2"/>
      <c r="G791" s="2"/>
      <c r="H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2"/>
      <c r="B792" s="2"/>
      <c r="C792" s="2"/>
      <c r="D792" s="2"/>
      <c r="E792" s="2"/>
      <c r="F792" s="2"/>
      <c r="G792" s="2"/>
      <c r="H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2"/>
      <c r="B793" s="2"/>
      <c r="C793" s="2"/>
      <c r="D793" s="2"/>
      <c r="E793" s="2"/>
      <c r="F793" s="2"/>
      <c r="G793" s="2"/>
      <c r="H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2"/>
      <c r="B794" s="2"/>
      <c r="C794" s="2"/>
      <c r="D794" s="2"/>
      <c r="E794" s="2"/>
      <c r="F794" s="2"/>
      <c r="G794" s="2"/>
      <c r="H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2"/>
      <c r="B795" s="2"/>
      <c r="C795" s="2"/>
      <c r="D795" s="2"/>
      <c r="E795" s="2"/>
      <c r="F795" s="2"/>
      <c r="G795" s="2"/>
      <c r="H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2"/>
      <c r="B796" s="2"/>
      <c r="C796" s="2"/>
      <c r="D796" s="2"/>
      <c r="E796" s="2"/>
      <c r="F796" s="2"/>
      <c r="G796" s="2"/>
      <c r="H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2"/>
      <c r="B797" s="2"/>
      <c r="C797" s="2"/>
      <c r="D797" s="2"/>
      <c r="E797" s="2"/>
      <c r="F797" s="2"/>
      <c r="G797" s="2"/>
      <c r="H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2"/>
      <c r="B798" s="2"/>
      <c r="C798" s="2"/>
      <c r="D798" s="2"/>
      <c r="E798" s="2"/>
      <c r="F798" s="2"/>
      <c r="G798" s="2"/>
      <c r="H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2"/>
      <c r="B799" s="2"/>
      <c r="C799" s="2"/>
      <c r="D799" s="2"/>
      <c r="E799" s="2"/>
      <c r="F799" s="2"/>
      <c r="G799" s="2"/>
      <c r="H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2"/>
      <c r="B800" s="2"/>
      <c r="C800" s="2"/>
      <c r="D800" s="2"/>
      <c r="E800" s="2"/>
      <c r="F800" s="2"/>
      <c r="G800" s="2"/>
      <c r="H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2"/>
      <c r="B801" s="2"/>
      <c r="C801" s="2"/>
      <c r="D801" s="2"/>
      <c r="E801" s="2"/>
      <c r="F801" s="2"/>
      <c r="G801" s="2"/>
      <c r="H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2"/>
      <c r="B802" s="2"/>
      <c r="C802" s="2"/>
      <c r="D802" s="2"/>
      <c r="E802" s="2"/>
      <c r="F802" s="2"/>
      <c r="G802" s="2"/>
      <c r="H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2"/>
      <c r="B803" s="2"/>
      <c r="C803" s="2"/>
      <c r="D803" s="2"/>
      <c r="E803" s="2"/>
      <c r="F803" s="2"/>
      <c r="G803" s="2"/>
      <c r="H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2"/>
      <c r="B804" s="2"/>
      <c r="C804" s="2"/>
      <c r="D804" s="2"/>
      <c r="E804" s="2"/>
      <c r="F804" s="2"/>
      <c r="G804" s="2"/>
      <c r="H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2"/>
      <c r="B805" s="2"/>
      <c r="C805" s="2"/>
      <c r="D805" s="2"/>
      <c r="E805" s="2"/>
      <c r="F805" s="2"/>
      <c r="G805" s="2"/>
      <c r="H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2"/>
      <c r="B806" s="2"/>
      <c r="C806" s="2"/>
      <c r="D806" s="2"/>
      <c r="E806" s="2"/>
      <c r="F806" s="2"/>
      <c r="G806" s="2"/>
      <c r="H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2"/>
      <c r="B807" s="2"/>
      <c r="C807" s="2"/>
      <c r="D807" s="2"/>
      <c r="E807" s="2"/>
      <c r="F807" s="2"/>
      <c r="G807" s="2"/>
      <c r="H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2"/>
      <c r="B808" s="2"/>
      <c r="C808" s="2"/>
      <c r="D808" s="2"/>
      <c r="E808" s="2"/>
      <c r="F808" s="2"/>
      <c r="G808" s="2"/>
      <c r="H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2"/>
      <c r="B809" s="2"/>
      <c r="C809" s="2"/>
      <c r="D809" s="2"/>
      <c r="E809" s="2"/>
      <c r="F809" s="2"/>
      <c r="G809" s="2"/>
      <c r="H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2"/>
      <c r="B810" s="2"/>
      <c r="C810" s="2"/>
      <c r="D810" s="2"/>
      <c r="E810" s="2"/>
      <c r="F810" s="2"/>
      <c r="G810" s="2"/>
      <c r="H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2"/>
      <c r="B811" s="2"/>
      <c r="C811" s="2"/>
      <c r="D811" s="2"/>
      <c r="E811" s="2"/>
      <c r="F811" s="2"/>
      <c r="G811" s="2"/>
      <c r="H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2"/>
      <c r="B812" s="2"/>
      <c r="C812" s="2"/>
      <c r="D812" s="2"/>
      <c r="E812" s="2"/>
      <c r="F812" s="2"/>
      <c r="G812" s="2"/>
      <c r="H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2"/>
      <c r="B813" s="2"/>
      <c r="C813" s="2"/>
      <c r="D813" s="2"/>
      <c r="E813" s="2"/>
      <c r="F813" s="2"/>
      <c r="G813" s="2"/>
      <c r="H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2"/>
      <c r="B814" s="2"/>
      <c r="C814" s="2"/>
      <c r="D814" s="2"/>
      <c r="E814" s="2"/>
      <c r="F814" s="2"/>
      <c r="G814" s="2"/>
      <c r="H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2"/>
      <c r="B815" s="2"/>
      <c r="C815" s="2"/>
      <c r="D815" s="2"/>
      <c r="E815" s="2"/>
      <c r="F815" s="2"/>
      <c r="G815" s="2"/>
      <c r="H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2"/>
      <c r="B816" s="2"/>
      <c r="C816" s="2"/>
      <c r="D816" s="2"/>
      <c r="E816" s="2"/>
      <c r="F816" s="2"/>
      <c r="G816" s="2"/>
      <c r="H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2"/>
      <c r="B817" s="2"/>
      <c r="C817" s="2"/>
      <c r="D817" s="2"/>
      <c r="E817" s="2"/>
      <c r="F817" s="2"/>
      <c r="G817" s="2"/>
      <c r="H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2"/>
      <c r="B818" s="2"/>
      <c r="C818" s="2"/>
      <c r="D818" s="2"/>
      <c r="E818" s="2"/>
      <c r="F818" s="2"/>
      <c r="G818" s="2"/>
      <c r="H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2"/>
      <c r="B819" s="2"/>
      <c r="C819" s="2"/>
      <c r="D819" s="2"/>
      <c r="E819" s="2"/>
      <c r="F819" s="2"/>
      <c r="G819" s="2"/>
      <c r="H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2"/>
      <c r="B820" s="2"/>
      <c r="C820" s="2"/>
      <c r="D820" s="2"/>
      <c r="E820" s="2"/>
      <c r="F820" s="2"/>
      <c r="G820" s="2"/>
      <c r="H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2"/>
      <c r="B821" s="2"/>
      <c r="C821" s="2"/>
      <c r="D821" s="2"/>
      <c r="E821" s="2"/>
      <c r="F821" s="2"/>
      <c r="G821" s="2"/>
      <c r="H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2"/>
      <c r="B822" s="2"/>
      <c r="C822" s="2"/>
      <c r="D822" s="2"/>
      <c r="E822" s="2"/>
      <c r="F822" s="2"/>
      <c r="G822" s="2"/>
      <c r="H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2"/>
      <c r="B823" s="2"/>
      <c r="C823" s="2"/>
      <c r="D823" s="2"/>
      <c r="E823" s="2"/>
      <c r="F823" s="2"/>
      <c r="G823" s="2"/>
      <c r="H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2"/>
      <c r="B824" s="2"/>
      <c r="C824" s="2"/>
      <c r="D824" s="2"/>
      <c r="E824" s="2"/>
      <c r="F824" s="2"/>
      <c r="G824" s="2"/>
      <c r="H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2"/>
      <c r="B825" s="2"/>
      <c r="C825" s="2"/>
      <c r="D825" s="2"/>
      <c r="E825" s="2"/>
      <c r="F825" s="2"/>
      <c r="G825" s="2"/>
      <c r="H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2"/>
      <c r="B826" s="2"/>
      <c r="C826" s="2"/>
      <c r="D826" s="2"/>
      <c r="E826" s="2"/>
      <c r="F826" s="2"/>
      <c r="G826" s="2"/>
      <c r="H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2"/>
      <c r="B827" s="2"/>
      <c r="C827" s="2"/>
      <c r="D827" s="2"/>
      <c r="E827" s="2"/>
      <c r="F827" s="2"/>
      <c r="G827" s="2"/>
      <c r="H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2"/>
      <c r="B828" s="2"/>
      <c r="C828" s="2"/>
      <c r="D828" s="2"/>
      <c r="E828" s="2"/>
      <c r="F828" s="2"/>
      <c r="G828" s="2"/>
      <c r="H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2"/>
      <c r="B829" s="2"/>
      <c r="C829" s="2"/>
      <c r="D829" s="2"/>
      <c r="E829" s="2"/>
      <c r="F829" s="2"/>
      <c r="G829" s="2"/>
      <c r="H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2"/>
      <c r="B830" s="2"/>
      <c r="C830" s="2"/>
      <c r="D830" s="2"/>
      <c r="E830" s="2"/>
      <c r="F830" s="2"/>
      <c r="G830" s="2"/>
      <c r="H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2"/>
      <c r="B831" s="2"/>
      <c r="C831" s="2"/>
      <c r="D831" s="2"/>
      <c r="E831" s="2"/>
      <c r="F831" s="2"/>
      <c r="G831" s="2"/>
      <c r="H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2"/>
      <c r="B832" s="2"/>
      <c r="C832" s="2"/>
      <c r="D832" s="2"/>
      <c r="E832" s="2"/>
      <c r="F832" s="2"/>
      <c r="G832" s="2"/>
      <c r="H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2"/>
      <c r="B833" s="2"/>
      <c r="C833" s="2"/>
      <c r="D833" s="2"/>
      <c r="E833" s="2"/>
      <c r="F833" s="2"/>
      <c r="G833" s="2"/>
      <c r="H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2"/>
      <c r="B834" s="2"/>
      <c r="C834" s="2"/>
      <c r="D834" s="2"/>
      <c r="E834" s="2"/>
      <c r="F834" s="2"/>
      <c r="G834" s="2"/>
      <c r="H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2"/>
      <c r="B835" s="2"/>
      <c r="C835" s="2"/>
      <c r="D835" s="2"/>
      <c r="E835" s="2"/>
      <c r="F835" s="2"/>
      <c r="G835" s="2"/>
      <c r="H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2"/>
      <c r="B836" s="2"/>
      <c r="C836" s="2"/>
      <c r="D836" s="2"/>
      <c r="E836" s="2"/>
      <c r="F836" s="2"/>
      <c r="G836" s="2"/>
      <c r="H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2"/>
      <c r="B837" s="2"/>
      <c r="C837" s="2"/>
      <c r="D837" s="2"/>
      <c r="E837" s="2"/>
      <c r="F837" s="2"/>
      <c r="G837" s="2"/>
      <c r="H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2"/>
      <c r="B838" s="2"/>
      <c r="C838" s="2"/>
      <c r="D838" s="2"/>
      <c r="E838" s="2"/>
      <c r="F838" s="2"/>
      <c r="G838" s="2"/>
      <c r="H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2"/>
      <c r="B839" s="2"/>
      <c r="C839" s="2"/>
      <c r="D839" s="2"/>
      <c r="E839" s="2"/>
      <c r="F839" s="2"/>
      <c r="G839" s="2"/>
      <c r="H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2"/>
      <c r="B840" s="2"/>
      <c r="C840" s="2"/>
      <c r="D840" s="2"/>
      <c r="E840" s="2"/>
      <c r="F840" s="2"/>
      <c r="G840" s="2"/>
      <c r="H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2"/>
      <c r="B841" s="2"/>
      <c r="C841" s="2"/>
      <c r="D841" s="2"/>
      <c r="E841" s="2"/>
      <c r="F841" s="2"/>
      <c r="G841" s="2"/>
      <c r="H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2"/>
      <c r="B842" s="2"/>
      <c r="C842" s="2"/>
      <c r="D842" s="2"/>
      <c r="E842" s="2"/>
      <c r="F842" s="2"/>
      <c r="G842" s="2"/>
      <c r="H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2"/>
      <c r="B843" s="2"/>
      <c r="C843" s="2"/>
      <c r="D843" s="2"/>
      <c r="E843" s="2"/>
      <c r="F843" s="2"/>
      <c r="G843" s="2"/>
      <c r="H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2"/>
      <c r="B844" s="2"/>
      <c r="C844" s="2"/>
      <c r="D844" s="2"/>
      <c r="E844" s="2"/>
      <c r="F844" s="2"/>
      <c r="G844" s="2"/>
      <c r="H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2"/>
      <c r="B845" s="2"/>
      <c r="C845" s="2"/>
      <c r="D845" s="2"/>
      <c r="E845" s="2"/>
      <c r="F845" s="2"/>
      <c r="G845" s="2"/>
      <c r="H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2"/>
      <c r="B846" s="2"/>
      <c r="C846" s="2"/>
      <c r="D846" s="2"/>
      <c r="E846" s="2"/>
      <c r="F846" s="2"/>
      <c r="G846" s="2"/>
      <c r="H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2"/>
      <c r="B847" s="2"/>
      <c r="C847" s="2"/>
      <c r="D847" s="2"/>
      <c r="E847" s="2"/>
      <c r="F847" s="2"/>
      <c r="G847" s="2"/>
      <c r="H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2"/>
      <c r="B848" s="2"/>
      <c r="C848" s="2"/>
      <c r="D848" s="2"/>
      <c r="E848" s="2"/>
      <c r="F848" s="2"/>
      <c r="G848" s="2"/>
      <c r="H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2"/>
      <c r="B849" s="2"/>
      <c r="C849" s="2"/>
      <c r="D849" s="2"/>
      <c r="E849" s="2"/>
      <c r="F849" s="2"/>
      <c r="G849" s="2"/>
      <c r="H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2"/>
      <c r="B850" s="2"/>
      <c r="C850" s="2"/>
      <c r="D850" s="2"/>
      <c r="E850" s="2"/>
      <c r="F850" s="2"/>
      <c r="G850" s="2"/>
      <c r="H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2"/>
      <c r="B851" s="2"/>
      <c r="C851" s="2"/>
      <c r="D851" s="2"/>
      <c r="E851" s="2"/>
      <c r="F851" s="2"/>
      <c r="G851" s="2"/>
      <c r="H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2"/>
      <c r="B852" s="2"/>
      <c r="C852" s="2"/>
      <c r="D852" s="2"/>
      <c r="E852" s="2"/>
      <c r="F852" s="2"/>
      <c r="G852" s="2"/>
      <c r="H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2"/>
      <c r="B853" s="2"/>
      <c r="C853" s="2"/>
      <c r="D853" s="2"/>
      <c r="E853" s="2"/>
      <c r="F853" s="2"/>
      <c r="G853" s="2"/>
      <c r="H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2"/>
      <c r="B854" s="2"/>
      <c r="C854" s="2"/>
      <c r="D854" s="2"/>
      <c r="E854" s="2"/>
      <c r="F854" s="2"/>
      <c r="G854" s="2"/>
      <c r="H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2"/>
      <c r="B855" s="2"/>
      <c r="C855" s="2"/>
      <c r="D855" s="2"/>
      <c r="E855" s="2"/>
      <c r="F855" s="2"/>
      <c r="G855" s="2"/>
      <c r="H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2"/>
      <c r="B856" s="2"/>
      <c r="C856" s="2"/>
      <c r="D856" s="2"/>
      <c r="E856" s="2"/>
      <c r="F856" s="2"/>
      <c r="G856" s="2"/>
      <c r="H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2"/>
      <c r="B857" s="2"/>
      <c r="C857" s="2"/>
      <c r="D857" s="2"/>
      <c r="E857" s="2"/>
      <c r="F857" s="2"/>
      <c r="G857" s="2"/>
      <c r="H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2"/>
      <c r="B858" s="2"/>
      <c r="C858" s="2"/>
      <c r="D858" s="2"/>
      <c r="E858" s="2"/>
      <c r="F858" s="2"/>
      <c r="G858" s="2"/>
      <c r="H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2"/>
      <c r="B859" s="2"/>
      <c r="C859" s="2"/>
      <c r="D859" s="2"/>
      <c r="E859" s="2"/>
      <c r="F859" s="2"/>
      <c r="G859" s="2"/>
      <c r="H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2"/>
      <c r="B860" s="2"/>
      <c r="C860" s="2"/>
      <c r="D860" s="2"/>
      <c r="E860" s="2"/>
      <c r="F860" s="2"/>
      <c r="G860" s="2"/>
      <c r="H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2"/>
      <c r="B861" s="2"/>
      <c r="C861" s="2"/>
      <c r="D861" s="2"/>
      <c r="E861" s="2"/>
      <c r="F861" s="2"/>
      <c r="G861" s="2"/>
      <c r="H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2"/>
      <c r="B862" s="2"/>
      <c r="C862" s="2"/>
      <c r="D862" s="2"/>
      <c r="E862" s="2"/>
      <c r="F862" s="2"/>
      <c r="G862" s="2"/>
      <c r="H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2"/>
      <c r="B863" s="2"/>
      <c r="C863" s="2"/>
      <c r="D863" s="2"/>
      <c r="E863" s="2"/>
      <c r="F863" s="2"/>
      <c r="G863" s="2"/>
      <c r="H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2"/>
      <c r="B864" s="2"/>
      <c r="C864" s="2"/>
      <c r="D864" s="2"/>
      <c r="E864" s="2"/>
      <c r="F864" s="2"/>
      <c r="G864" s="2"/>
      <c r="H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2"/>
      <c r="B865" s="2"/>
      <c r="C865" s="2"/>
      <c r="D865" s="2"/>
      <c r="E865" s="2"/>
      <c r="F865" s="2"/>
      <c r="G865" s="2"/>
      <c r="H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2"/>
      <c r="B866" s="2"/>
      <c r="C866" s="2"/>
      <c r="D866" s="2"/>
      <c r="E866" s="2"/>
      <c r="F866" s="2"/>
      <c r="G866" s="2"/>
      <c r="H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2"/>
      <c r="B867" s="2"/>
      <c r="C867" s="2"/>
      <c r="D867" s="2"/>
      <c r="E867" s="2"/>
      <c r="F867" s="2"/>
      <c r="G867" s="2"/>
      <c r="H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2"/>
      <c r="B868" s="2"/>
      <c r="C868" s="2"/>
      <c r="D868" s="2"/>
      <c r="E868" s="2"/>
      <c r="F868" s="2"/>
      <c r="G868" s="2"/>
      <c r="H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2"/>
      <c r="B869" s="2"/>
      <c r="C869" s="2"/>
      <c r="D869" s="2"/>
      <c r="E869" s="2"/>
      <c r="F869" s="2"/>
      <c r="G869" s="2"/>
      <c r="H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2"/>
      <c r="B870" s="2"/>
      <c r="C870" s="2"/>
      <c r="D870" s="2"/>
      <c r="E870" s="2"/>
      <c r="F870" s="2"/>
      <c r="G870" s="2"/>
      <c r="H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2"/>
      <c r="B871" s="2"/>
      <c r="C871" s="2"/>
      <c r="D871" s="2"/>
      <c r="E871" s="2"/>
      <c r="F871" s="2"/>
      <c r="G871" s="2"/>
      <c r="H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2"/>
      <c r="B872" s="2"/>
      <c r="C872" s="2"/>
      <c r="D872" s="2"/>
      <c r="E872" s="2"/>
      <c r="F872" s="2"/>
      <c r="G872" s="2"/>
      <c r="H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2"/>
      <c r="B873" s="2"/>
      <c r="C873" s="2"/>
      <c r="D873" s="2"/>
      <c r="E873" s="2"/>
      <c r="F873" s="2"/>
      <c r="G873" s="2"/>
      <c r="H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2"/>
      <c r="B874" s="2"/>
      <c r="C874" s="2"/>
      <c r="D874" s="2"/>
      <c r="E874" s="2"/>
      <c r="F874" s="2"/>
      <c r="G874" s="2"/>
      <c r="H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2"/>
      <c r="B875" s="2"/>
      <c r="C875" s="2"/>
      <c r="D875" s="2"/>
      <c r="E875" s="2"/>
      <c r="F875" s="2"/>
      <c r="G875" s="2"/>
      <c r="H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2"/>
      <c r="B876" s="2"/>
      <c r="C876" s="2"/>
      <c r="D876" s="2"/>
      <c r="E876" s="2"/>
      <c r="F876" s="2"/>
      <c r="G876" s="2"/>
      <c r="H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2"/>
      <c r="B877" s="2"/>
      <c r="C877" s="2"/>
      <c r="D877" s="2"/>
      <c r="E877" s="2"/>
      <c r="F877" s="2"/>
      <c r="G877" s="2"/>
      <c r="H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2"/>
      <c r="B878" s="2"/>
      <c r="C878" s="2"/>
      <c r="D878" s="2"/>
      <c r="E878" s="2"/>
      <c r="F878" s="2"/>
      <c r="G878" s="2"/>
      <c r="H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2"/>
      <c r="B879" s="2"/>
      <c r="C879" s="2"/>
      <c r="D879" s="2"/>
      <c r="E879" s="2"/>
      <c r="F879" s="2"/>
      <c r="G879" s="2"/>
      <c r="H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2"/>
      <c r="B880" s="2"/>
      <c r="C880" s="2"/>
      <c r="D880" s="2"/>
      <c r="E880" s="2"/>
      <c r="F880" s="2"/>
      <c r="G880" s="2"/>
      <c r="H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2"/>
      <c r="B881" s="2"/>
      <c r="C881" s="2"/>
      <c r="D881" s="2"/>
      <c r="E881" s="2"/>
      <c r="F881" s="2"/>
      <c r="G881" s="2"/>
      <c r="H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2"/>
      <c r="B882" s="2"/>
      <c r="C882" s="2"/>
      <c r="D882" s="2"/>
      <c r="E882" s="2"/>
      <c r="F882" s="2"/>
      <c r="G882" s="2"/>
      <c r="H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2"/>
      <c r="B883" s="2"/>
      <c r="C883" s="2"/>
      <c r="D883" s="2"/>
      <c r="E883" s="2"/>
      <c r="F883" s="2"/>
      <c r="G883" s="2"/>
      <c r="H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2"/>
      <c r="B884" s="2"/>
      <c r="C884" s="2"/>
      <c r="D884" s="2"/>
      <c r="E884" s="2"/>
      <c r="F884" s="2"/>
      <c r="G884" s="2"/>
      <c r="H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2"/>
      <c r="B885" s="2"/>
      <c r="C885" s="2"/>
      <c r="D885" s="2"/>
      <c r="E885" s="2"/>
      <c r="F885" s="2"/>
      <c r="G885" s="2"/>
      <c r="H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2"/>
      <c r="B886" s="2"/>
      <c r="C886" s="2"/>
      <c r="D886" s="2"/>
      <c r="E886" s="2"/>
      <c r="F886" s="2"/>
      <c r="G886" s="2"/>
      <c r="H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2"/>
      <c r="B887" s="2"/>
      <c r="C887" s="2"/>
      <c r="D887" s="2"/>
      <c r="E887" s="2"/>
      <c r="F887" s="2"/>
      <c r="G887" s="2"/>
      <c r="H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2"/>
      <c r="B888" s="2"/>
      <c r="C888" s="2"/>
      <c r="D888" s="2"/>
      <c r="E888" s="2"/>
      <c r="F888" s="2"/>
      <c r="G888" s="2"/>
      <c r="H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2"/>
      <c r="B889" s="2"/>
      <c r="C889" s="2"/>
      <c r="D889" s="2"/>
      <c r="E889" s="2"/>
      <c r="F889" s="2"/>
      <c r="G889" s="2"/>
      <c r="H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2"/>
      <c r="B890" s="2"/>
      <c r="C890" s="2"/>
      <c r="D890" s="2"/>
      <c r="E890" s="2"/>
      <c r="F890" s="2"/>
      <c r="G890" s="2"/>
      <c r="H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2"/>
      <c r="B891" s="2"/>
      <c r="C891" s="2"/>
      <c r="D891" s="2"/>
      <c r="E891" s="2"/>
      <c r="F891" s="2"/>
      <c r="G891" s="2"/>
      <c r="H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2"/>
      <c r="B892" s="2"/>
      <c r="C892" s="2"/>
      <c r="D892" s="2"/>
      <c r="E892" s="2"/>
      <c r="F892" s="2"/>
      <c r="G892" s="2"/>
      <c r="H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2"/>
      <c r="B893" s="2"/>
      <c r="C893" s="2"/>
      <c r="D893" s="2"/>
      <c r="E893" s="2"/>
      <c r="F893" s="2"/>
      <c r="G893" s="2"/>
      <c r="H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2"/>
      <c r="B894" s="2"/>
      <c r="C894" s="2"/>
      <c r="D894" s="2"/>
      <c r="E894" s="2"/>
      <c r="F894" s="2"/>
      <c r="G894" s="2"/>
      <c r="H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2"/>
      <c r="B895" s="2"/>
      <c r="C895" s="2"/>
      <c r="D895" s="2"/>
      <c r="E895" s="2"/>
      <c r="F895" s="2"/>
      <c r="G895" s="2"/>
      <c r="H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2"/>
      <c r="B896" s="2"/>
      <c r="C896" s="2"/>
      <c r="D896" s="2"/>
      <c r="E896" s="2"/>
      <c r="F896" s="2"/>
      <c r="G896" s="2"/>
      <c r="H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2"/>
      <c r="B897" s="2"/>
      <c r="C897" s="2"/>
      <c r="D897" s="2"/>
      <c r="E897" s="2"/>
      <c r="F897" s="2"/>
      <c r="G897" s="2"/>
      <c r="H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2"/>
      <c r="B898" s="2"/>
      <c r="C898" s="2"/>
      <c r="D898" s="2"/>
      <c r="E898" s="2"/>
      <c r="F898" s="2"/>
      <c r="G898" s="2"/>
      <c r="H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2"/>
      <c r="B899" s="2"/>
      <c r="C899" s="2"/>
      <c r="D899" s="2"/>
      <c r="E899" s="2"/>
      <c r="F899" s="2"/>
      <c r="G899" s="2"/>
      <c r="H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2"/>
      <c r="B900" s="2"/>
      <c r="C900" s="2"/>
      <c r="D900" s="2"/>
      <c r="E900" s="2"/>
      <c r="F900" s="2"/>
      <c r="G900" s="2"/>
      <c r="H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2"/>
      <c r="B901" s="2"/>
      <c r="C901" s="2"/>
      <c r="D901" s="2"/>
      <c r="E901" s="2"/>
      <c r="F901" s="2"/>
      <c r="G901" s="2"/>
      <c r="H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2"/>
      <c r="B902" s="2"/>
      <c r="C902" s="2"/>
      <c r="D902" s="2"/>
      <c r="E902" s="2"/>
      <c r="F902" s="2"/>
      <c r="G902" s="2"/>
      <c r="H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2"/>
      <c r="B903" s="2"/>
      <c r="C903" s="2"/>
      <c r="D903" s="2"/>
      <c r="E903" s="2"/>
      <c r="F903" s="2"/>
      <c r="G903" s="2"/>
      <c r="H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2"/>
      <c r="B904" s="2"/>
      <c r="C904" s="2"/>
      <c r="D904" s="2"/>
      <c r="E904" s="2"/>
      <c r="F904" s="2"/>
      <c r="G904" s="2"/>
      <c r="H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2"/>
      <c r="B905" s="2"/>
      <c r="C905" s="2"/>
      <c r="D905" s="2"/>
      <c r="E905" s="2"/>
      <c r="F905" s="2"/>
      <c r="G905" s="2"/>
      <c r="H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2"/>
      <c r="B906" s="2"/>
      <c r="C906" s="2"/>
      <c r="D906" s="2"/>
      <c r="E906" s="2"/>
      <c r="F906" s="2"/>
      <c r="G906" s="2"/>
      <c r="H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2"/>
      <c r="B907" s="2"/>
      <c r="C907" s="2"/>
      <c r="D907" s="2"/>
      <c r="E907" s="2"/>
      <c r="F907" s="2"/>
      <c r="G907" s="2"/>
      <c r="H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2"/>
      <c r="B908" s="2"/>
      <c r="C908" s="2"/>
      <c r="D908" s="2"/>
      <c r="E908" s="2"/>
      <c r="F908" s="2"/>
      <c r="G908" s="2"/>
      <c r="H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2"/>
      <c r="B909" s="2"/>
      <c r="C909" s="2"/>
      <c r="D909" s="2"/>
      <c r="E909" s="2"/>
      <c r="F909" s="2"/>
      <c r="G909" s="2"/>
      <c r="H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2"/>
      <c r="B910" s="2"/>
      <c r="C910" s="2"/>
      <c r="D910" s="2"/>
      <c r="E910" s="2"/>
      <c r="F910" s="2"/>
      <c r="G910" s="2"/>
      <c r="H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2"/>
      <c r="B911" s="2"/>
      <c r="C911" s="2"/>
      <c r="D911" s="2"/>
      <c r="E911" s="2"/>
      <c r="F911" s="2"/>
      <c r="G911" s="2"/>
      <c r="H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2"/>
      <c r="B912" s="2"/>
      <c r="C912" s="2"/>
      <c r="D912" s="2"/>
      <c r="E912" s="2"/>
      <c r="F912" s="2"/>
      <c r="G912" s="2"/>
      <c r="H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2"/>
      <c r="B913" s="2"/>
      <c r="C913" s="2"/>
      <c r="D913" s="2"/>
      <c r="E913" s="2"/>
      <c r="F913" s="2"/>
      <c r="G913" s="2"/>
      <c r="H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2"/>
      <c r="B914" s="2"/>
      <c r="C914" s="2"/>
      <c r="D914" s="2"/>
      <c r="E914" s="2"/>
      <c r="F914" s="2"/>
      <c r="G914" s="2"/>
      <c r="H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2"/>
      <c r="B915" s="2"/>
      <c r="C915" s="2"/>
      <c r="D915" s="2"/>
      <c r="E915" s="2"/>
      <c r="F915" s="2"/>
      <c r="G915" s="2"/>
      <c r="H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2"/>
      <c r="B916" s="2"/>
      <c r="C916" s="2"/>
      <c r="D916" s="2"/>
      <c r="E916" s="2"/>
      <c r="F916" s="2"/>
      <c r="G916" s="2"/>
      <c r="H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2"/>
      <c r="B917" s="2"/>
      <c r="C917" s="2"/>
      <c r="D917" s="2"/>
      <c r="E917" s="2"/>
      <c r="F917" s="2"/>
      <c r="G917" s="2"/>
      <c r="H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2"/>
      <c r="B918" s="2"/>
      <c r="C918" s="2"/>
      <c r="D918" s="2"/>
      <c r="E918" s="2"/>
      <c r="F918" s="2"/>
      <c r="G918" s="2"/>
      <c r="H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2"/>
      <c r="B919" s="2"/>
      <c r="C919" s="2"/>
      <c r="D919" s="2"/>
      <c r="E919" s="2"/>
      <c r="F919" s="2"/>
      <c r="G919" s="2"/>
      <c r="H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2"/>
      <c r="B920" s="2"/>
      <c r="C920" s="2"/>
      <c r="D920" s="2"/>
      <c r="E920" s="2"/>
      <c r="F920" s="2"/>
      <c r="G920" s="2"/>
      <c r="H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2"/>
      <c r="B921" s="2"/>
      <c r="C921" s="2"/>
      <c r="D921" s="2"/>
      <c r="E921" s="2"/>
      <c r="F921" s="2"/>
      <c r="G921" s="2"/>
      <c r="H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2"/>
      <c r="B922" s="2"/>
      <c r="C922" s="2"/>
      <c r="D922" s="2"/>
      <c r="E922" s="2"/>
      <c r="F922" s="2"/>
      <c r="G922" s="2"/>
      <c r="H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2"/>
      <c r="B923" s="2"/>
      <c r="C923" s="2"/>
      <c r="D923" s="2"/>
      <c r="E923" s="2"/>
      <c r="F923" s="2"/>
      <c r="G923" s="2"/>
      <c r="H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2"/>
      <c r="B924" s="2"/>
      <c r="C924" s="2"/>
      <c r="D924" s="2"/>
      <c r="E924" s="2"/>
      <c r="F924" s="2"/>
      <c r="G924" s="2"/>
      <c r="H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2"/>
      <c r="B925" s="2"/>
      <c r="C925" s="2"/>
      <c r="D925" s="2"/>
      <c r="E925" s="2"/>
      <c r="F925" s="2"/>
      <c r="G925" s="2"/>
      <c r="H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2"/>
      <c r="B926" s="2"/>
      <c r="C926" s="2"/>
      <c r="D926" s="2"/>
      <c r="E926" s="2"/>
      <c r="F926" s="2"/>
      <c r="G926" s="2"/>
      <c r="H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2"/>
      <c r="B927" s="2"/>
      <c r="C927" s="2"/>
      <c r="D927" s="2"/>
      <c r="E927" s="2"/>
      <c r="F927" s="2"/>
      <c r="G927" s="2"/>
      <c r="H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2"/>
      <c r="B928" s="2"/>
      <c r="C928" s="2"/>
      <c r="D928" s="2"/>
      <c r="E928" s="2"/>
      <c r="F928" s="2"/>
      <c r="G928" s="2"/>
      <c r="H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2"/>
      <c r="B929" s="2"/>
      <c r="C929" s="2"/>
      <c r="D929" s="2"/>
      <c r="E929" s="2"/>
      <c r="F929" s="2"/>
      <c r="G929" s="2"/>
      <c r="H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2"/>
      <c r="B930" s="2"/>
      <c r="C930" s="2"/>
      <c r="D930" s="2"/>
      <c r="E930" s="2"/>
      <c r="F930" s="2"/>
      <c r="G930" s="2"/>
      <c r="H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2"/>
      <c r="B931" s="2"/>
      <c r="C931" s="2"/>
      <c r="D931" s="2"/>
      <c r="E931" s="2"/>
      <c r="F931" s="2"/>
      <c r="G931" s="2"/>
      <c r="H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2"/>
      <c r="B932" s="2"/>
      <c r="C932" s="2"/>
      <c r="D932" s="2"/>
      <c r="E932" s="2"/>
      <c r="F932" s="2"/>
      <c r="G932" s="2"/>
      <c r="H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2"/>
      <c r="B933" s="2"/>
      <c r="C933" s="2"/>
      <c r="D933" s="2"/>
      <c r="E933" s="2"/>
      <c r="F933" s="2"/>
      <c r="G933" s="2"/>
      <c r="H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2"/>
      <c r="B934" s="2"/>
      <c r="C934" s="2"/>
      <c r="D934" s="2"/>
      <c r="E934" s="2"/>
      <c r="F934" s="2"/>
      <c r="G934" s="2"/>
      <c r="H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2"/>
      <c r="B935" s="2"/>
      <c r="C935" s="2"/>
      <c r="D935" s="2"/>
      <c r="E935" s="2"/>
      <c r="F935" s="2"/>
      <c r="G935" s="2"/>
      <c r="H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2"/>
      <c r="B936" s="2"/>
      <c r="C936" s="2"/>
      <c r="D936" s="2"/>
      <c r="E936" s="2"/>
      <c r="F936" s="2"/>
      <c r="G936" s="2"/>
      <c r="H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2"/>
      <c r="B937" s="2"/>
      <c r="C937" s="2"/>
      <c r="D937" s="2"/>
      <c r="E937" s="2"/>
      <c r="F937" s="2"/>
      <c r="G937" s="2"/>
      <c r="H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2"/>
      <c r="B938" s="2"/>
      <c r="C938" s="2"/>
      <c r="D938" s="2"/>
      <c r="E938" s="2"/>
      <c r="F938" s="2"/>
      <c r="G938" s="2"/>
      <c r="H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2"/>
      <c r="B939" s="2"/>
      <c r="C939" s="2"/>
      <c r="D939" s="2"/>
      <c r="E939" s="2"/>
      <c r="F939" s="2"/>
      <c r="G939" s="2"/>
      <c r="H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2"/>
      <c r="B940" s="2"/>
      <c r="C940" s="2"/>
      <c r="D940" s="2"/>
      <c r="E940" s="2"/>
      <c r="F940" s="2"/>
      <c r="G940" s="2"/>
      <c r="H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2"/>
      <c r="B941" s="2"/>
      <c r="C941" s="2"/>
      <c r="D941" s="2"/>
      <c r="E941" s="2"/>
      <c r="F941" s="2"/>
      <c r="G941" s="2"/>
      <c r="H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2"/>
      <c r="B942" s="2"/>
      <c r="C942" s="2"/>
      <c r="D942" s="2"/>
      <c r="E942" s="2"/>
      <c r="F942" s="2"/>
      <c r="G942" s="2"/>
      <c r="H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2"/>
      <c r="B943" s="2"/>
      <c r="C943" s="2"/>
      <c r="D943" s="2"/>
      <c r="E943" s="2"/>
      <c r="F943" s="2"/>
      <c r="G943" s="2"/>
      <c r="H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2"/>
      <c r="B944" s="2"/>
      <c r="C944" s="2"/>
      <c r="D944" s="2"/>
      <c r="E944" s="2"/>
      <c r="F944" s="2"/>
      <c r="G944" s="2"/>
      <c r="H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2"/>
      <c r="B945" s="2"/>
      <c r="C945" s="2"/>
      <c r="D945" s="2"/>
      <c r="E945" s="2"/>
      <c r="F945" s="2"/>
      <c r="G945" s="2"/>
      <c r="H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2"/>
      <c r="B946" s="2"/>
      <c r="C946" s="2"/>
      <c r="D946" s="2"/>
      <c r="E946" s="2"/>
      <c r="F946" s="2"/>
      <c r="G946" s="2"/>
      <c r="H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2"/>
      <c r="B947" s="2"/>
      <c r="C947" s="2"/>
      <c r="D947" s="2"/>
      <c r="E947" s="2"/>
      <c r="F947" s="2"/>
      <c r="G947" s="2"/>
      <c r="H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2"/>
      <c r="B948" s="2"/>
      <c r="C948" s="2"/>
      <c r="D948" s="2"/>
      <c r="E948" s="2"/>
      <c r="F948" s="2"/>
      <c r="G948" s="2"/>
      <c r="H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2"/>
      <c r="B949" s="2"/>
      <c r="C949" s="2"/>
      <c r="D949" s="2"/>
      <c r="E949" s="2"/>
      <c r="F949" s="2"/>
      <c r="G949" s="2"/>
      <c r="H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2"/>
      <c r="B950" s="2"/>
      <c r="C950" s="2"/>
      <c r="D950" s="2"/>
      <c r="E950" s="2"/>
      <c r="F950" s="2"/>
      <c r="G950" s="2"/>
      <c r="H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2"/>
      <c r="B951" s="2"/>
      <c r="C951" s="2"/>
      <c r="D951" s="2"/>
      <c r="E951" s="2"/>
      <c r="F951" s="2"/>
      <c r="G951" s="2"/>
      <c r="H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2"/>
      <c r="B952" s="2"/>
      <c r="C952" s="2"/>
      <c r="D952" s="2"/>
      <c r="E952" s="2"/>
      <c r="F952" s="2"/>
      <c r="G952" s="2"/>
      <c r="H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2"/>
      <c r="B953" s="2"/>
      <c r="C953" s="2"/>
      <c r="D953" s="2"/>
      <c r="E953" s="2"/>
      <c r="F953" s="2"/>
      <c r="G953" s="2"/>
      <c r="H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2"/>
      <c r="B954" s="2"/>
      <c r="C954" s="2"/>
      <c r="D954" s="2"/>
      <c r="E954" s="2"/>
      <c r="F954" s="2"/>
      <c r="G954" s="2"/>
      <c r="H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2"/>
      <c r="B955" s="2"/>
      <c r="C955" s="2"/>
      <c r="D955" s="2"/>
      <c r="E955" s="2"/>
      <c r="F955" s="2"/>
      <c r="G955" s="2"/>
      <c r="H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2"/>
      <c r="B956" s="2"/>
      <c r="C956" s="2"/>
      <c r="D956" s="2"/>
      <c r="E956" s="2"/>
      <c r="F956" s="2"/>
      <c r="G956" s="2"/>
      <c r="H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2"/>
      <c r="B957" s="2"/>
      <c r="C957" s="2"/>
      <c r="D957" s="2"/>
      <c r="E957" s="2"/>
      <c r="F957" s="2"/>
      <c r="G957" s="2"/>
      <c r="H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2"/>
      <c r="B958" s="2"/>
      <c r="C958" s="2"/>
      <c r="D958" s="2"/>
      <c r="E958" s="2"/>
      <c r="F958" s="2"/>
      <c r="G958" s="2"/>
      <c r="H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2"/>
      <c r="B959" s="2"/>
      <c r="C959" s="2"/>
      <c r="D959" s="2"/>
      <c r="E959" s="2"/>
      <c r="F959" s="2"/>
      <c r="G959" s="2"/>
      <c r="H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2"/>
      <c r="B960" s="2"/>
      <c r="C960" s="2"/>
      <c r="D960" s="2"/>
      <c r="E960" s="2"/>
      <c r="F960" s="2"/>
      <c r="G960" s="2"/>
      <c r="H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2"/>
      <c r="B961" s="2"/>
      <c r="C961" s="2"/>
      <c r="D961" s="2"/>
      <c r="E961" s="2"/>
      <c r="F961" s="2"/>
      <c r="G961" s="2"/>
      <c r="H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2"/>
      <c r="B962" s="2"/>
      <c r="C962" s="2"/>
      <c r="D962" s="2"/>
      <c r="E962" s="2"/>
      <c r="F962" s="2"/>
      <c r="G962" s="2"/>
      <c r="H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2"/>
      <c r="B963" s="2"/>
      <c r="C963" s="2"/>
      <c r="D963" s="2"/>
      <c r="E963" s="2"/>
      <c r="F963" s="2"/>
      <c r="G963" s="2"/>
      <c r="H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2"/>
      <c r="B964" s="2"/>
      <c r="C964" s="2"/>
      <c r="D964" s="2"/>
      <c r="E964" s="2"/>
      <c r="F964" s="2"/>
      <c r="G964" s="2"/>
      <c r="H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2"/>
      <c r="B965" s="2"/>
      <c r="C965" s="2"/>
      <c r="D965" s="2"/>
      <c r="E965" s="2"/>
      <c r="F965" s="2"/>
      <c r="G965" s="2"/>
      <c r="H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2"/>
      <c r="B966" s="2"/>
      <c r="C966" s="2"/>
      <c r="D966" s="2"/>
      <c r="E966" s="2"/>
      <c r="F966" s="2"/>
      <c r="G966" s="2"/>
      <c r="H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2"/>
      <c r="B967" s="2"/>
      <c r="C967" s="2"/>
      <c r="D967" s="2"/>
      <c r="E967" s="2"/>
      <c r="F967" s="2"/>
      <c r="G967" s="2"/>
      <c r="H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2"/>
      <c r="B968" s="2"/>
      <c r="C968" s="2"/>
      <c r="D968" s="2"/>
      <c r="E968" s="2"/>
      <c r="F968" s="2"/>
      <c r="G968" s="2"/>
      <c r="H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2"/>
      <c r="B969" s="2"/>
      <c r="C969" s="2"/>
      <c r="D969" s="2"/>
      <c r="E969" s="2"/>
      <c r="F969" s="2"/>
      <c r="G969" s="2"/>
      <c r="H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2"/>
      <c r="B970" s="2"/>
      <c r="C970" s="2"/>
      <c r="D970" s="2"/>
      <c r="E970" s="2"/>
      <c r="F970" s="2"/>
      <c r="G970" s="2"/>
      <c r="H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2"/>
      <c r="B971" s="2"/>
      <c r="C971" s="2"/>
      <c r="D971" s="2"/>
      <c r="E971" s="2"/>
      <c r="F971" s="2"/>
      <c r="G971" s="2"/>
      <c r="H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2"/>
      <c r="B972" s="2"/>
      <c r="C972" s="2"/>
      <c r="D972" s="2"/>
      <c r="E972" s="2"/>
      <c r="F972" s="2"/>
      <c r="G972" s="2"/>
      <c r="H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2"/>
      <c r="B973" s="2"/>
      <c r="C973" s="2"/>
      <c r="D973" s="2"/>
      <c r="E973" s="2"/>
      <c r="F973" s="2"/>
      <c r="G973" s="2"/>
      <c r="H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2"/>
      <c r="B974" s="2"/>
      <c r="C974" s="2"/>
      <c r="D974" s="2"/>
      <c r="E974" s="2"/>
      <c r="F974" s="2"/>
      <c r="G974" s="2"/>
      <c r="H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2"/>
      <c r="B975" s="2"/>
      <c r="C975" s="2"/>
      <c r="D975" s="2"/>
      <c r="E975" s="2"/>
      <c r="F975" s="2"/>
      <c r="G975" s="2"/>
      <c r="H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2"/>
      <c r="B976" s="2"/>
      <c r="C976" s="2"/>
      <c r="D976" s="2"/>
      <c r="E976" s="2"/>
      <c r="F976" s="2"/>
      <c r="G976" s="2"/>
      <c r="H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2"/>
      <c r="B977" s="2"/>
      <c r="C977" s="2"/>
      <c r="D977" s="2"/>
      <c r="E977" s="2"/>
      <c r="F977" s="2"/>
      <c r="G977" s="2"/>
      <c r="H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2"/>
      <c r="B978" s="2"/>
      <c r="C978" s="2"/>
      <c r="D978" s="2"/>
      <c r="E978" s="2"/>
      <c r="F978" s="2"/>
      <c r="G978" s="2"/>
      <c r="H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2"/>
      <c r="B979" s="2"/>
      <c r="C979" s="2"/>
      <c r="D979" s="2"/>
      <c r="E979" s="2"/>
      <c r="F979" s="2"/>
      <c r="G979" s="2"/>
      <c r="H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2"/>
      <c r="B980" s="2"/>
      <c r="C980" s="2"/>
      <c r="D980" s="2"/>
      <c r="E980" s="2"/>
      <c r="F980" s="2"/>
      <c r="G980" s="2"/>
      <c r="H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2"/>
      <c r="B981" s="2"/>
      <c r="C981" s="2"/>
      <c r="D981" s="2"/>
      <c r="E981" s="2"/>
      <c r="F981" s="2"/>
      <c r="G981" s="2"/>
      <c r="H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2"/>
      <c r="B982" s="2"/>
      <c r="C982" s="2"/>
      <c r="D982" s="2"/>
      <c r="E982" s="2"/>
      <c r="F982" s="2"/>
      <c r="G982" s="2"/>
      <c r="H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2"/>
      <c r="B983" s="2"/>
      <c r="C983" s="2"/>
      <c r="D983" s="2"/>
      <c r="E983" s="2"/>
      <c r="F983" s="2"/>
      <c r="G983" s="2"/>
      <c r="H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2"/>
      <c r="B984" s="2"/>
      <c r="C984" s="2"/>
      <c r="D984" s="2"/>
      <c r="E984" s="2"/>
      <c r="F984" s="2"/>
      <c r="G984" s="2"/>
      <c r="H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2"/>
      <c r="B985" s="2"/>
      <c r="C985" s="2"/>
      <c r="D985" s="2"/>
      <c r="E985" s="2"/>
      <c r="F985" s="2"/>
      <c r="G985" s="2"/>
      <c r="H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2"/>
      <c r="B986" s="2"/>
      <c r="C986" s="2"/>
      <c r="D986" s="2"/>
      <c r="E986" s="2"/>
      <c r="F986" s="2"/>
      <c r="G986" s="2"/>
      <c r="H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2"/>
      <c r="B987" s="2"/>
      <c r="C987" s="2"/>
      <c r="D987" s="2"/>
      <c r="E987" s="2"/>
      <c r="F987" s="2"/>
      <c r="G987" s="2"/>
      <c r="H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2"/>
      <c r="B988" s="2"/>
      <c r="C988" s="2"/>
      <c r="D988" s="2"/>
      <c r="E988" s="2"/>
      <c r="F988" s="2"/>
      <c r="G988" s="2"/>
      <c r="H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2"/>
      <c r="B989" s="2"/>
      <c r="C989" s="2"/>
      <c r="D989" s="2"/>
      <c r="E989" s="2"/>
      <c r="F989" s="2"/>
      <c r="G989" s="2"/>
      <c r="H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2"/>
      <c r="B990" s="2"/>
      <c r="C990" s="2"/>
      <c r="D990" s="2"/>
      <c r="E990" s="2"/>
      <c r="F990" s="2"/>
      <c r="G990" s="2"/>
      <c r="H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2"/>
      <c r="B991" s="2"/>
      <c r="C991" s="2"/>
      <c r="D991" s="2"/>
      <c r="E991" s="2"/>
      <c r="F991" s="2"/>
      <c r="G991" s="2"/>
      <c r="H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2"/>
      <c r="B992" s="2"/>
      <c r="C992" s="2"/>
      <c r="D992" s="2"/>
      <c r="E992" s="2"/>
      <c r="F992" s="2"/>
      <c r="G992" s="2"/>
      <c r="H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2"/>
      <c r="B993" s="2"/>
      <c r="C993" s="2"/>
      <c r="D993" s="2"/>
      <c r="E993" s="2"/>
      <c r="F993" s="2"/>
      <c r="G993" s="2"/>
      <c r="H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2"/>
      <c r="B994" s="2"/>
      <c r="C994" s="2"/>
      <c r="D994" s="2"/>
      <c r="E994" s="2"/>
      <c r="F994" s="2"/>
      <c r="G994" s="2"/>
      <c r="H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2"/>
      <c r="B995" s="2"/>
      <c r="C995" s="2"/>
      <c r="D995" s="2"/>
      <c r="E995" s="2"/>
      <c r="F995" s="2"/>
      <c r="G995" s="2"/>
      <c r="H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2"/>
      <c r="B996" s="2"/>
      <c r="C996" s="2"/>
      <c r="D996" s="2"/>
      <c r="E996" s="2"/>
      <c r="F996" s="2"/>
      <c r="G996" s="2"/>
      <c r="H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2"/>
      <c r="B997" s="2"/>
      <c r="C997" s="2"/>
      <c r="D997" s="2"/>
      <c r="E997" s="2"/>
      <c r="F997" s="2"/>
      <c r="G997" s="2"/>
      <c r="H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2"/>
      <c r="B998" s="2"/>
      <c r="C998" s="2"/>
      <c r="D998" s="2"/>
      <c r="E998" s="2"/>
      <c r="F998" s="2"/>
      <c r="G998" s="2"/>
      <c r="H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2"/>
      <c r="B999" s="2"/>
      <c r="C999" s="2"/>
      <c r="D999" s="2"/>
      <c r="E999" s="2"/>
      <c r="F999" s="2"/>
      <c r="G999" s="2"/>
      <c r="H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2"/>
      <c r="B1000" s="2"/>
      <c r="C1000" s="2"/>
      <c r="D1000" s="2"/>
      <c r="E1000" s="2"/>
      <c r="F1000" s="2"/>
      <c r="G1000" s="2"/>
      <c r="H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2"/>
      <c r="B1001" s="2"/>
      <c r="C1001" s="2"/>
      <c r="D1001" s="2"/>
      <c r="E1001" s="2"/>
      <c r="F1001" s="2"/>
      <c r="G1001" s="2"/>
      <c r="H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2"/>
      <c r="B1002" s="2"/>
      <c r="C1002" s="2"/>
      <c r="D1002" s="2"/>
      <c r="E1002" s="2"/>
      <c r="F1002" s="2"/>
      <c r="G1002" s="2"/>
      <c r="H1002" s="2"/>
      <c r="L1002" s="2"/>
      <c r="M1002" s="2"/>
      <c r="N1002" s="2"/>
      <c r="O1002" s="2"/>
      <c r="P1002" s="2"/>
      <c r="Q1002" s="2"/>
      <c r="R1002" s="2"/>
      <c r="S1002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D09E-A05E-3D43-86D3-7D527F4AA6BA}">
  <dimension ref="A1:R45"/>
  <sheetViews>
    <sheetView topLeftCell="C7" zoomScale="140" zoomScaleNormal="140" workbookViewId="0">
      <selection activeCell="A31" sqref="A31"/>
    </sheetView>
  </sheetViews>
  <sheetFormatPr baseColWidth="10" defaultRowHeight="16" x14ac:dyDescent="0.2"/>
  <cols>
    <col min="1" max="1" width="23" customWidth="1"/>
    <col min="9" max="9" width="17.33203125" bestFit="1" customWidth="1"/>
    <col min="10" max="10" width="22" customWidth="1"/>
  </cols>
  <sheetData>
    <row r="1" spans="1:18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15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x14ac:dyDescent="0.2">
      <c r="A2" t="s">
        <v>6</v>
      </c>
      <c r="B2">
        <v>1</v>
      </c>
      <c r="C2" s="1">
        <f>L2/$K2</f>
        <v>2.7507868738837189</v>
      </c>
      <c r="D2" s="1">
        <f t="shared" ref="D2:H15" si="0">M2/$K2</f>
        <v>2.1625824796847364</v>
      </c>
      <c r="E2" s="1">
        <f t="shared" si="0"/>
        <v>1.2708590786189415</v>
      </c>
      <c r="F2" s="1">
        <f t="shared" si="0"/>
        <v>9.5598889614322271</v>
      </c>
      <c r="G2" s="1">
        <f t="shared" si="0"/>
        <v>18.642136949182252</v>
      </c>
      <c r="H2" s="1">
        <f t="shared" si="0"/>
        <v>28.553270558120492</v>
      </c>
      <c r="J2" t="s">
        <v>6</v>
      </c>
      <c r="K2" s="2">
        <v>40240624699486.703</v>
      </c>
      <c r="L2" s="2">
        <v>110693382220229</v>
      </c>
      <c r="M2" s="1">
        <v>87023669946678.797</v>
      </c>
      <c r="N2" s="1">
        <v>51140163228640.297</v>
      </c>
      <c r="O2" s="1">
        <v>384695903865760</v>
      </c>
      <c r="P2" s="1">
        <v>750171236568477</v>
      </c>
      <c r="Q2" s="1">
        <v>1149001444472230</v>
      </c>
      <c r="R2" s="5"/>
    </row>
    <row r="3" spans="1:18" x14ac:dyDescent="0.2">
      <c r="A3" t="s">
        <v>7</v>
      </c>
      <c r="B3">
        <v>1</v>
      </c>
      <c r="C3" s="1">
        <f t="shared" ref="C3:C15" si="1">L3/$K3</f>
        <v>3.0592996191240354</v>
      </c>
      <c r="D3" s="1">
        <f t="shared" si="0"/>
        <v>2.2316984460527087</v>
      </c>
      <c r="E3" s="1">
        <f t="shared" si="0"/>
        <v>1.3966873366844759</v>
      </c>
      <c r="F3" s="1">
        <f t="shared" si="0"/>
        <v>7.9971214916867996</v>
      </c>
      <c r="G3" s="1">
        <f t="shared" si="0"/>
        <v>15.64085398242549</v>
      </c>
      <c r="H3" s="1">
        <f t="shared" si="0"/>
        <v>22.341285908571798</v>
      </c>
      <c r="J3" t="s">
        <v>7</v>
      </c>
      <c r="K3" s="1">
        <v>50036884526090.5</v>
      </c>
      <c r="L3" s="2">
        <v>153077821772822</v>
      </c>
      <c r="M3" s="1">
        <v>111667237442195</v>
      </c>
      <c r="N3" s="1">
        <v>69885882984734</v>
      </c>
      <c r="O3" s="1">
        <v>400151044620649</v>
      </c>
      <c r="P3" s="1">
        <v>782619604608067</v>
      </c>
      <c r="Q3" s="1">
        <v>1117888343171580</v>
      </c>
      <c r="R3" s="5"/>
    </row>
    <row r="4" spans="1:18" x14ac:dyDescent="0.2">
      <c r="A4" t="s">
        <v>69</v>
      </c>
      <c r="B4">
        <v>1</v>
      </c>
      <c r="C4" s="1">
        <f t="shared" si="1"/>
        <v>13.137163041409275</v>
      </c>
      <c r="D4" s="1">
        <f t="shared" si="0"/>
        <v>6.2400979448349556</v>
      </c>
      <c r="E4" s="1">
        <f t="shared" si="0"/>
        <v>2.8478697506212498</v>
      </c>
      <c r="F4" s="1">
        <f t="shared" si="0"/>
        <v>1.2554981097401323</v>
      </c>
      <c r="G4" s="1">
        <f t="shared" si="0"/>
        <v>1.117479752472764</v>
      </c>
      <c r="H4" s="1">
        <f t="shared" si="0"/>
        <v>1.1168920952809041</v>
      </c>
      <c r="J4" t="s">
        <v>69</v>
      </c>
      <c r="K4" s="1">
        <v>1.01242084776825E+19</v>
      </c>
      <c r="L4" s="1">
        <v>1.33003377436533E+20</v>
      </c>
      <c r="M4" s="1">
        <v>6.3176052514667201E+19</v>
      </c>
      <c r="N4" s="1">
        <v>2.8832427072575201E+19</v>
      </c>
      <c r="O4" s="1">
        <v>1.27109246063454E+19</v>
      </c>
      <c r="P4" s="1">
        <v>1.1313597983623299E+19</v>
      </c>
      <c r="Q4" s="1">
        <v>1.1307648419699499E+19</v>
      </c>
      <c r="R4" s="5"/>
    </row>
    <row r="5" spans="1:18" x14ac:dyDescent="0.2">
      <c r="A5" t="s">
        <v>74</v>
      </c>
      <c r="B5">
        <v>1</v>
      </c>
      <c r="C5" s="1">
        <f t="shared" si="1"/>
        <v>2599.6081219152111</v>
      </c>
      <c r="D5" s="1">
        <f t="shared" si="0"/>
        <v>438.68461537108601</v>
      </c>
      <c r="E5" s="1">
        <f t="shared" si="0"/>
        <v>388.13776423428249</v>
      </c>
      <c r="F5" s="1">
        <f t="shared" si="0"/>
        <v>3.9288013694740855</v>
      </c>
      <c r="G5" s="1">
        <f t="shared" si="0"/>
        <v>1.636040307182995</v>
      </c>
      <c r="H5" s="1">
        <f t="shared" si="0"/>
        <v>1.0552033605777262</v>
      </c>
      <c r="J5" t="s">
        <v>9</v>
      </c>
      <c r="K5" s="1">
        <v>2.8350811816680898E+21</v>
      </c>
      <c r="L5" s="1">
        <v>7.3701000661533399E+24</v>
      </c>
      <c r="M5" s="1">
        <v>1.24370649772587E+24</v>
      </c>
      <c r="N5" s="1">
        <v>1.1004020712753401E+24</v>
      </c>
      <c r="O5" s="1">
        <v>1.11384708291078E+22</v>
      </c>
      <c r="P5" s="1">
        <v>4.6383070873449902E+21</v>
      </c>
      <c r="Q5" s="1">
        <v>2.9915871904068398E+21</v>
      </c>
      <c r="R5" s="5"/>
    </row>
    <row r="6" spans="1:18" x14ac:dyDescent="0.2">
      <c r="A6" t="s">
        <v>9</v>
      </c>
      <c r="B6">
        <v>1</v>
      </c>
      <c r="C6" s="1">
        <f t="shared" si="1"/>
        <v>3.3625844151065016</v>
      </c>
      <c r="D6" s="1">
        <f t="shared" si="0"/>
        <v>2.6245842225808436</v>
      </c>
      <c r="E6" s="1">
        <f t="shared" si="0"/>
        <v>1.4450754612206234</v>
      </c>
      <c r="F6" s="1">
        <f t="shared" si="0"/>
        <v>8.4430610720407344</v>
      </c>
      <c r="G6" s="1">
        <f t="shared" si="0"/>
        <v>16.422018512883824</v>
      </c>
      <c r="H6" s="1">
        <f t="shared" si="0"/>
        <v>23.224006648859699</v>
      </c>
      <c r="J6" t="s">
        <v>10</v>
      </c>
      <c r="K6" s="1">
        <v>47923379157434.797</v>
      </c>
      <c r="L6" s="2">
        <v>161146407874030</v>
      </c>
      <c r="M6" s="1">
        <v>125778944829363</v>
      </c>
      <c r="N6" s="2">
        <v>69252899239180.898</v>
      </c>
      <c r="O6" s="1">
        <v>404620017004786</v>
      </c>
      <c r="P6" s="1">
        <v>786998619723345</v>
      </c>
      <c r="Q6" s="1">
        <v>1112972876188090</v>
      </c>
      <c r="R6" s="5"/>
    </row>
    <row r="7" spans="1:18" x14ac:dyDescent="0.2">
      <c r="A7" t="s">
        <v>10</v>
      </c>
      <c r="B7">
        <v>1</v>
      </c>
      <c r="C7" s="1">
        <f t="shared" si="1"/>
        <v>3.8375141702397011</v>
      </c>
      <c r="D7" s="1">
        <f t="shared" si="0"/>
        <v>3.0823225939794505</v>
      </c>
      <c r="E7" s="1">
        <f t="shared" si="0"/>
        <v>1.7557604242837501</v>
      </c>
      <c r="F7" s="1">
        <f t="shared" si="0"/>
        <v>7.7985145302732262</v>
      </c>
      <c r="G7" s="1">
        <f t="shared" si="0"/>
        <v>14.417368158189033</v>
      </c>
      <c r="H7" s="1">
        <f t="shared" si="0"/>
        <v>20.750797024236544</v>
      </c>
      <c r="J7" t="s">
        <v>70</v>
      </c>
      <c r="K7" s="2">
        <v>55440031090006.102</v>
      </c>
      <c r="L7" s="2">
        <v>212751904906428</v>
      </c>
      <c r="M7" s="1">
        <v>170884060439649</v>
      </c>
      <c r="N7" s="2">
        <v>97339412508893.406</v>
      </c>
      <c r="O7" s="1">
        <v>432349888014212</v>
      </c>
      <c r="P7" s="1">
        <v>799299338926064</v>
      </c>
      <c r="Q7" s="1">
        <v>1150424832166080</v>
      </c>
      <c r="R7" s="5"/>
    </row>
    <row r="8" spans="1:18" x14ac:dyDescent="0.2">
      <c r="A8" t="s">
        <v>70</v>
      </c>
      <c r="B8">
        <v>1</v>
      </c>
      <c r="C8" s="1">
        <f t="shared" si="1"/>
        <v>13.446033764690473</v>
      </c>
      <c r="D8" s="1">
        <f t="shared" si="0"/>
        <v>2.3525716846492197</v>
      </c>
      <c r="E8" s="1">
        <f t="shared" si="0"/>
        <v>4.6818736057432613</v>
      </c>
      <c r="F8" s="1">
        <f t="shared" si="0"/>
        <v>0.91021530792041727</v>
      </c>
      <c r="G8" s="1">
        <f t="shared" si="0"/>
        <v>0.81231519084328674</v>
      </c>
      <c r="H8" s="1">
        <f t="shared" si="0"/>
        <v>1.0061489506136989</v>
      </c>
      <c r="J8" t="s">
        <v>71</v>
      </c>
      <c r="K8" s="1">
        <v>2.05666157009065E+19</v>
      </c>
      <c r="L8" s="1">
        <v>2.7653940913980201E+20</v>
      </c>
      <c r="M8" s="1">
        <v>4.8384437747014697E+19</v>
      </c>
      <c r="N8" s="1">
        <v>9.6290295209539092E+19</v>
      </c>
      <c r="O8" s="1">
        <v>1.8720048443081499E+19</v>
      </c>
      <c r="P8" s="1">
        <v>1.67065743580824E+19</v>
      </c>
      <c r="Q8" s="1">
        <v>2.0693078805142299E+19</v>
      </c>
      <c r="R8" s="5"/>
    </row>
    <row r="9" spans="1:18" x14ac:dyDescent="0.2">
      <c r="A9" t="s">
        <v>75</v>
      </c>
      <c r="B9">
        <v>1</v>
      </c>
      <c r="C9" s="1">
        <f t="shared" si="1"/>
        <v>2101.3303939189914</v>
      </c>
      <c r="D9" s="1">
        <f t="shared" si="0"/>
        <v>258.03780298402143</v>
      </c>
      <c r="E9" s="1">
        <f t="shared" si="0"/>
        <v>297.61200992960181</v>
      </c>
      <c r="F9" s="1">
        <f t="shared" si="0"/>
        <v>4.0214603934577866</v>
      </c>
      <c r="G9" s="1">
        <f t="shared" si="0"/>
        <v>1.6878125223093836</v>
      </c>
      <c r="H9" s="1">
        <f t="shared" si="0"/>
        <v>1.0118104546108837</v>
      </c>
      <c r="J9" t="s">
        <v>72</v>
      </c>
      <c r="K9" s="1">
        <v>2.6990852215107203E+21</v>
      </c>
      <c r="L9" s="1">
        <v>5.6716698117380499E+24</v>
      </c>
      <c r="M9" s="1">
        <v>6.96466020625267E+23</v>
      </c>
      <c r="N9" s="1">
        <v>8.0328017774508995E+23</v>
      </c>
      <c r="O9" s="1">
        <v>1.0854264316872599E+22</v>
      </c>
      <c r="P9" s="1">
        <v>4.5555498356459899E+21</v>
      </c>
      <c r="Q9" s="1">
        <v>2.7309626450102798E+21</v>
      </c>
      <c r="R9" s="5"/>
    </row>
    <row r="10" spans="1:18" x14ac:dyDescent="0.2">
      <c r="A10" t="s">
        <v>71</v>
      </c>
      <c r="B10">
        <v>1</v>
      </c>
      <c r="C10" s="1">
        <f t="shared" si="1"/>
        <v>7.2221897825223724</v>
      </c>
      <c r="D10" s="1">
        <f t="shared" si="0"/>
        <v>4.0541703357653178</v>
      </c>
      <c r="E10" s="1">
        <f t="shared" si="0"/>
        <v>5.8008969318430958</v>
      </c>
      <c r="F10" s="1">
        <f t="shared" si="0"/>
        <v>1.4195326180722545</v>
      </c>
      <c r="G10" s="1">
        <f t="shared" si="0"/>
        <v>1.2922632626428596</v>
      </c>
      <c r="H10" s="1">
        <f t="shared" si="0"/>
        <v>1.1424318816431382</v>
      </c>
      <c r="J10" t="s">
        <v>73</v>
      </c>
      <c r="K10" s="1">
        <v>1.0948601476317901E+19</v>
      </c>
      <c r="L10" s="1">
        <v>7.9072877715172508E+19</v>
      </c>
      <c r="M10" s="1">
        <v>4.4387495323404403E+19</v>
      </c>
      <c r="N10" s="1">
        <v>6.3511708711945298E+19</v>
      </c>
      <c r="O10" s="1">
        <v>1.55418969179073E+19</v>
      </c>
      <c r="P10" s="1">
        <v>1.4148475465163E+19</v>
      </c>
      <c r="Q10" s="1">
        <v>1.25080313859507E+19</v>
      </c>
      <c r="R10" s="5"/>
    </row>
    <row r="11" spans="1:18" x14ac:dyDescent="0.2">
      <c r="A11" t="s">
        <v>72</v>
      </c>
      <c r="B11">
        <v>1</v>
      </c>
      <c r="C11" s="1">
        <f t="shared" si="1"/>
        <v>27.782671555792948</v>
      </c>
      <c r="D11" s="1">
        <f t="shared" si="0"/>
        <v>14.391654222229411</v>
      </c>
      <c r="E11" s="1">
        <f t="shared" si="0"/>
        <v>4.9382156443225469</v>
      </c>
      <c r="F11" s="1">
        <f t="shared" si="0"/>
        <v>2.2481668510096267</v>
      </c>
      <c r="G11" s="1">
        <f t="shared" si="0"/>
        <v>1.5904584799689598</v>
      </c>
      <c r="H11" s="1">
        <f t="shared" si="0"/>
        <v>1.669517288244039</v>
      </c>
      <c r="J11" t="s">
        <v>74</v>
      </c>
      <c r="K11" s="1">
        <v>5.0656836035657902E+18</v>
      </c>
      <c r="L11" s="1">
        <v>1.40738223763434E+20</v>
      </c>
      <c r="M11" s="1">
        <v>7.2903566821735899E+19</v>
      </c>
      <c r="N11" s="1">
        <v>2.5015438020316799E+19</v>
      </c>
      <c r="O11" s="1">
        <v>1.13885019552396E+19</v>
      </c>
      <c r="P11" s="1">
        <v>8.0567594441309297E+18</v>
      </c>
      <c r="Q11" s="1">
        <v>8.4572463529274501E+18</v>
      </c>
      <c r="R11" s="5"/>
    </row>
    <row r="12" spans="1:18" x14ac:dyDescent="0.2">
      <c r="A12" t="s">
        <v>73</v>
      </c>
      <c r="B12">
        <v>1</v>
      </c>
      <c r="C12" s="1">
        <f t="shared" si="1"/>
        <v>366.69672909102621</v>
      </c>
      <c r="D12" s="1">
        <f t="shared" si="0"/>
        <v>338.95615773451038</v>
      </c>
      <c r="E12" s="1">
        <f t="shared" si="0"/>
        <v>143.27696156421186</v>
      </c>
      <c r="F12" s="1">
        <f t="shared" si="0"/>
        <v>2.2397202202628086</v>
      </c>
      <c r="G12" s="1">
        <f t="shared" si="0"/>
        <v>1.1595786193421922</v>
      </c>
      <c r="H12" s="1">
        <f t="shared" si="0"/>
        <v>1.4219054437003127</v>
      </c>
      <c r="J12" t="s">
        <v>75</v>
      </c>
      <c r="K12" s="1">
        <v>4.0693974627063504E+16</v>
      </c>
      <c r="L12" s="1">
        <v>1.49223473894574E+19</v>
      </c>
      <c r="M12" s="1">
        <v>1.37934732825351E+19</v>
      </c>
      <c r="N12" s="1">
        <v>5.83050903853679E+18</v>
      </c>
      <c r="O12" s="1">
        <v>9.1143117815095808E+16</v>
      </c>
      <c r="P12" s="1">
        <v>4.7187862913596496E+16</v>
      </c>
      <c r="Q12" s="1">
        <v>5.7862984048024E+16</v>
      </c>
    </row>
    <row r="13" spans="1:18" x14ac:dyDescent="0.2">
      <c r="A13" t="s">
        <v>76</v>
      </c>
      <c r="B13">
        <v>1</v>
      </c>
      <c r="C13" s="1">
        <f t="shared" si="1"/>
        <v>1181.9511602326897</v>
      </c>
      <c r="D13" s="1">
        <f t="shared" si="0"/>
        <v>583.96640850322228</v>
      </c>
      <c r="E13" s="1">
        <f t="shared" si="0"/>
        <v>255.22100214403056</v>
      </c>
      <c r="F13" s="1">
        <f t="shared" si="0"/>
        <v>2.3475811482342817</v>
      </c>
      <c r="G13" s="1">
        <f t="shared" si="0"/>
        <v>1.4745649457247201</v>
      </c>
      <c r="H13" s="1">
        <f t="shared" si="0"/>
        <v>1.0260732629649745</v>
      </c>
      <c r="J13" t="s">
        <v>76</v>
      </c>
      <c r="K13" s="1">
        <v>2.8289275576441902E+21</v>
      </c>
      <c r="L13" s="1">
        <v>3.3436542089717801E+24</v>
      </c>
      <c r="M13" s="1">
        <v>1.65199866575327E+24</v>
      </c>
      <c r="N13" s="1">
        <v>7.2200172625481501E+23</v>
      </c>
      <c r="O13" s="1">
        <v>6.6411370040459505E+21</v>
      </c>
      <c r="P13" s="1">
        <v>4.1714374104967702E+21</v>
      </c>
      <c r="Q13" s="1">
        <v>2.90268692976351E+21</v>
      </c>
    </row>
    <row r="14" spans="1:18" x14ac:dyDescent="0.2">
      <c r="A14" t="s">
        <v>77</v>
      </c>
      <c r="B14">
        <v>1</v>
      </c>
      <c r="C14" s="1">
        <f t="shared" si="1"/>
        <v>580.7924151629054</v>
      </c>
      <c r="D14" s="1">
        <f t="shared" si="0"/>
        <v>634.69598992580484</v>
      </c>
      <c r="E14" s="1">
        <f t="shared" si="0"/>
        <v>404.68833308373524</v>
      </c>
      <c r="F14" s="1">
        <f t="shared" si="0"/>
        <v>2.7592606902141759</v>
      </c>
      <c r="G14" s="1">
        <f t="shared" si="0"/>
        <v>1.5324212342953107</v>
      </c>
      <c r="H14" s="1">
        <f t="shared" si="0"/>
        <v>1</v>
      </c>
      <c r="J14" t="s">
        <v>77</v>
      </c>
      <c r="K14" s="1">
        <v>8.0037005676488294E+20</v>
      </c>
      <c r="L14" s="1">
        <v>4.6484885829254803E+23</v>
      </c>
      <c r="M14" s="1">
        <v>5.0799166548535998E+23</v>
      </c>
      <c r="N14" s="1">
        <v>3.2390042412231503E+23</v>
      </c>
      <c r="O14" s="1">
        <v>2.2084296352558301E+21</v>
      </c>
      <c r="P14" s="1">
        <v>1.2265040702806499E+21</v>
      </c>
      <c r="Q14" s="1">
        <v>8.0037005676488294E+20</v>
      </c>
    </row>
    <row r="15" spans="1:18" x14ac:dyDescent="0.2">
      <c r="A15" t="s">
        <v>78</v>
      </c>
      <c r="B15">
        <v>1</v>
      </c>
      <c r="C15" s="1">
        <f t="shared" si="1"/>
        <v>376.56927764978292</v>
      </c>
      <c r="D15" s="1">
        <f t="shared" si="0"/>
        <v>306.7790983955162</v>
      </c>
      <c r="E15" s="1">
        <f t="shared" si="0"/>
        <v>194.58031317270797</v>
      </c>
      <c r="F15" s="1">
        <f t="shared" si="0"/>
        <v>6.4129156464995152</v>
      </c>
      <c r="G15" s="1">
        <f t="shared" si="0"/>
        <v>5.4384055383683707</v>
      </c>
      <c r="H15" s="1">
        <f t="shared" si="0"/>
        <v>1</v>
      </c>
      <c r="J15" t="s">
        <v>78</v>
      </c>
      <c r="K15" s="1">
        <v>3.14772290985492E+16</v>
      </c>
      <c r="L15" s="1">
        <v>1.1853357424057399E+19</v>
      </c>
      <c r="M15" s="1">
        <v>9.6565559628420301E+18</v>
      </c>
      <c r="N15" s="1">
        <v>6.1248490958047795E+18</v>
      </c>
      <c r="O15" s="1">
        <v>2.01860814994536E+17</v>
      </c>
      <c r="P15" s="1">
        <v>1.7118593706204E+17</v>
      </c>
      <c r="Q15" s="1">
        <v>3.14772290985492E+16</v>
      </c>
    </row>
    <row r="16" spans="1:18" x14ac:dyDescent="0.2">
      <c r="D16" s="1"/>
      <c r="E16" s="1"/>
      <c r="F16" s="1"/>
      <c r="G16" s="1"/>
    </row>
    <row r="17" spans="1:9" x14ac:dyDescent="0.2">
      <c r="E17" s="1"/>
      <c r="F17" s="1"/>
      <c r="G17" s="1"/>
    </row>
    <row r="18" spans="1:9" x14ac:dyDescent="0.2">
      <c r="E18" s="1"/>
      <c r="F18" s="1"/>
      <c r="G18" s="1"/>
    </row>
    <row r="19" spans="1:9" x14ac:dyDescent="0.2">
      <c r="E19" s="1"/>
      <c r="F19" s="1"/>
      <c r="G19" s="1"/>
    </row>
    <row r="20" spans="1:9" x14ac:dyDescent="0.2">
      <c r="E20" s="1"/>
      <c r="F20" s="1"/>
      <c r="G20" s="1"/>
    </row>
    <row r="21" spans="1:9" x14ac:dyDescent="0.2">
      <c r="E21" s="1"/>
      <c r="F21" s="1"/>
      <c r="G21" s="1"/>
    </row>
    <row r="22" spans="1:9" x14ac:dyDescent="0.2">
      <c r="E22" s="1"/>
      <c r="F22" s="1"/>
      <c r="G22" s="1"/>
    </row>
    <row r="23" spans="1:9" x14ac:dyDescent="0.2">
      <c r="E23" s="1"/>
      <c r="F23" s="1"/>
      <c r="G23" s="1"/>
    </row>
    <row r="24" spans="1:9" x14ac:dyDescent="0.2">
      <c r="E24" s="1"/>
      <c r="F24" s="1"/>
      <c r="G24" s="1"/>
    </row>
    <row r="25" spans="1:9" x14ac:dyDescent="0.2">
      <c r="F25" s="1"/>
      <c r="G25" s="1"/>
    </row>
    <row r="26" spans="1:9" x14ac:dyDescent="0.2">
      <c r="F26" s="1"/>
    </row>
    <row r="31" spans="1:9" x14ac:dyDescent="0.2">
      <c r="B31" t="s">
        <v>15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s="1"/>
    </row>
    <row r="32" spans="1:9" x14ac:dyDescent="0.2">
      <c r="A32" t="s">
        <v>6</v>
      </c>
      <c r="B32" s="6">
        <v>5.08892571783262E-3</v>
      </c>
      <c r="C32" s="6">
        <v>8.5234715837482298E-3</v>
      </c>
      <c r="D32" s="6">
        <v>7.4493026673318197E-3</v>
      </c>
      <c r="E32" s="6">
        <v>5.7986609536697696E-3</v>
      </c>
      <c r="F32" s="6">
        <v>1.5655526556811801E-2</v>
      </c>
      <c r="G32" s="6">
        <v>2.1779131744594098E-2</v>
      </c>
      <c r="H32" s="6">
        <v>2.6904328119446302E-2</v>
      </c>
      <c r="I32" s="1"/>
    </row>
    <row r="33" spans="1:9" x14ac:dyDescent="0.2">
      <c r="A33" t="s">
        <v>7</v>
      </c>
      <c r="B33" s="6">
        <v>5.6013042191943498E-3</v>
      </c>
      <c r="C33" s="6">
        <v>9.9150871905400607E-3</v>
      </c>
      <c r="D33" s="6">
        <v>8.5606492328920408E-3</v>
      </c>
      <c r="E33" s="6">
        <v>6.6823975294692702E-3</v>
      </c>
      <c r="F33" s="6">
        <v>1.6022565615395098E-2</v>
      </c>
      <c r="G33" s="6">
        <v>2.2286576981146201E-2</v>
      </c>
      <c r="H33" s="6">
        <v>2.66139024397705E-2</v>
      </c>
      <c r="I33" s="1"/>
    </row>
    <row r="34" spans="1:9" x14ac:dyDescent="0.2">
      <c r="A34" t="s">
        <v>69</v>
      </c>
      <c r="B34" s="8">
        <v>1.2816049201066999</v>
      </c>
      <c r="C34" s="10">
        <v>1.8110092593717799</v>
      </c>
      <c r="D34" s="10">
        <v>1.5614974015960399</v>
      </c>
      <c r="E34" s="10">
        <v>1.40717914293643</v>
      </c>
      <c r="F34" s="10">
        <v>1.2876760035436201</v>
      </c>
      <c r="G34" s="10">
        <v>1.3011835239423299</v>
      </c>
      <c r="H34" s="10">
        <v>1.2896162464335901</v>
      </c>
      <c r="I34" s="1"/>
    </row>
    <row r="35" spans="1:9" x14ac:dyDescent="0.2">
      <c r="A35" t="s">
        <v>74</v>
      </c>
      <c r="B35" s="8">
        <v>0.43208497267305002</v>
      </c>
      <c r="C35" s="10">
        <v>2.7877740512972702</v>
      </c>
      <c r="D35" s="10">
        <v>1.6171205561381099</v>
      </c>
      <c r="E35" s="10">
        <v>1.95289556845384</v>
      </c>
      <c r="F35" s="10">
        <v>0.88675541621583298</v>
      </c>
      <c r="G35" s="10">
        <v>0.57914773840310196</v>
      </c>
      <c r="H35" s="10">
        <v>0.44068329124390498</v>
      </c>
      <c r="I35" s="1"/>
    </row>
    <row r="36" spans="1:9" x14ac:dyDescent="0.2">
      <c r="A36" t="s">
        <v>9</v>
      </c>
      <c r="B36" s="6">
        <v>5.5693823522264003E-3</v>
      </c>
      <c r="C36" s="6">
        <v>9.9702305018779802E-3</v>
      </c>
      <c r="D36" s="6">
        <v>8.8680052692165796E-3</v>
      </c>
      <c r="E36" s="6">
        <v>6.63625421853425E-3</v>
      </c>
      <c r="F36" s="6">
        <v>1.6005305737989198E-2</v>
      </c>
      <c r="G36" s="6">
        <v>2.2491968466830999E-2</v>
      </c>
      <c r="H36" s="6">
        <v>2.6837444308696001E-2</v>
      </c>
      <c r="I36" s="1"/>
    </row>
    <row r="37" spans="1:9" x14ac:dyDescent="0.2">
      <c r="A37" t="s">
        <v>10</v>
      </c>
      <c r="B37" s="6">
        <v>5.9193021438316102E-3</v>
      </c>
      <c r="C37" s="6">
        <v>1.15268416280923E-2</v>
      </c>
      <c r="D37" s="6">
        <v>1.0323649613167301E-2</v>
      </c>
      <c r="E37" s="6">
        <v>7.8769734377761094E-3</v>
      </c>
      <c r="F37" s="6">
        <v>1.65955779636907E-2</v>
      </c>
      <c r="G37" s="6">
        <v>2.25677730926226E-2</v>
      </c>
      <c r="H37" s="6">
        <v>2.7274439012516E-2</v>
      </c>
      <c r="I37" s="1"/>
    </row>
    <row r="38" spans="1:9" x14ac:dyDescent="0.2">
      <c r="A38" t="s">
        <v>70</v>
      </c>
      <c r="B38" s="8">
        <v>1.43460004622741</v>
      </c>
      <c r="C38" s="10">
        <v>1.74767449263206</v>
      </c>
      <c r="D38" s="10">
        <v>1.2752396429723101</v>
      </c>
      <c r="E38" s="10">
        <v>1.60137638488078</v>
      </c>
      <c r="F38" s="10">
        <v>1.41309637562819</v>
      </c>
      <c r="G38" s="10">
        <v>1.2883987539408299</v>
      </c>
      <c r="H38" s="10">
        <v>1.4450822316560299</v>
      </c>
      <c r="I38" s="1"/>
    </row>
    <row r="39" spans="1:9" x14ac:dyDescent="0.2">
      <c r="A39" t="s">
        <v>75</v>
      </c>
      <c r="B39" s="8">
        <v>0.42682068494501801</v>
      </c>
      <c r="C39" s="10">
        <v>2.3180068351061802</v>
      </c>
      <c r="D39" s="10">
        <v>1.49869770063691</v>
      </c>
      <c r="E39" s="10">
        <v>1.5943461727575401</v>
      </c>
      <c r="F39" s="10">
        <v>0.85431455791708</v>
      </c>
      <c r="G39" s="10">
        <v>0.57062448588237202</v>
      </c>
      <c r="H39" s="10">
        <v>0.43458914499114598</v>
      </c>
      <c r="I39" s="1"/>
    </row>
    <row r="40" spans="1:9" x14ac:dyDescent="0.2">
      <c r="A40" t="s">
        <v>71</v>
      </c>
      <c r="B40" s="8">
        <v>1.2363948241378799</v>
      </c>
      <c r="C40" s="10">
        <v>1.37927542631339</v>
      </c>
      <c r="D40" s="10">
        <v>1.49909916485644</v>
      </c>
      <c r="E40" s="10">
        <v>1.5906475002164999</v>
      </c>
      <c r="F40" s="10">
        <v>1.4039024834792799</v>
      </c>
      <c r="G40" s="10">
        <v>1.3460571693138601</v>
      </c>
      <c r="H40" s="10">
        <v>1.30722057324661</v>
      </c>
      <c r="I40" s="1"/>
    </row>
    <row r="41" spans="1:9" x14ac:dyDescent="0.2">
      <c r="A41" t="s">
        <v>72</v>
      </c>
      <c r="B41" s="8">
        <v>1.1055307769384699</v>
      </c>
      <c r="C41" s="10">
        <v>2.08078304674798</v>
      </c>
      <c r="D41" s="10">
        <v>1.7629287543304599</v>
      </c>
      <c r="E41" s="10">
        <v>1.45453423400591</v>
      </c>
      <c r="F41" s="10">
        <v>1.3319633994667099</v>
      </c>
      <c r="G41" s="10">
        <v>1.2712071417439601</v>
      </c>
      <c r="H41" s="10">
        <v>1.24340233009488</v>
      </c>
    </row>
    <row r="42" spans="1:9" x14ac:dyDescent="0.2">
      <c r="A42" t="s">
        <v>73</v>
      </c>
      <c r="B42" s="8">
        <v>1.09297213093532</v>
      </c>
      <c r="C42" s="10">
        <v>1.94587755076988</v>
      </c>
      <c r="D42" s="10">
        <v>2.2787350205646399</v>
      </c>
      <c r="E42" s="10">
        <v>2.15019227352979</v>
      </c>
      <c r="F42" s="10">
        <v>1.44372542224059</v>
      </c>
      <c r="G42" s="10">
        <v>1.20427246308297</v>
      </c>
      <c r="H42" s="10">
        <v>1.1262560523079601</v>
      </c>
    </row>
    <row r="43" spans="1:9" x14ac:dyDescent="0.2">
      <c r="A43" t="s">
        <v>76</v>
      </c>
      <c r="B43" s="8">
        <v>0.42845752940852799</v>
      </c>
      <c r="C43" s="10">
        <v>2.0723252072801399</v>
      </c>
      <c r="D43" s="10">
        <v>1.76877741870087</v>
      </c>
      <c r="E43" s="10">
        <v>1.6557555489467399</v>
      </c>
      <c r="F43" s="10">
        <v>0.64058613437674095</v>
      </c>
      <c r="G43" s="10">
        <v>0.51289473399791996</v>
      </c>
      <c r="H43" s="10">
        <v>0.42694022304676399</v>
      </c>
    </row>
    <row r="44" spans="1:9" x14ac:dyDescent="0.2">
      <c r="A44" t="s">
        <v>77</v>
      </c>
      <c r="B44" s="10">
        <v>0.34398430402052499</v>
      </c>
      <c r="C44" s="10">
        <v>1.6630658352308401</v>
      </c>
      <c r="D44" s="10">
        <v>1.7830047567362499</v>
      </c>
      <c r="E44" s="10">
        <v>1.8727683016508101</v>
      </c>
      <c r="F44" s="10">
        <v>0.60923326524826604</v>
      </c>
      <c r="G44" s="10">
        <v>0.43781890304082299</v>
      </c>
      <c r="H44" s="10">
        <v>0.34398430402052499</v>
      </c>
    </row>
    <row r="45" spans="1:9" x14ac:dyDescent="0.2">
      <c r="A45" t="s">
        <v>78</v>
      </c>
      <c r="B45" s="10">
        <v>0.50554658895806504</v>
      </c>
      <c r="C45" s="10">
        <v>2.0072005678510001</v>
      </c>
      <c r="D45" s="10">
        <v>2.0598535639823199</v>
      </c>
      <c r="E45" s="10">
        <v>2.1655534318389398</v>
      </c>
      <c r="F45" s="10">
        <v>0.97048445439370701</v>
      </c>
      <c r="G45" s="10">
        <v>0.70593768577840799</v>
      </c>
      <c r="H45" s="10">
        <v>0.50554658895806504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37A6-66D5-1B45-BD95-FB441AE9CAEF}">
  <dimension ref="A1:R45"/>
  <sheetViews>
    <sheetView tabSelected="1" topLeftCell="A28" zoomScale="140" zoomScaleNormal="140" workbookViewId="0">
      <selection activeCell="B43" sqref="B43"/>
    </sheetView>
  </sheetViews>
  <sheetFormatPr baseColWidth="10" defaultRowHeight="16" x14ac:dyDescent="0.2"/>
  <cols>
    <col min="1" max="1" width="23" customWidth="1"/>
    <col min="9" max="9" width="17.33203125" bestFit="1" customWidth="1"/>
    <col min="10" max="10" width="22" customWidth="1"/>
  </cols>
  <sheetData>
    <row r="1" spans="1:18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15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x14ac:dyDescent="0.2">
      <c r="A2" t="s">
        <v>6</v>
      </c>
      <c r="B2">
        <v>1</v>
      </c>
      <c r="C2" s="1">
        <f>L2/$K2</f>
        <v>2.7507868738837189</v>
      </c>
      <c r="D2" s="1">
        <f t="shared" ref="D2:H15" si="0">M2/$K2</f>
        <v>2.1625824796847364</v>
      </c>
      <c r="E2" s="1">
        <f t="shared" si="0"/>
        <v>1.2708590786189415</v>
      </c>
      <c r="F2" s="1">
        <f t="shared" si="0"/>
        <v>9.5598889614322271</v>
      </c>
      <c r="G2" s="1">
        <f t="shared" si="0"/>
        <v>18.642136949182252</v>
      </c>
      <c r="H2" s="1">
        <f t="shared" si="0"/>
        <v>28.553270558120492</v>
      </c>
      <c r="J2" t="s">
        <v>6</v>
      </c>
      <c r="K2" s="2">
        <v>40240624699486.703</v>
      </c>
      <c r="L2" s="2">
        <v>110693382220229</v>
      </c>
      <c r="M2" s="1">
        <v>87023669946678.797</v>
      </c>
      <c r="N2" s="1">
        <v>51140163228640.297</v>
      </c>
      <c r="O2" s="1">
        <v>384695903865760</v>
      </c>
      <c r="P2" s="1">
        <v>750171236568477</v>
      </c>
      <c r="Q2" s="1">
        <v>1149001444472230</v>
      </c>
      <c r="R2" s="5"/>
    </row>
    <row r="3" spans="1:18" x14ac:dyDescent="0.2">
      <c r="A3" t="s">
        <v>7</v>
      </c>
      <c r="B3">
        <v>1</v>
      </c>
      <c r="C3" s="1">
        <f t="shared" ref="C3:C15" si="1">L3/$K3</f>
        <v>3.0592996191240354</v>
      </c>
      <c r="D3" s="1">
        <f t="shared" si="0"/>
        <v>2.2316984460527087</v>
      </c>
      <c r="E3" s="1">
        <f t="shared" si="0"/>
        <v>1.3966873366844759</v>
      </c>
      <c r="F3" s="1">
        <f t="shared" si="0"/>
        <v>7.9971214916867996</v>
      </c>
      <c r="G3" s="1">
        <f t="shared" si="0"/>
        <v>15.64085398242549</v>
      </c>
      <c r="H3" s="1">
        <f t="shared" si="0"/>
        <v>22.341285908571798</v>
      </c>
      <c r="J3" t="s">
        <v>7</v>
      </c>
      <c r="K3" s="1">
        <v>50036884526090.5</v>
      </c>
      <c r="L3" s="2">
        <v>153077821772822</v>
      </c>
      <c r="M3" s="1">
        <v>111667237442195</v>
      </c>
      <c r="N3" s="1">
        <v>69885882984734</v>
      </c>
      <c r="O3" s="1">
        <v>400151044620649</v>
      </c>
      <c r="P3" s="1">
        <v>782619604608067</v>
      </c>
      <c r="Q3" s="1">
        <v>1117888343171580</v>
      </c>
      <c r="R3" s="5"/>
    </row>
    <row r="4" spans="1:18" x14ac:dyDescent="0.2">
      <c r="A4" t="s">
        <v>69</v>
      </c>
      <c r="B4">
        <v>1</v>
      </c>
      <c r="C4" s="1">
        <f t="shared" si="1"/>
        <v>13.137163041409275</v>
      </c>
      <c r="D4" s="1">
        <f t="shared" si="0"/>
        <v>6.2400979448349556</v>
      </c>
      <c r="E4" s="1">
        <f t="shared" si="0"/>
        <v>2.8478697506212498</v>
      </c>
      <c r="F4" s="1">
        <f t="shared" si="0"/>
        <v>1.2554981097401323</v>
      </c>
      <c r="G4" s="1">
        <f t="shared" si="0"/>
        <v>1.117479752472764</v>
      </c>
      <c r="H4" s="1">
        <f t="shared" si="0"/>
        <v>1.1168920952809041</v>
      </c>
      <c r="J4" t="s">
        <v>69</v>
      </c>
      <c r="K4" s="1">
        <v>1.01242084776825E+19</v>
      </c>
      <c r="L4" s="1">
        <v>1.33003377436533E+20</v>
      </c>
      <c r="M4" s="1">
        <v>6.3176052514667201E+19</v>
      </c>
      <c r="N4" s="1">
        <v>2.8832427072575201E+19</v>
      </c>
      <c r="O4" s="1">
        <v>1.27109246063454E+19</v>
      </c>
      <c r="P4" s="1">
        <v>1.1313597983623299E+19</v>
      </c>
      <c r="Q4" s="1">
        <v>1.1307648419699499E+19</v>
      </c>
      <c r="R4" s="5"/>
    </row>
    <row r="5" spans="1:18" x14ac:dyDescent="0.2">
      <c r="A5" t="s">
        <v>74</v>
      </c>
      <c r="B5">
        <v>1</v>
      </c>
      <c r="C5" s="1">
        <f t="shared" si="1"/>
        <v>2599.6081219152111</v>
      </c>
      <c r="D5" s="1">
        <f t="shared" si="0"/>
        <v>438.68461537108601</v>
      </c>
      <c r="E5" s="1">
        <f t="shared" si="0"/>
        <v>388.13776423428249</v>
      </c>
      <c r="F5" s="1">
        <f t="shared" si="0"/>
        <v>3.9288013694740855</v>
      </c>
      <c r="G5" s="1">
        <f t="shared" si="0"/>
        <v>1.636040307182995</v>
      </c>
      <c r="H5" s="1">
        <f t="shared" si="0"/>
        <v>1.0552033605777262</v>
      </c>
      <c r="J5" t="s">
        <v>74</v>
      </c>
      <c r="K5" s="1">
        <v>2.8350811816680898E+21</v>
      </c>
      <c r="L5" s="1">
        <v>7.3701000661533399E+24</v>
      </c>
      <c r="M5" s="1">
        <v>1.24370649772587E+24</v>
      </c>
      <c r="N5" s="1">
        <v>1.1004020712753401E+24</v>
      </c>
      <c r="O5" s="1">
        <v>1.11384708291078E+22</v>
      </c>
      <c r="P5" s="1">
        <v>4.6383070873449902E+21</v>
      </c>
      <c r="Q5" s="1">
        <v>2.9915871904068398E+21</v>
      </c>
      <c r="R5" s="5"/>
    </row>
    <row r="6" spans="1:18" x14ac:dyDescent="0.2">
      <c r="A6" t="s">
        <v>9</v>
      </c>
      <c r="B6">
        <v>1</v>
      </c>
      <c r="C6" s="1">
        <f t="shared" si="1"/>
        <v>3.0592996191240354</v>
      </c>
      <c r="D6" s="1">
        <f t="shared" si="0"/>
        <v>2.2316984460527087</v>
      </c>
      <c r="E6" s="1">
        <f t="shared" si="0"/>
        <v>1.3966873366844759</v>
      </c>
      <c r="F6" s="1">
        <f t="shared" si="0"/>
        <v>7.9971214916867996</v>
      </c>
      <c r="G6" s="1">
        <f t="shared" si="0"/>
        <v>15.64085398242549</v>
      </c>
      <c r="H6" s="1">
        <f t="shared" si="0"/>
        <v>22.341285908571798</v>
      </c>
      <c r="J6" t="s">
        <v>9</v>
      </c>
      <c r="K6" s="1">
        <v>50036884526090.5</v>
      </c>
      <c r="L6" s="2">
        <v>153077821772822</v>
      </c>
      <c r="M6" s="1">
        <v>111667237442195</v>
      </c>
      <c r="N6" s="1">
        <v>69885882984734</v>
      </c>
      <c r="O6" s="1">
        <v>400151044620649</v>
      </c>
      <c r="P6" s="1">
        <v>782619604608067</v>
      </c>
      <c r="Q6" s="1">
        <v>1117888343171580</v>
      </c>
      <c r="R6" s="5"/>
    </row>
    <row r="7" spans="1:18" x14ac:dyDescent="0.2">
      <c r="A7" t="s">
        <v>10</v>
      </c>
      <c r="B7">
        <v>1</v>
      </c>
      <c r="C7" s="1">
        <f t="shared" si="1"/>
        <v>3.8375141702397011</v>
      </c>
      <c r="D7" s="1">
        <f t="shared" si="0"/>
        <v>3.0823225939794505</v>
      </c>
      <c r="E7" s="1">
        <f t="shared" si="0"/>
        <v>1.7557604242837501</v>
      </c>
      <c r="F7" s="1">
        <f t="shared" si="0"/>
        <v>7.7985145302732262</v>
      </c>
      <c r="G7" s="1">
        <f t="shared" si="0"/>
        <v>14.417368158189033</v>
      </c>
      <c r="H7" s="1">
        <f t="shared" si="0"/>
        <v>20.750797024236544</v>
      </c>
      <c r="J7" t="s">
        <v>10</v>
      </c>
      <c r="K7" s="2">
        <v>55440031090006.102</v>
      </c>
      <c r="L7" s="2">
        <v>212751904906428</v>
      </c>
      <c r="M7" s="1">
        <v>170884060439649</v>
      </c>
      <c r="N7" s="2">
        <v>97339412508893.406</v>
      </c>
      <c r="O7" s="1">
        <v>432349888014212</v>
      </c>
      <c r="P7" s="1">
        <v>799299338926064</v>
      </c>
      <c r="Q7" s="1">
        <v>1150424832166080</v>
      </c>
      <c r="R7" s="5"/>
    </row>
    <row r="8" spans="1:18" x14ac:dyDescent="0.2">
      <c r="A8" t="s">
        <v>70</v>
      </c>
      <c r="B8">
        <v>1</v>
      </c>
      <c r="C8" s="1">
        <f t="shared" si="1"/>
        <v>13.446033764690473</v>
      </c>
      <c r="D8" s="1">
        <f t="shared" si="0"/>
        <v>2.3525716846492197</v>
      </c>
      <c r="E8" s="1">
        <f t="shared" si="0"/>
        <v>4.6818736057432613</v>
      </c>
      <c r="F8" s="1">
        <f t="shared" si="0"/>
        <v>0.91021530792041727</v>
      </c>
      <c r="G8" s="1">
        <f t="shared" si="0"/>
        <v>0.81231519084328674</v>
      </c>
      <c r="H8" s="1">
        <f t="shared" si="0"/>
        <v>1.0061489506136989</v>
      </c>
      <c r="J8" t="s">
        <v>70</v>
      </c>
      <c r="K8" s="1">
        <v>2.05666157009065E+19</v>
      </c>
      <c r="L8" s="1">
        <v>2.7653940913980201E+20</v>
      </c>
      <c r="M8" s="1">
        <v>4.8384437747014697E+19</v>
      </c>
      <c r="N8" s="1">
        <v>9.6290295209539092E+19</v>
      </c>
      <c r="O8" s="1">
        <v>1.8720048443081499E+19</v>
      </c>
      <c r="P8" s="1">
        <v>1.67065743580824E+19</v>
      </c>
      <c r="Q8" s="1">
        <v>2.0693078805142299E+19</v>
      </c>
      <c r="R8" s="5"/>
    </row>
    <row r="9" spans="1:18" x14ac:dyDescent="0.2">
      <c r="A9" t="s">
        <v>75</v>
      </c>
      <c r="B9">
        <v>1</v>
      </c>
      <c r="C9" s="1">
        <f t="shared" si="1"/>
        <v>2101.3303939189914</v>
      </c>
      <c r="D9" s="1">
        <f t="shared" si="0"/>
        <v>258.03780298402143</v>
      </c>
      <c r="E9" s="1">
        <f t="shared" si="0"/>
        <v>297.61200992960181</v>
      </c>
      <c r="F9" s="1">
        <f t="shared" si="0"/>
        <v>4.0214603934577866</v>
      </c>
      <c r="G9" s="1">
        <f t="shared" si="0"/>
        <v>1.6878125223093836</v>
      </c>
      <c r="H9" s="1">
        <f t="shared" si="0"/>
        <v>1.0118104546108837</v>
      </c>
      <c r="J9" t="s">
        <v>75</v>
      </c>
      <c r="K9" s="1">
        <v>2.6990852215107203E+21</v>
      </c>
      <c r="L9" s="1">
        <v>5.6716698117380499E+24</v>
      </c>
      <c r="M9" s="1">
        <v>6.96466020625267E+23</v>
      </c>
      <c r="N9" s="1">
        <v>8.0328017774508995E+23</v>
      </c>
      <c r="O9" s="1">
        <v>1.0854264316872599E+22</v>
      </c>
      <c r="P9" s="1">
        <v>4.5555498356459899E+21</v>
      </c>
      <c r="Q9" s="1">
        <v>2.7309626450102798E+21</v>
      </c>
      <c r="R9" s="5"/>
    </row>
    <row r="10" spans="1:18" x14ac:dyDescent="0.2">
      <c r="A10" t="s">
        <v>71</v>
      </c>
      <c r="B10">
        <v>1</v>
      </c>
      <c r="C10" s="1">
        <f t="shared" si="1"/>
        <v>13.137163041409275</v>
      </c>
      <c r="D10" s="1">
        <f t="shared" si="0"/>
        <v>6.2400979448349556</v>
      </c>
      <c r="E10" s="1">
        <f t="shared" si="0"/>
        <v>2.8478697506212498</v>
      </c>
      <c r="F10" s="1">
        <f t="shared" si="0"/>
        <v>1.2554981097401323</v>
      </c>
      <c r="G10" s="1">
        <f t="shared" si="0"/>
        <v>1.117479752472764</v>
      </c>
      <c r="H10" s="1">
        <f t="shared" si="0"/>
        <v>1.1168920952809041</v>
      </c>
      <c r="J10" t="s">
        <v>71</v>
      </c>
      <c r="K10" s="1">
        <v>1.01242084776825E+19</v>
      </c>
      <c r="L10" s="1">
        <v>1.33003377436533E+20</v>
      </c>
      <c r="M10" s="1">
        <v>6.3176052514667201E+19</v>
      </c>
      <c r="N10" s="1">
        <v>2.8832427072575201E+19</v>
      </c>
      <c r="O10" s="1">
        <v>1.27109246063454E+19</v>
      </c>
      <c r="P10" s="1">
        <v>1.1313597983623299E+19</v>
      </c>
      <c r="Q10" s="1">
        <v>1.1307648419699499E+19</v>
      </c>
      <c r="R10" s="5"/>
    </row>
    <row r="11" spans="1:18" x14ac:dyDescent="0.2">
      <c r="A11" t="s">
        <v>72</v>
      </c>
      <c r="B11">
        <v>1</v>
      </c>
      <c r="C11" s="1">
        <f t="shared" si="1"/>
        <v>13.446033764690473</v>
      </c>
      <c r="D11" s="1">
        <f t="shared" si="0"/>
        <v>2.3525716846492197</v>
      </c>
      <c r="E11" s="1">
        <f t="shared" si="0"/>
        <v>4.6818736057432613</v>
      </c>
      <c r="F11" s="1">
        <f t="shared" si="0"/>
        <v>0.91021530792041727</v>
      </c>
      <c r="G11" s="1">
        <f t="shared" si="0"/>
        <v>0.81231519084328674</v>
      </c>
      <c r="H11" s="1">
        <f t="shared" si="0"/>
        <v>1.0061489506136989</v>
      </c>
      <c r="J11" t="s">
        <v>72</v>
      </c>
      <c r="K11" s="1">
        <v>2.05666157009065E+19</v>
      </c>
      <c r="L11" s="1">
        <v>2.7653940913980201E+20</v>
      </c>
      <c r="M11" s="1">
        <v>4.8384437747014697E+19</v>
      </c>
      <c r="N11" s="1">
        <v>9.6290295209539092E+19</v>
      </c>
      <c r="O11" s="1">
        <v>1.8720048443081499E+19</v>
      </c>
      <c r="P11" s="1">
        <v>1.67065743580824E+19</v>
      </c>
      <c r="Q11" s="1">
        <v>2.0693078805142299E+19</v>
      </c>
      <c r="R11" s="5"/>
    </row>
    <row r="12" spans="1:18" x14ac:dyDescent="0.2">
      <c r="A12" t="s">
        <v>73</v>
      </c>
      <c r="B12">
        <v>1</v>
      </c>
      <c r="C12" s="1">
        <f t="shared" si="1"/>
        <v>366.69672909102621</v>
      </c>
      <c r="D12" s="1">
        <f t="shared" si="0"/>
        <v>338.95615773451038</v>
      </c>
      <c r="E12" s="1">
        <f t="shared" si="0"/>
        <v>143.27696156421186</v>
      </c>
      <c r="F12" s="1">
        <f t="shared" si="0"/>
        <v>2.2397202202628086</v>
      </c>
      <c r="G12" s="1">
        <f t="shared" si="0"/>
        <v>1.1595786193421922</v>
      </c>
      <c r="H12" s="1">
        <f t="shared" si="0"/>
        <v>1.4219054437003127</v>
      </c>
      <c r="J12" t="s">
        <v>73</v>
      </c>
      <c r="K12" s="1">
        <v>4.0693974627063504E+16</v>
      </c>
      <c r="L12" s="1">
        <v>1.49223473894574E+19</v>
      </c>
      <c r="M12" s="1">
        <v>1.37934732825351E+19</v>
      </c>
      <c r="N12" s="1">
        <v>5.83050903853679E+18</v>
      </c>
      <c r="O12" s="1">
        <v>9.1143117815095808E+16</v>
      </c>
      <c r="P12" s="1">
        <v>4.7187862913596496E+16</v>
      </c>
      <c r="Q12" s="1">
        <v>5.7862984048024E+16</v>
      </c>
    </row>
    <row r="13" spans="1:18" x14ac:dyDescent="0.2">
      <c r="A13" t="s">
        <v>76</v>
      </c>
      <c r="B13">
        <v>1</v>
      </c>
      <c r="C13" s="1">
        <f t="shared" si="1"/>
        <v>2599.6081219152111</v>
      </c>
      <c r="D13" s="1">
        <f t="shared" si="0"/>
        <v>438.68461537108601</v>
      </c>
      <c r="E13" s="1">
        <f t="shared" si="0"/>
        <v>388.13776423428249</v>
      </c>
      <c r="F13" s="1">
        <f t="shared" si="0"/>
        <v>3.9288013694740855</v>
      </c>
      <c r="G13" s="1">
        <f t="shared" si="0"/>
        <v>1.636040307182995</v>
      </c>
      <c r="H13" s="1">
        <f t="shared" si="0"/>
        <v>1.0552033605777262</v>
      </c>
      <c r="J13" t="s">
        <v>76</v>
      </c>
      <c r="K13" s="1">
        <v>2.8350811816680898E+21</v>
      </c>
      <c r="L13" s="1">
        <v>7.3701000661533399E+24</v>
      </c>
      <c r="M13" s="1">
        <v>1.24370649772587E+24</v>
      </c>
      <c r="N13" s="1">
        <v>1.1004020712753401E+24</v>
      </c>
      <c r="O13" s="1">
        <v>1.11384708291078E+22</v>
      </c>
      <c r="P13" s="1">
        <v>4.6383070873449902E+21</v>
      </c>
      <c r="Q13" s="1">
        <v>2.9915871904068398E+21</v>
      </c>
    </row>
    <row r="14" spans="1:18" x14ac:dyDescent="0.2">
      <c r="A14" t="s">
        <v>77</v>
      </c>
      <c r="B14">
        <v>1</v>
      </c>
      <c r="C14" s="1">
        <f t="shared" si="1"/>
        <v>2101.3303939189914</v>
      </c>
      <c r="D14" s="1">
        <f t="shared" si="0"/>
        <v>258.03780298402143</v>
      </c>
      <c r="E14" s="1">
        <f t="shared" si="0"/>
        <v>297.61200992960181</v>
      </c>
      <c r="F14" s="1">
        <f t="shared" si="0"/>
        <v>4.0214603934577866</v>
      </c>
      <c r="G14" s="1">
        <f t="shared" si="0"/>
        <v>1.6878125223093836</v>
      </c>
      <c r="H14" s="1">
        <f t="shared" si="0"/>
        <v>1.0118104546108837</v>
      </c>
      <c r="J14" t="s">
        <v>77</v>
      </c>
      <c r="K14" s="1">
        <v>2.6990852215107203E+21</v>
      </c>
      <c r="L14" s="1">
        <v>5.6716698117380499E+24</v>
      </c>
      <c r="M14" s="1">
        <v>6.96466020625267E+23</v>
      </c>
      <c r="N14" s="1">
        <v>8.0328017774508995E+23</v>
      </c>
      <c r="O14" s="1">
        <v>1.0854264316872599E+22</v>
      </c>
      <c r="P14" s="1">
        <v>4.5555498356459899E+21</v>
      </c>
      <c r="Q14" s="1">
        <v>2.7309626450102798E+21</v>
      </c>
    </row>
    <row r="15" spans="1:18" x14ac:dyDescent="0.2">
      <c r="A15" t="s">
        <v>78</v>
      </c>
      <c r="B15">
        <v>1</v>
      </c>
      <c r="C15" s="1">
        <f t="shared" si="1"/>
        <v>376.56927764978292</v>
      </c>
      <c r="D15" s="1">
        <f t="shared" si="0"/>
        <v>306.7790983955162</v>
      </c>
      <c r="E15" s="1">
        <f t="shared" si="0"/>
        <v>194.58031317270797</v>
      </c>
      <c r="F15" s="1">
        <f t="shared" si="0"/>
        <v>6.4129156464995152</v>
      </c>
      <c r="G15" s="1">
        <f t="shared" si="0"/>
        <v>5.4384055383683707</v>
      </c>
      <c r="H15" s="1">
        <f t="shared" si="0"/>
        <v>1</v>
      </c>
      <c r="J15" t="s">
        <v>78</v>
      </c>
      <c r="K15" s="1">
        <v>3.14772290985492E+16</v>
      </c>
      <c r="L15" s="1">
        <v>1.1853357424057399E+19</v>
      </c>
      <c r="M15" s="1">
        <v>9.6565559628420301E+18</v>
      </c>
      <c r="N15" s="1">
        <v>6.1248490958047795E+18</v>
      </c>
      <c r="O15" s="1">
        <v>2.01860814994536E+17</v>
      </c>
      <c r="P15" s="1">
        <v>1.7118593706204E+17</v>
      </c>
      <c r="Q15" s="1">
        <v>3.14772290985492E+16</v>
      </c>
    </row>
    <row r="16" spans="1:18" x14ac:dyDescent="0.2">
      <c r="D16" s="1"/>
      <c r="E16" s="1"/>
      <c r="F16" s="1"/>
      <c r="G16" s="1"/>
    </row>
    <row r="17" spans="1:9" x14ac:dyDescent="0.2">
      <c r="E17" s="1"/>
      <c r="F17" s="1"/>
      <c r="G17" s="1"/>
    </row>
    <row r="18" spans="1:9" x14ac:dyDescent="0.2">
      <c r="E18" s="1"/>
      <c r="F18" s="1"/>
      <c r="G18" s="1"/>
    </row>
    <row r="19" spans="1:9" x14ac:dyDescent="0.2">
      <c r="E19" s="1"/>
      <c r="F19" s="1"/>
      <c r="G19" s="1"/>
    </row>
    <row r="20" spans="1:9" x14ac:dyDescent="0.2">
      <c r="E20" s="1"/>
      <c r="F20" s="1"/>
      <c r="G20" s="1"/>
    </row>
    <row r="21" spans="1:9" x14ac:dyDescent="0.2">
      <c r="E21" s="1"/>
      <c r="F21" s="1"/>
      <c r="G21" s="1"/>
    </row>
    <row r="22" spans="1:9" x14ac:dyDescent="0.2">
      <c r="E22" s="1"/>
      <c r="F22" s="1"/>
      <c r="G22" s="1"/>
    </row>
    <row r="23" spans="1:9" x14ac:dyDescent="0.2">
      <c r="E23" s="1"/>
      <c r="F23" s="1"/>
      <c r="G23" s="1"/>
    </row>
    <row r="24" spans="1:9" x14ac:dyDescent="0.2">
      <c r="E24" s="1"/>
      <c r="F24" s="1"/>
      <c r="G24" s="1"/>
    </row>
    <row r="25" spans="1:9" x14ac:dyDescent="0.2">
      <c r="F25" s="1"/>
      <c r="G25" s="1"/>
    </row>
    <row r="26" spans="1:9" x14ac:dyDescent="0.2">
      <c r="F26" s="1"/>
    </row>
    <row r="31" spans="1:9" x14ac:dyDescent="0.2">
      <c r="B31" t="s">
        <v>15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s="1"/>
    </row>
    <row r="32" spans="1:9" x14ac:dyDescent="0.2">
      <c r="A32" t="s">
        <v>6</v>
      </c>
      <c r="B32" s="6">
        <v>5.08892571783262E-3</v>
      </c>
      <c r="C32" s="6">
        <v>8.5234715837482298E-3</v>
      </c>
      <c r="D32" s="6">
        <v>7.4493026673318197E-3</v>
      </c>
      <c r="E32" s="6">
        <v>5.7986609536697696E-3</v>
      </c>
      <c r="F32" s="6">
        <v>1.5655526556811801E-2</v>
      </c>
      <c r="G32" s="6">
        <v>2.1779131744594098E-2</v>
      </c>
      <c r="H32" s="6">
        <v>2.6904328119446302E-2</v>
      </c>
      <c r="I32" s="1"/>
    </row>
    <row r="33" spans="1:9" x14ac:dyDescent="0.2">
      <c r="A33" t="s">
        <v>7</v>
      </c>
      <c r="B33" s="6">
        <v>5.6013042191943498E-3</v>
      </c>
      <c r="C33" s="6">
        <v>9.9150871905400607E-3</v>
      </c>
      <c r="D33" s="6">
        <v>8.5606492328920408E-3</v>
      </c>
      <c r="E33" s="6">
        <v>6.6823975294692702E-3</v>
      </c>
      <c r="F33" s="6">
        <v>1.6022565615395098E-2</v>
      </c>
      <c r="G33" s="6">
        <v>2.2286576981146201E-2</v>
      </c>
      <c r="H33" s="6">
        <v>2.66139024397705E-2</v>
      </c>
      <c r="I33" s="1"/>
    </row>
    <row r="34" spans="1:9" x14ac:dyDescent="0.2">
      <c r="A34" t="s">
        <v>69</v>
      </c>
      <c r="B34" s="8">
        <v>1.2816049201066999</v>
      </c>
      <c r="C34" s="10">
        <v>1.8110092593717799</v>
      </c>
      <c r="D34" s="10">
        <v>1.5614974015960399</v>
      </c>
      <c r="E34" s="10">
        <v>1.40717914293643</v>
      </c>
      <c r="F34" s="10">
        <v>1.2876760035436201</v>
      </c>
      <c r="G34" s="10">
        <v>1.3011835239423299</v>
      </c>
      <c r="H34" s="10">
        <v>1.2896162464335901</v>
      </c>
      <c r="I34" s="1"/>
    </row>
    <row r="35" spans="1:9" x14ac:dyDescent="0.2">
      <c r="A35" t="s">
        <v>74</v>
      </c>
      <c r="B35" s="8">
        <v>0.43208497267305002</v>
      </c>
      <c r="C35" s="10">
        <v>2.7877740512972702</v>
      </c>
      <c r="D35" s="10">
        <v>1.6171205561381099</v>
      </c>
      <c r="E35" s="10">
        <v>1.95289556845384</v>
      </c>
      <c r="F35" s="10">
        <v>0.88675541621583298</v>
      </c>
      <c r="G35" s="10">
        <v>0.57914773840310196</v>
      </c>
      <c r="H35" s="10">
        <v>0.44068329124390498</v>
      </c>
      <c r="I35" s="1"/>
    </row>
    <row r="36" spans="1:9" x14ac:dyDescent="0.2">
      <c r="A36" t="s">
        <v>9</v>
      </c>
      <c r="B36" s="6">
        <v>5.6013042191943498E-3</v>
      </c>
      <c r="C36" s="6">
        <v>9.9150871905400607E-3</v>
      </c>
      <c r="D36" s="6">
        <v>8.5606492328920408E-3</v>
      </c>
      <c r="E36" s="6">
        <v>6.6823975294692702E-3</v>
      </c>
      <c r="F36" s="6">
        <v>1.6022565615395098E-2</v>
      </c>
      <c r="G36" s="6">
        <v>2.2286576981146201E-2</v>
      </c>
      <c r="H36" s="6">
        <v>2.66139024397705E-2</v>
      </c>
      <c r="I36" s="1"/>
    </row>
    <row r="37" spans="1:9" x14ac:dyDescent="0.2">
      <c r="A37" t="s">
        <v>10</v>
      </c>
      <c r="B37" s="6">
        <v>5.9193021438316102E-3</v>
      </c>
      <c r="C37" s="6">
        <v>1.15268416280923E-2</v>
      </c>
      <c r="D37" s="6">
        <v>1.0323649613167301E-2</v>
      </c>
      <c r="E37" s="6">
        <v>7.8769734377761094E-3</v>
      </c>
      <c r="F37" s="6">
        <v>1.65955779636907E-2</v>
      </c>
      <c r="G37" s="6">
        <v>2.25677730926226E-2</v>
      </c>
      <c r="H37" s="6">
        <v>2.7274439012516E-2</v>
      </c>
      <c r="I37" s="1"/>
    </row>
    <row r="38" spans="1:9" x14ac:dyDescent="0.2">
      <c r="A38" t="s">
        <v>70</v>
      </c>
      <c r="B38" s="8">
        <v>1.43460004622741</v>
      </c>
      <c r="C38" s="10">
        <v>1.74767449263206</v>
      </c>
      <c r="D38" s="10">
        <v>1.2752396429723101</v>
      </c>
      <c r="E38" s="10">
        <v>1.60137638488078</v>
      </c>
      <c r="F38" s="10">
        <v>1.41309637562819</v>
      </c>
      <c r="G38" s="10">
        <v>1.2883987539408299</v>
      </c>
      <c r="H38" s="10">
        <v>1.4450822316560299</v>
      </c>
      <c r="I38" s="1"/>
    </row>
    <row r="39" spans="1:9" x14ac:dyDescent="0.2">
      <c r="A39" t="s">
        <v>75</v>
      </c>
      <c r="B39" s="8">
        <v>0.42682068494501801</v>
      </c>
      <c r="C39" s="10">
        <v>2.3180068351061802</v>
      </c>
      <c r="D39" s="10">
        <v>1.49869770063691</v>
      </c>
      <c r="E39" s="10">
        <v>1.5943461727575401</v>
      </c>
      <c r="F39" s="10">
        <v>0.85431455791708</v>
      </c>
      <c r="G39" s="10">
        <v>0.57062448588237202</v>
      </c>
      <c r="H39" s="10">
        <v>0.43458914499114598</v>
      </c>
      <c r="I39" s="1"/>
    </row>
    <row r="40" spans="1:9" x14ac:dyDescent="0.2">
      <c r="A40" t="s">
        <v>71</v>
      </c>
      <c r="B40" s="8">
        <v>1.2816049201066999</v>
      </c>
      <c r="C40" s="10">
        <v>1.8110092593717799</v>
      </c>
      <c r="D40" s="10">
        <v>1.5614974015960399</v>
      </c>
      <c r="E40" s="10">
        <v>1.40717914293643</v>
      </c>
      <c r="F40" s="10">
        <v>1.2876760035436201</v>
      </c>
      <c r="G40" s="10">
        <v>1.3011835239423299</v>
      </c>
      <c r="H40" s="10">
        <v>1.2896162464335901</v>
      </c>
      <c r="I40" s="1"/>
    </row>
    <row r="41" spans="1:9" x14ac:dyDescent="0.2">
      <c r="A41" t="s">
        <v>72</v>
      </c>
      <c r="B41" s="8">
        <v>1.43460004622741</v>
      </c>
      <c r="C41" s="10">
        <v>1.74767449263206</v>
      </c>
      <c r="D41" s="10">
        <v>1.2752396429723101</v>
      </c>
      <c r="E41" s="10">
        <v>1.60137638488078</v>
      </c>
      <c r="F41" s="10">
        <v>1.41309637562819</v>
      </c>
      <c r="G41" s="10">
        <v>1.2883987539408299</v>
      </c>
      <c r="H41" s="10">
        <v>1.4450822316560299</v>
      </c>
    </row>
    <row r="42" spans="1:9" x14ac:dyDescent="0.2">
      <c r="A42" t="s">
        <v>73</v>
      </c>
      <c r="B42" s="8">
        <v>1.09297213093532</v>
      </c>
      <c r="C42" s="10">
        <v>1.94587755076988</v>
      </c>
      <c r="D42" s="10">
        <v>2.2787350205646399</v>
      </c>
      <c r="E42" s="10">
        <v>2.15019227352979</v>
      </c>
      <c r="F42" s="10">
        <v>1.44372542224059</v>
      </c>
      <c r="G42" s="10">
        <v>1.20427246308297</v>
      </c>
      <c r="H42" s="10">
        <v>1.1262560523079601</v>
      </c>
    </row>
    <row r="43" spans="1:9" x14ac:dyDescent="0.2">
      <c r="A43" t="s">
        <v>76</v>
      </c>
      <c r="B43" s="8">
        <v>0.43208497267305002</v>
      </c>
      <c r="C43" s="10">
        <v>2.7877740512972702</v>
      </c>
      <c r="D43" s="10">
        <v>1.6171205561381099</v>
      </c>
      <c r="E43" s="10">
        <v>1.95289556845384</v>
      </c>
      <c r="F43" s="10">
        <v>0.88675541621583298</v>
      </c>
      <c r="G43" s="10">
        <v>0.57914773840310196</v>
      </c>
      <c r="H43" s="10">
        <v>0.44068329124390498</v>
      </c>
    </row>
    <row r="44" spans="1:9" x14ac:dyDescent="0.2">
      <c r="A44" t="s">
        <v>77</v>
      </c>
      <c r="B44" s="8">
        <v>0.42682068494501801</v>
      </c>
      <c r="C44" s="10">
        <v>2.3180068351061802</v>
      </c>
      <c r="D44" s="10">
        <v>1.49869770063691</v>
      </c>
      <c r="E44" s="10">
        <v>1.5943461727575401</v>
      </c>
      <c r="F44" s="10">
        <v>0.85431455791708</v>
      </c>
      <c r="G44" s="10">
        <v>0.57062448588237202</v>
      </c>
      <c r="H44" s="10">
        <v>0.43458914499114598</v>
      </c>
    </row>
    <row r="45" spans="1:9" x14ac:dyDescent="0.2">
      <c r="A45" t="s">
        <v>78</v>
      </c>
      <c r="B45" s="10">
        <v>0.50554658895806504</v>
      </c>
      <c r="C45" s="10">
        <v>2.0072005678510001</v>
      </c>
      <c r="D45" s="10">
        <v>2.0598535639823199</v>
      </c>
      <c r="E45" s="10">
        <v>2.1655534318389398</v>
      </c>
      <c r="F45" s="10">
        <v>0.97048445439370701</v>
      </c>
      <c r="G45" s="10">
        <v>0.70593768577840799</v>
      </c>
      <c r="H45" s="10">
        <v>0.50554658895806504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C62C-8286-6B43-8E71-3CB8009F99A7}">
  <dimension ref="A1:N65"/>
  <sheetViews>
    <sheetView workbookViewId="0">
      <selection sqref="A1:H10"/>
    </sheetView>
  </sheetViews>
  <sheetFormatPr baseColWidth="10" defaultRowHeight="16" x14ac:dyDescent="0.2"/>
  <sheetData>
    <row r="1" spans="1:14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23</v>
      </c>
      <c r="J1" s="2" t="s">
        <v>21</v>
      </c>
      <c r="K1" s="2" t="s">
        <v>19</v>
      </c>
      <c r="L1" s="2">
        <v>9.2999999999999999E-2</v>
      </c>
      <c r="M1" s="2">
        <v>0.108</v>
      </c>
      <c r="N1" s="2">
        <v>2.1983668359999999E-3</v>
      </c>
    </row>
    <row r="2" spans="1:14" x14ac:dyDescent="0.2">
      <c r="A2" t="s">
        <v>6</v>
      </c>
      <c r="B2" s="2">
        <v>2.1983668359999999E-3</v>
      </c>
      <c r="C2" s="2">
        <v>3.365480467E-3</v>
      </c>
      <c r="D2" s="2">
        <v>2.8563302520000001E-3</v>
      </c>
      <c r="E2" s="2">
        <v>2.6902946480000002E-3</v>
      </c>
      <c r="F2" s="2">
        <v>3.350686822E-3</v>
      </c>
      <c r="G2" s="2">
        <v>4.118952318E-3</v>
      </c>
      <c r="H2" s="2">
        <v>5.1645311929999996E-3</v>
      </c>
      <c r="I2" s="2" t="s">
        <v>23</v>
      </c>
      <c r="J2" s="2" t="s">
        <v>21</v>
      </c>
      <c r="K2" s="2" t="s">
        <v>17</v>
      </c>
      <c r="L2" s="2">
        <v>0.111</v>
      </c>
      <c r="M2" s="2">
        <v>0.09</v>
      </c>
      <c r="N2" s="2">
        <v>2.5269181820000001E-3</v>
      </c>
    </row>
    <row r="3" spans="1:14" x14ac:dyDescent="0.2">
      <c r="A3" t="s">
        <v>7</v>
      </c>
      <c r="B3" s="2">
        <v>2.5269181820000001E-3</v>
      </c>
      <c r="C3" s="2">
        <v>3.849653597E-3</v>
      </c>
      <c r="D3" s="2">
        <v>3.3845953189999998E-3</v>
      </c>
      <c r="E3" s="2">
        <v>2.8487367059999999E-3</v>
      </c>
      <c r="F3" s="2">
        <v>3.412785054E-3</v>
      </c>
      <c r="G3" s="2">
        <v>4.3737187819999999E-3</v>
      </c>
      <c r="H3" s="2">
        <v>4.8714292790000002E-3</v>
      </c>
      <c r="I3" s="2" t="s">
        <v>23</v>
      </c>
      <c r="J3" s="2" t="s">
        <v>21</v>
      </c>
      <c r="K3" s="2" t="s">
        <v>18</v>
      </c>
      <c r="L3" s="2">
        <v>1</v>
      </c>
      <c r="M3" s="2">
        <v>0.01</v>
      </c>
      <c r="N3" s="2">
        <v>1.1244973519999999</v>
      </c>
    </row>
    <row r="4" spans="1:14" x14ac:dyDescent="0.2">
      <c r="A4" t="s">
        <v>8</v>
      </c>
      <c r="B4" s="2">
        <v>1.1244973519999999</v>
      </c>
      <c r="C4" s="2">
        <v>3.408836574</v>
      </c>
      <c r="D4" s="2">
        <v>2.63287709</v>
      </c>
      <c r="E4" s="2">
        <v>2.2501262340000001</v>
      </c>
      <c r="F4" s="2">
        <v>1.1121649790000001</v>
      </c>
      <c r="G4" s="2">
        <v>1.0821363820000001</v>
      </c>
      <c r="H4" s="2">
        <v>1.183990388</v>
      </c>
      <c r="I4" s="2" t="s">
        <v>23</v>
      </c>
      <c r="J4" s="2" t="s">
        <v>16</v>
      </c>
      <c r="K4" s="2" t="s">
        <v>19</v>
      </c>
      <c r="L4" s="2">
        <v>0.104</v>
      </c>
      <c r="M4" s="2">
        <v>9.6000000000000002E-2</v>
      </c>
      <c r="N4" s="2">
        <v>2.2897429879999999E-3</v>
      </c>
    </row>
    <row r="5" spans="1:14" x14ac:dyDescent="0.2">
      <c r="A5" t="s">
        <v>9</v>
      </c>
      <c r="B5" s="2">
        <v>2.2897429879999999E-3</v>
      </c>
      <c r="C5" s="2">
        <v>4.0506261480000002E-3</v>
      </c>
      <c r="D5" s="2">
        <v>3.4111089080000002E-3</v>
      </c>
      <c r="E5" s="2">
        <v>2.861741363E-3</v>
      </c>
      <c r="F5" s="2">
        <v>3.3015413480000002E-3</v>
      </c>
      <c r="G5" s="2">
        <v>4.2180179710000001E-3</v>
      </c>
      <c r="H5" s="2">
        <v>5.3789377049999997E-3</v>
      </c>
      <c r="I5" s="2" t="s">
        <v>23</v>
      </c>
      <c r="J5" s="2" t="s">
        <v>16</v>
      </c>
      <c r="K5" s="2" t="s">
        <v>17</v>
      </c>
      <c r="L5" s="2">
        <v>0.125</v>
      </c>
      <c r="M5" s="2">
        <v>0.08</v>
      </c>
      <c r="N5" s="2">
        <v>2.5616150260000001E-3</v>
      </c>
    </row>
    <row r="6" spans="1:14" x14ac:dyDescent="0.2">
      <c r="A6" t="s">
        <v>10</v>
      </c>
      <c r="B6" s="2">
        <v>2.5616150260000001E-3</v>
      </c>
      <c r="C6" s="2">
        <v>4.3411484889999997E-3</v>
      </c>
      <c r="D6" s="2">
        <v>3.8037492560000002E-3</v>
      </c>
      <c r="E6" s="2">
        <v>3.4608706280000001E-3</v>
      </c>
      <c r="F6" s="2">
        <v>3.2915608840000002E-3</v>
      </c>
      <c r="G6" s="2">
        <v>4.3631167930000001E-3</v>
      </c>
      <c r="H6" s="2">
        <v>5.1344686599999996E-3</v>
      </c>
      <c r="I6" s="2" t="s">
        <v>23</v>
      </c>
      <c r="J6" s="2" t="s">
        <v>16</v>
      </c>
      <c r="K6" s="2" t="s">
        <v>18</v>
      </c>
      <c r="L6" s="2">
        <v>1</v>
      </c>
      <c r="M6" s="2">
        <v>0.01</v>
      </c>
      <c r="N6" s="2">
        <v>1.307176501</v>
      </c>
    </row>
    <row r="7" spans="1:14" x14ac:dyDescent="0.2">
      <c r="A7" t="s">
        <v>11</v>
      </c>
      <c r="B7" s="2">
        <v>1.307176501</v>
      </c>
      <c r="C7" s="2">
        <v>4.875833622</v>
      </c>
      <c r="D7" s="2">
        <v>6.6576508949999997</v>
      </c>
      <c r="E7" s="2">
        <v>3.0253942089999999</v>
      </c>
      <c r="F7" s="2">
        <v>1.583798968</v>
      </c>
      <c r="G7" s="2">
        <v>1.418908184</v>
      </c>
      <c r="H7" s="2">
        <v>1.3429478960000001</v>
      </c>
      <c r="I7" s="2" t="s">
        <v>23</v>
      </c>
      <c r="J7" s="2" t="s">
        <v>20</v>
      </c>
      <c r="K7" s="2" t="s">
        <v>19</v>
      </c>
      <c r="L7" s="2">
        <v>1</v>
      </c>
      <c r="M7" s="2">
        <v>0.01</v>
      </c>
      <c r="N7" s="2">
        <v>1.0876554249999999</v>
      </c>
    </row>
    <row r="8" spans="1:14" x14ac:dyDescent="0.2">
      <c r="A8" t="s">
        <v>12</v>
      </c>
      <c r="B8" s="2">
        <v>1.0876554249999999</v>
      </c>
      <c r="C8" s="2">
        <v>3.3273874239999999</v>
      </c>
      <c r="D8" s="2">
        <v>2.5868015959999999</v>
      </c>
      <c r="E8" s="2">
        <v>1.9940900500000001</v>
      </c>
      <c r="F8" s="2">
        <v>1.123041481</v>
      </c>
      <c r="G8" s="2">
        <v>1.0539524979999999</v>
      </c>
      <c r="H8" s="2">
        <v>1.2252829839999999</v>
      </c>
      <c r="I8" s="2" t="s">
        <v>23</v>
      </c>
      <c r="J8" s="2" t="s">
        <v>20</v>
      </c>
      <c r="K8" s="2" t="s">
        <v>17</v>
      </c>
      <c r="L8" s="2">
        <v>1</v>
      </c>
      <c r="M8" s="2">
        <v>0.01</v>
      </c>
      <c r="N8" s="2">
        <v>1.0056302880000001</v>
      </c>
    </row>
    <row r="9" spans="1:14" x14ac:dyDescent="0.2">
      <c r="A9" t="s">
        <v>13</v>
      </c>
      <c r="B9" s="2">
        <v>1.0056302880000001</v>
      </c>
      <c r="C9" s="2">
        <v>4.3954855620000002</v>
      </c>
      <c r="D9" s="2">
        <v>3.8151749260000001</v>
      </c>
      <c r="E9" s="2">
        <v>2.5468050469999999</v>
      </c>
      <c r="F9" s="2">
        <v>1.2706302439999999</v>
      </c>
      <c r="G9" s="2">
        <v>1.0886422689999999</v>
      </c>
      <c r="H9" s="2">
        <v>0.97595094110000002</v>
      </c>
      <c r="I9" s="2" t="s">
        <v>23</v>
      </c>
      <c r="J9" s="2" t="s">
        <v>20</v>
      </c>
      <c r="K9" s="2" t="s">
        <v>18</v>
      </c>
      <c r="L9" s="2">
        <v>1</v>
      </c>
      <c r="M9" s="2">
        <v>0.01</v>
      </c>
      <c r="N9" s="2">
        <v>1.00175583</v>
      </c>
    </row>
    <row r="10" spans="1:14" x14ac:dyDescent="0.2">
      <c r="A10" t="s">
        <v>14</v>
      </c>
      <c r="B10" s="2">
        <v>1.00175583</v>
      </c>
      <c r="C10" s="2">
        <v>3.0077507269999999</v>
      </c>
      <c r="D10" s="2">
        <v>3.8299284679999999</v>
      </c>
      <c r="E10" s="2">
        <v>2.2047818160000001</v>
      </c>
      <c r="F10" s="2">
        <v>1.0670254779999999</v>
      </c>
      <c r="G10" s="2">
        <v>0.9749759106</v>
      </c>
      <c r="H10" s="2">
        <v>0.90868954989999995</v>
      </c>
    </row>
    <row r="12" spans="1:14" x14ac:dyDescent="0.2">
      <c r="I12" s="2" t="s">
        <v>23</v>
      </c>
      <c r="J12" s="2" t="s">
        <v>21</v>
      </c>
      <c r="K12" s="2" t="s">
        <v>19</v>
      </c>
      <c r="L12" s="2">
        <v>0.01</v>
      </c>
      <c r="M12" s="2">
        <v>1</v>
      </c>
      <c r="N12" s="2">
        <v>3.365480467E-3</v>
      </c>
    </row>
    <row r="13" spans="1:14" x14ac:dyDescent="0.2">
      <c r="I13" s="2" t="s">
        <v>23</v>
      </c>
      <c r="J13" s="2" t="s">
        <v>21</v>
      </c>
      <c r="K13" s="2" t="s">
        <v>17</v>
      </c>
      <c r="L13" s="2">
        <v>0.01</v>
      </c>
      <c r="M13" s="2">
        <v>1</v>
      </c>
      <c r="N13" s="2">
        <v>3.849653597E-3</v>
      </c>
    </row>
    <row r="14" spans="1:14" x14ac:dyDescent="0.2">
      <c r="I14" s="2" t="s">
        <v>23</v>
      </c>
      <c r="J14" s="2" t="s">
        <v>21</v>
      </c>
      <c r="K14" s="2" t="s">
        <v>18</v>
      </c>
      <c r="L14" s="2">
        <v>0.01</v>
      </c>
      <c r="M14" s="2">
        <v>1</v>
      </c>
      <c r="N14" s="2">
        <v>3.408836574</v>
      </c>
    </row>
    <row r="15" spans="1:14" x14ac:dyDescent="0.2">
      <c r="I15" s="2" t="s">
        <v>23</v>
      </c>
      <c r="J15" s="2" t="s">
        <v>16</v>
      </c>
      <c r="K15" s="2" t="s">
        <v>19</v>
      </c>
      <c r="L15" s="2">
        <v>0.01</v>
      </c>
      <c r="M15" s="2">
        <v>1</v>
      </c>
      <c r="N15" s="2">
        <v>4.0506261480000002E-3</v>
      </c>
    </row>
    <row r="16" spans="1:14" x14ac:dyDescent="0.2">
      <c r="I16" s="2" t="s">
        <v>23</v>
      </c>
      <c r="J16" s="2" t="s">
        <v>16</v>
      </c>
      <c r="K16" s="2" t="s">
        <v>17</v>
      </c>
      <c r="L16" s="2">
        <v>0.01</v>
      </c>
      <c r="M16" s="2">
        <v>1</v>
      </c>
      <c r="N16" s="2">
        <v>4.3411484889999997E-3</v>
      </c>
    </row>
    <row r="17" spans="9:14" x14ac:dyDescent="0.2">
      <c r="I17" s="2" t="s">
        <v>23</v>
      </c>
      <c r="J17" s="2" t="s">
        <v>16</v>
      </c>
      <c r="K17" s="2" t="s">
        <v>18</v>
      </c>
      <c r="L17" s="2">
        <v>0.01</v>
      </c>
      <c r="M17" s="2">
        <v>1</v>
      </c>
      <c r="N17" s="2">
        <v>4.875833622</v>
      </c>
    </row>
    <row r="18" spans="9:14" x14ac:dyDescent="0.2">
      <c r="I18" s="2" t="s">
        <v>23</v>
      </c>
      <c r="J18" s="2" t="s">
        <v>20</v>
      </c>
      <c r="K18" s="2" t="s">
        <v>19</v>
      </c>
      <c r="L18" s="2">
        <v>0.01</v>
      </c>
      <c r="M18" s="2">
        <v>1</v>
      </c>
      <c r="N18" s="2">
        <v>3.3273874239999999</v>
      </c>
    </row>
    <row r="19" spans="9:14" x14ac:dyDescent="0.2">
      <c r="I19" s="2" t="s">
        <v>23</v>
      </c>
      <c r="J19" s="2" t="s">
        <v>20</v>
      </c>
      <c r="K19" s="2" t="s">
        <v>17</v>
      </c>
      <c r="L19" s="2">
        <v>0.01</v>
      </c>
      <c r="M19" s="2">
        <v>1</v>
      </c>
      <c r="N19" s="2">
        <v>4.3954855620000002</v>
      </c>
    </row>
    <row r="20" spans="9:14" x14ac:dyDescent="0.2">
      <c r="I20" s="2" t="s">
        <v>23</v>
      </c>
      <c r="J20" s="2" t="s">
        <v>20</v>
      </c>
      <c r="K20" s="2" t="s">
        <v>18</v>
      </c>
      <c r="L20" s="2">
        <v>0.01</v>
      </c>
      <c r="M20" s="2">
        <v>1</v>
      </c>
      <c r="N20" s="2">
        <v>3.0077507269999999</v>
      </c>
    </row>
    <row r="21" spans="9:14" x14ac:dyDescent="0.2">
      <c r="I21" s="2" t="s">
        <v>23</v>
      </c>
      <c r="J21" s="2" t="s">
        <v>21</v>
      </c>
      <c r="K21" s="2" t="s">
        <v>19</v>
      </c>
      <c r="L21" s="2">
        <v>1.4999999999999999E-2</v>
      </c>
      <c r="M21" s="2">
        <v>0.66600000000000004</v>
      </c>
      <c r="N21" s="2">
        <v>2.8563302520000001E-3</v>
      </c>
    </row>
    <row r="22" spans="9:14" x14ac:dyDescent="0.2">
      <c r="I22" s="2" t="s">
        <v>23</v>
      </c>
      <c r="J22" s="2" t="s">
        <v>21</v>
      </c>
      <c r="K22" s="2" t="s">
        <v>17</v>
      </c>
      <c r="L22" s="2">
        <v>1.4999999999999999E-2</v>
      </c>
      <c r="M22" s="2">
        <v>0.66600000000000004</v>
      </c>
      <c r="N22" s="2">
        <v>3.3845953189999998E-3</v>
      </c>
    </row>
    <row r="23" spans="9:14" x14ac:dyDescent="0.2">
      <c r="I23" s="2" t="s">
        <v>23</v>
      </c>
      <c r="J23" s="2" t="s">
        <v>21</v>
      </c>
      <c r="K23" s="2" t="s">
        <v>18</v>
      </c>
      <c r="L23" s="2">
        <v>1.4999999999999999E-2</v>
      </c>
      <c r="M23" s="2">
        <v>0.66600000000000004</v>
      </c>
      <c r="N23" s="2">
        <v>2.63287709</v>
      </c>
    </row>
    <row r="24" spans="9:14" x14ac:dyDescent="0.2">
      <c r="I24" s="2" t="s">
        <v>23</v>
      </c>
      <c r="J24" s="2" t="s">
        <v>16</v>
      </c>
      <c r="K24" s="2" t="s">
        <v>19</v>
      </c>
      <c r="L24" s="2">
        <v>1.4999999999999999E-2</v>
      </c>
      <c r="M24" s="2">
        <v>0.66600000000000004</v>
      </c>
      <c r="N24" s="2">
        <v>3.4111089080000002E-3</v>
      </c>
    </row>
    <row r="25" spans="9:14" x14ac:dyDescent="0.2">
      <c r="I25" s="2" t="s">
        <v>23</v>
      </c>
      <c r="J25" s="2" t="s">
        <v>16</v>
      </c>
      <c r="K25" s="2" t="s">
        <v>17</v>
      </c>
      <c r="L25" s="2">
        <v>1.4999999999999999E-2</v>
      </c>
      <c r="M25" s="2">
        <v>0.66600000000000004</v>
      </c>
      <c r="N25" s="2">
        <v>3.8037492560000002E-3</v>
      </c>
    </row>
    <row r="26" spans="9:14" x14ac:dyDescent="0.2">
      <c r="I26" s="2" t="s">
        <v>23</v>
      </c>
      <c r="J26" s="2" t="s">
        <v>16</v>
      </c>
      <c r="K26" s="2" t="s">
        <v>18</v>
      </c>
      <c r="L26" s="2">
        <v>1.4999999999999999E-2</v>
      </c>
      <c r="M26" s="2">
        <v>0.66600000000000004</v>
      </c>
      <c r="N26" s="2">
        <v>6.6576508949999997</v>
      </c>
    </row>
    <row r="27" spans="9:14" x14ac:dyDescent="0.2">
      <c r="I27" s="2" t="s">
        <v>23</v>
      </c>
      <c r="J27" s="2" t="s">
        <v>20</v>
      </c>
      <c r="K27" s="2" t="s">
        <v>19</v>
      </c>
      <c r="L27" s="2">
        <v>1.4999999999999999E-2</v>
      </c>
      <c r="M27" s="2">
        <v>0.66600000000000004</v>
      </c>
      <c r="N27" s="2">
        <v>2.5868015959999999</v>
      </c>
    </row>
    <row r="28" spans="9:14" x14ac:dyDescent="0.2">
      <c r="I28" s="2" t="s">
        <v>23</v>
      </c>
      <c r="J28" s="2" t="s">
        <v>20</v>
      </c>
      <c r="K28" s="2" t="s">
        <v>17</v>
      </c>
      <c r="L28" s="2">
        <v>1.4999999999999999E-2</v>
      </c>
      <c r="M28" s="2">
        <v>0.66600000000000004</v>
      </c>
      <c r="N28" s="2">
        <v>3.8151749260000001</v>
      </c>
    </row>
    <row r="29" spans="9:14" x14ac:dyDescent="0.2">
      <c r="I29" s="2" t="s">
        <v>23</v>
      </c>
      <c r="J29" s="2" t="s">
        <v>20</v>
      </c>
      <c r="K29" s="2" t="s">
        <v>18</v>
      </c>
      <c r="L29" s="2">
        <v>1.4999999999999999E-2</v>
      </c>
      <c r="M29" s="2">
        <v>0.66600000000000004</v>
      </c>
      <c r="N29" s="2">
        <v>3.8299284679999999</v>
      </c>
    </row>
    <row r="30" spans="9:14" x14ac:dyDescent="0.2">
      <c r="I30" s="2" t="s">
        <v>23</v>
      </c>
      <c r="J30" s="2" t="s">
        <v>21</v>
      </c>
      <c r="K30" s="2" t="s">
        <v>19</v>
      </c>
      <c r="L30" s="2">
        <v>0.03</v>
      </c>
      <c r="M30" s="2">
        <v>0.33300000000000002</v>
      </c>
      <c r="N30" s="2">
        <v>2.6902946480000002E-3</v>
      </c>
    </row>
    <row r="31" spans="9:14" x14ac:dyDescent="0.2">
      <c r="I31" s="2" t="s">
        <v>23</v>
      </c>
      <c r="J31" s="2" t="s">
        <v>21</v>
      </c>
      <c r="K31" s="2" t="s">
        <v>17</v>
      </c>
      <c r="L31" s="2">
        <v>0.03</v>
      </c>
      <c r="M31" s="2">
        <v>0.33300000000000002</v>
      </c>
      <c r="N31" s="2">
        <v>2.8487367059999999E-3</v>
      </c>
    </row>
    <row r="32" spans="9:14" x14ac:dyDescent="0.2">
      <c r="I32" s="2" t="s">
        <v>23</v>
      </c>
      <c r="J32" s="2" t="s">
        <v>21</v>
      </c>
      <c r="K32" s="2" t="s">
        <v>18</v>
      </c>
      <c r="L32" s="2">
        <v>0.03</v>
      </c>
      <c r="M32" s="2">
        <v>0.33300000000000002</v>
      </c>
      <c r="N32" s="2">
        <v>2.2501262340000001</v>
      </c>
    </row>
    <row r="33" spans="9:14" x14ac:dyDescent="0.2">
      <c r="I33" s="2" t="s">
        <v>23</v>
      </c>
      <c r="J33" s="2" t="s">
        <v>16</v>
      </c>
      <c r="K33" s="2" t="s">
        <v>19</v>
      </c>
      <c r="L33" s="2">
        <v>0.03</v>
      </c>
      <c r="M33" s="2">
        <v>0.33300000000000002</v>
      </c>
      <c r="N33" s="2">
        <v>2.861741363E-3</v>
      </c>
    </row>
    <row r="34" spans="9:14" x14ac:dyDescent="0.2">
      <c r="I34" s="2" t="s">
        <v>23</v>
      </c>
      <c r="J34" s="2" t="s">
        <v>16</v>
      </c>
      <c r="K34" s="2" t="s">
        <v>17</v>
      </c>
      <c r="L34" s="2">
        <v>0.03</v>
      </c>
      <c r="M34" s="2">
        <v>0.33300000000000002</v>
      </c>
      <c r="N34" s="2">
        <v>3.4608706280000001E-3</v>
      </c>
    </row>
    <row r="35" spans="9:14" x14ac:dyDescent="0.2">
      <c r="I35" s="2" t="s">
        <v>23</v>
      </c>
      <c r="J35" s="2" t="s">
        <v>16</v>
      </c>
      <c r="K35" s="2" t="s">
        <v>18</v>
      </c>
      <c r="L35" s="2">
        <v>0.03</v>
      </c>
      <c r="M35" s="2">
        <v>0.33300000000000002</v>
      </c>
      <c r="N35" s="2">
        <v>3.0253942089999999</v>
      </c>
    </row>
    <row r="36" spans="9:14" x14ac:dyDescent="0.2">
      <c r="I36" s="2" t="s">
        <v>23</v>
      </c>
      <c r="J36" s="2" t="s">
        <v>20</v>
      </c>
      <c r="K36" s="2" t="s">
        <v>19</v>
      </c>
      <c r="L36" s="2">
        <v>0.03</v>
      </c>
      <c r="M36" s="2">
        <v>0.33300000000000002</v>
      </c>
      <c r="N36" s="2">
        <v>1.9940900500000001</v>
      </c>
    </row>
    <row r="37" spans="9:14" x14ac:dyDescent="0.2">
      <c r="I37" s="2" t="s">
        <v>23</v>
      </c>
      <c r="J37" s="2" t="s">
        <v>20</v>
      </c>
      <c r="K37" s="2" t="s">
        <v>17</v>
      </c>
      <c r="L37" s="2">
        <v>0.03</v>
      </c>
      <c r="M37" s="2">
        <v>0.33300000000000002</v>
      </c>
      <c r="N37" s="2">
        <v>2.5468050469999999</v>
      </c>
    </row>
    <row r="38" spans="9:14" x14ac:dyDescent="0.2">
      <c r="I38" s="2" t="s">
        <v>23</v>
      </c>
      <c r="J38" s="2" t="s">
        <v>20</v>
      </c>
      <c r="K38" s="2" t="s">
        <v>18</v>
      </c>
      <c r="L38" s="2">
        <v>0.03</v>
      </c>
      <c r="M38" s="2">
        <v>0.33300000000000002</v>
      </c>
      <c r="N38" s="2">
        <v>2.2047818160000001</v>
      </c>
    </row>
    <row r="39" spans="9:14" x14ac:dyDescent="0.2">
      <c r="I39" s="2" t="s">
        <v>23</v>
      </c>
      <c r="J39" s="2" t="s">
        <v>21</v>
      </c>
      <c r="K39" s="2" t="s">
        <v>19</v>
      </c>
      <c r="L39" s="2">
        <v>0.33300000000000002</v>
      </c>
      <c r="M39" s="2">
        <v>0.03</v>
      </c>
      <c r="N39" s="2">
        <v>3.350686822E-3</v>
      </c>
    </row>
    <row r="40" spans="9:14" x14ac:dyDescent="0.2">
      <c r="I40" s="2" t="s">
        <v>23</v>
      </c>
      <c r="J40" s="2" t="s">
        <v>21</v>
      </c>
      <c r="K40" s="2" t="s">
        <v>17</v>
      </c>
      <c r="L40" s="2">
        <v>0.33300000000000002</v>
      </c>
      <c r="M40" s="2">
        <v>0.03</v>
      </c>
      <c r="N40" s="2">
        <v>3.412785054E-3</v>
      </c>
    </row>
    <row r="41" spans="9:14" x14ac:dyDescent="0.2">
      <c r="I41" s="2" t="s">
        <v>23</v>
      </c>
      <c r="J41" s="2" t="s">
        <v>21</v>
      </c>
      <c r="K41" s="2" t="s">
        <v>18</v>
      </c>
      <c r="L41" s="2">
        <v>0.33300000000000002</v>
      </c>
      <c r="M41" s="2">
        <v>0.03</v>
      </c>
      <c r="N41" s="2">
        <v>1.1121649790000001</v>
      </c>
    </row>
    <row r="42" spans="9:14" x14ac:dyDescent="0.2">
      <c r="I42" s="2" t="s">
        <v>23</v>
      </c>
      <c r="J42" s="2" t="s">
        <v>16</v>
      </c>
      <c r="K42" s="2" t="s">
        <v>19</v>
      </c>
      <c r="L42" s="2">
        <v>0.33300000000000002</v>
      </c>
      <c r="M42" s="2">
        <v>0.03</v>
      </c>
      <c r="N42" s="2">
        <v>3.3015413480000002E-3</v>
      </c>
    </row>
    <row r="43" spans="9:14" x14ac:dyDescent="0.2">
      <c r="I43" s="2" t="s">
        <v>23</v>
      </c>
      <c r="J43" s="2" t="s">
        <v>16</v>
      </c>
      <c r="K43" s="2" t="s">
        <v>17</v>
      </c>
      <c r="L43" s="2">
        <v>0.33300000000000002</v>
      </c>
      <c r="M43" s="2">
        <v>0.03</v>
      </c>
      <c r="N43" s="2">
        <v>3.2915608840000002E-3</v>
      </c>
    </row>
    <row r="44" spans="9:14" x14ac:dyDescent="0.2">
      <c r="I44" s="2" t="s">
        <v>23</v>
      </c>
      <c r="J44" s="2" t="s">
        <v>16</v>
      </c>
      <c r="K44" s="2" t="s">
        <v>18</v>
      </c>
      <c r="L44" s="2">
        <v>0.33300000000000002</v>
      </c>
      <c r="M44" s="2">
        <v>0.03</v>
      </c>
      <c r="N44" s="2">
        <v>1.583798968</v>
      </c>
    </row>
    <row r="45" spans="9:14" x14ac:dyDescent="0.2">
      <c r="I45" s="2" t="s">
        <v>23</v>
      </c>
      <c r="J45" s="2" t="s">
        <v>20</v>
      </c>
      <c r="K45" s="2" t="s">
        <v>19</v>
      </c>
      <c r="L45" s="2">
        <v>0.33300000000000002</v>
      </c>
      <c r="M45" s="2">
        <v>0.03</v>
      </c>
      <c r="N45" s="2">
        <v>1.123041481</v>
      </c>
    </row>
    <row r="46" spans="9:14" x14ac:dyDescent="0.2">
      <c r="I46" s="2" t="s">
        <v>23</v>
      </c>
      <c r="J46" s="2" t="s">
        <v>20</v>
      </c>
      <c r="K46" s="2" t="s">
        <v>17</v>
      </c>
      <c r="L46" s="2">
        <v>0.33300000000000002</v>
      </c>
      <c r="M46" s="2">
        <v>0.03</v>
      </c>
      <c r="N46" s="2">
        <v>1.2706302439999999</v>
      </c>
    </row>
    <row r="47" spans="9:14" x14ac:dyDescent="0.2">
      <c r="I47" s="2" t="s">
        <v>23</v>
      </c>
      <c r="J47" s="2" t="s">
        <v>20</v>
      </c>
      <c r="K47" s="2" t="s">
        <v>18</v>
      </c>
      <c r="L47" s="2">
        <v>0.33300000000000002</v>
      </c>
      <c r="M47" s="2">
        <v>0.03</v>
      </c>
      <c r="N47" s="2">
        <v>1.0670254779999999</v>
      </c>
    </row>
    <row r="48" spans="9:14" x14ac:dyDescent="0.2">
      <c r="I48" s="2" t="s">
        <v>23</v>
      </c>
      <c r="J48" s="2" t="s">
        <v>21</v>
      </c>
      <c r="K48" s="2" t="s">
        <v>19</v>
      </c>
      <c r="L48" s="2">
        <v>0.66600000000000004</v>
      </c>
      <c r="M48" s="2">
        <v>1.4999999999999999E-2</v>
      </c>
      <c r="N48" s="2">
        <v>4.118952318E-3</v>
      </c>
    </row>
    <row r="49" spans="9:14" x14ac:dyDescent="0.2">
      <c r="I49" s="2" t="s">
        <v>23</v>
      </c>
      <c r="J49" s="2" t="s">
        <v>21</v>
      </c>
      <c r="K49" s="2" t="s">
        <v>17</v>
      </c>
      <c r="L49" s="2">
        <v>0.66600000000000004</v>
      </c>
      <c r="M49" s="2">
        <v>1.4999999999999999E-2</v>
      </c>
      <c r="N49" s="2">
        <v>4.3737187819999999E-3</v>
      </c>
    </row>
    <row r="50" spans="9:14" x14ac:dyDescent="0.2">
      <c r="I50" s="2" t="s">
        <v>23</v>
      </c>
      <c r="J50" s="2" t="s">
        <v>21</v>
      </c>
      <c r="K50" s="2" t="s">
        <v>18</v>
      </c>
      <c r="L50" s="2">
        <v>0.66600000000000004</v>
      </c>
      <c r="M50" s="2">
        <v>1.4999999999999999E-2</v>
      </c>
      <c r="N50" s="2">
        <v>1.0821363820000001</v>
      </c>
    </row>
    <row r="51" spans="9:14" x14ac:dyDescent="0.2">
      <c r="I51" s="2" t="s">
        <v>23</v>
      </c>
      <c r="J51" s="2" t="s">
        <v>16</v>
      </c>
      <c r="K51" s="2" t="s">
        <v>19</v>
      </c>
      <c r="L51" s="2">
        <v>0.66600000000000004</v>
      </c>
      <c r="M51" s="2">
        <v>1.4999999999999999E-2</v>
      </c>
      <c r="N51" s="2">
        <v>4.2180179710000001E-3</v>
      </c>
    </row>
    <row r="52" spans="9:14" x14ac:dyDescent="0.2">
      <c r="I52" s="2" t="s">
        <v>23</v>
      </c>
      <c r="J52" s="2" t="s">
        <v>16</v>
      </c>
      <c r="K52" s="2" t="s">
        <v>17</v>
      </c>
      <c r="L52" s="2">
        <v>0.66600000000000004</v>
      </c>
      <c r="M52" s="2">
        <v>1.4999999999999999E-2</v>
      </c>
      <c r="N52" s="2">
        <v>4.3631167930000001E-3</v>
      </c>
    </row>
    <row r="53" spans="9:14" x14ac:dyDescent="0.2">
      <c r="I53" s="2" t="s">
        <v>23</v>
      </c>
      <c r="J53" s="2" t="s">
        <v>16</v>
      </c>
      <c r="K53" s="2" t="s">
        <v>18</v>
      </c>
      <c r="L53" s="2">
        <v>0.66600000000000004</v>
      </c>
      <c r="M53" s="2">
        <v>1.4999999999999999E-2</v>
      </c>
      <c r="N53" s="2">
        <v>1.418908184</v>
      </c>
    </row>
    <row r="54" spans="9:14" x14ac:dyDescent="0.2">
      <c r="I54" s="2" t="s">
        <v>23</v>
      </c>
      <c r="J54" s="2" t="s">
        <v>20</v>
      </c>
      <c r="K54" s="2" t="s">
        <v>19</v>
      </c>
      <c r="L54" s="2">
        <v>0.66600000000000004</v>
      </c>
      <c r="M54" s="2">
        <v>1.4999999999999999E-2</v>
      </c>
      <c r="N54" s="2">
        <v>1.0539524979999999</v>
      </c>
    </row>
    <row r="55" spans="9:14" x14ac:dyDescent="0.2">
      <c r="I55" s="2" t="s">
        <v>23</v>
      </c>
      <c r="J55" s="2" t="s">
        <v>20</v>
      </c>
      <c r="K55" s="2" t="s">
        <v>17</v>
      </c>
      <c r="L55" s="2">
        <v>0.66600000000000004</v>
      </c>
      <c r="M55" s="2">
        <v>1.4999999999999999E-2</v>
      </c>
      <c r="N55" s="2">
        <v>1.0886422689999999</v>
      </c>
    </row>
    <row r="56" spans="9:14" x14ac:dyDescent="0.2">
      <c r="I56" s="2" t="s">
        <v>23</v>
      </c>
      <c r="J56" s="2" t="s">
        <v>20</v>
      </c>
      <c r="K56" s="2" t="s">
        <v>18</v>
      </c>
      <c r="L56" s="2">
        <v>0.66600000000000004</v>
      </c>
      <c r="M56" s="2">
        <v>1.4999999999999999E-2</v>
      </c>
      <c r="N56" s="2">
        <v>0.9749759106</v>
      </c>
    </row>
    <row r="57" spans="9:14" x14ac:dyDescent="0.2">
      <c r="I57" s="2" t="s">
        <v>23</v>
      </c>
      <c r="J57" s="2" t="s">
        <v>21</v>
      </c>
      <c r="K57" s="2" t="s">
        <v>19</v>
      </c>
      <c r="L57" s="2">
        <v>1</v>
      </c>
      <c r="M57" s="2">
        <v>0.01</v>
      </c>
      <c r="N57" s="2">
        <v>5.1645311929999996E-3</v>
      </c>
    </row>
    <row r="58" spans="9:14" x14ac:dyDescent="0.2">
      <c r="I58" s="2" t="s">
        <v>23</v>
      </c>
      <c r="J58" s="2" t="s">
        <v>21</v>
      </c>
      <c r="K58" s="2" t="s">
        <v>17</v>
      </c>
      <c r="L58" s="2">
        <v>1</v>
      </c>
      <c r="M58" s="2">
        <v>0.01</v>
      </c>
      <c r="N58" s="2">
        <v>4.8714292790000002E-3</v>
      </c>
    </row>
    <row r="59" spans="9:14" x14ac:dyDescent="0.2">
      <c r="I59" s="2" t="s">
        <v>23</v>
      </c>
      <c r="J59" s="2" t="s">
        <v>21</v>
      </c>
      <c r="K59" s="2" t="s">
        <v>18</v>
      </c>
      <c r="L59" s="2">
        <v>1</v>
      </c>
      <c r="M59" s="2">
        <v>0.01</v>
      </c>
      <c r="N59" s="2">
        <v>1.183990388</v>
      </c>
    </row>
    <row r="60" spans="9:14" x14ac:dyDescent="0.2">
      <c r="I60" s="2" t="s">
        <v>23</v>
      </c>
      <c r="J60" s="2" t="s">
        <v>16</v>
      </c>
      <c r="K60" s="2" t="s">
        <v>19</v>
      </c>
      <c r="L60" s="2">
        <v>1</v>
      </c>
      <c r="M60" s="2">
        <v>0.01</v>
      </c>
      <c r="N60" s="2">
        <v>5.3789377049999997E-3</v>
      </c>
    </row>
    <row r="61" spans="9:14" x14ac:dyDescent="0.2">
      <c r="I61" s="2" t="s">
        <v>23</v>
      </c>
      <c r="J61" s="2" t="s">
        <v>16</v>
      </c>
      <c r="K61" s="2" t="s">
        <v>17</v>
      </c>
      <c r="L61" s="2">
        <v>1</v>
      </c>
      <c r="M61" s="2">
        <v>0.01</v>
      </c>
      <c r="N61" s="2">
        <v>5.1344686599999996E-3</v>
      </c>
    </row>
    <row r="62" spans="9:14" x14ac:dyDescent="0.2">
      <c r="I62" s="2" t="s">
        <v>23</v>
      </c>
      <c r="J62" s="2" t="s">
        <v>16</v>
      </c>
      <c r="K62" s="2" t="s">
        <v>18</v>
      </c>
      <c r="L62" s="2">
        <v>1</v>
      </c>
      <c r="M62" s="2">
        <v>0.01</v>
      </c>
      <c r="N62" s="2">
        <v>1.3429478960000001</v>
      </c>
    </row>
    <row r="63" spans="9:14" x14ac:dyDescent="0.2">
      <c r="I63" s="2" t="s">
        <v>23</v>
      </c>
      <c r="J63" s="2" t="s">
        <v>20</v>
      </c>
      <c r="K63" s="2" t="s">
        <v>19</v>
      </c>
      <c r="L63" s="2">
        <v>1</v>
      </c>
      <c r="M63" s="2">
        <v>0.01</v>
      </c>
      <c r="N63" s="2">
        <v>1.2252829839999999</v>
      </c>
    </row>
    <row r="64" spans="9:14" x14ac:dyDescent="0.2">
      <c r="I64" s="2" t="s">
        <v>23</v>
      </c>
      <c r="J64" s="2" t="s">
        <v>20</v>
      </c>
      <c r="K64" s="2" t="s">
        <v>17</v>
      </c>
      <c r="L64" s="2">
        <v>1</v>
      </c>
      <c r="M64" s="2">
        <v>0.01</v>
      </c>
      <c r="N64" s="2">
        <v>0.97595094110000002</v>
      </c>
    </row>
    <row r="65" spans="9:14" x14ac:dyDescent="0.2">
      <c r="I65" s="2" t="s">
        <v>23</v>
      </c>
      <c r="J65" s="2" t="s">
        <v>20</v>
      </c>
      <c r="K65" s="2" t="s">
        <v>18</v>
      </c>
      <c r="L65" s="2">
        <v>1</v>
      </c>
      <c r="M65" s="2">
        <v>0.01</v>
      </c>
      <c r="N65" s="2">
        <v>0.90868954989999995</v>
      </c>
    </row>
  </sheetData>
  <sortState xmlns:xlrd2="http://schemas.microsoft.com/office/spreadsheetml/2017/richdata2" ref="I12:N65">
    <sortCondition ref="L12:L65"/>
    <sortCondition ref="J12:J65" customList="uniform_1,normal_1,powerlaw_1"/>
    <sortCondition ref="K12:K65" customList="uniform_2,normal_2,powerlaw_2"/>
  </sortState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E4D5B-63EC-8A45-96D6-E221EEAF2CCD}">
  <dimension ref="A1:R45"/>
  <sheetViews>
    <sheetView topLeftCell="H4" zoomScale="140" zoomScaleNormal="140" workbookViewId="0">
      <selection activeCell="K15" sqref="K15"/>
    </sheetView>
  </sheetViews>
  <sheetFormatPr baseColWidth="10" defaultRowHeight="16" x14ac:dyDescent="0.2"/>
  <cols>
    <col min="1" max="1" width="23" customWidth="1"/>
    <col min="10" max="10" width="22" customWidth="1"/>
  </cols>
  <sheetData>
    <row r="1" spans="1:18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15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x14ac:dyDescent="0.2">
      <c r="A2" t="s">
        <v>6</v>
      </c>
      <c r="B2">
        <v>1</v>
      </c>
      <c r="C2" s="1">
        <f>L2/$K2</f>
        <v>1.3057356192284648</v>
      </c>
      <c r="D2" s="1">
        <f t="shared" ref="D2:H15" si="0">M2/$K2</f>
        <v>1.162776633192774</v>
      </c>
      <c r="E2" s="1">
        <f t="shared" si="0"/>
        <v>0.96080935099522125</v>
      </c>
      <c r="F2" s="1">
        <f t="shared" si="0"/>
        <v>17.614155796752232</v>
      </c>
      <c r="G2" s="1">
        <f t="shared" si="0"/>
        <v>33.958447657665843</v>
      </c>
      <c r="H2" s="1">
        <f t="shared" si="0"/>
        <v>53.763177284908977</v>
      </c>
      <c r="I2" s="1"/>
      <c r="J2" t="s">
        <v>6</v>
      </c>
      <c r="K2" s="1">
        <v>1.1576828378090299E+18</v>
      </c>
      <c r="L2" s="1">
        <v>1.5116277170967401E+18</v>
      </c>
      <c r="M2" s="1">
        <v>1.34612655245264E+18</v>
      </c>
      <c r="N2" s="1">
        <v>1.1123124960536E+18</v>
      </c>
      <c r="O2" s="1">
        <v>2.03916058683945E+19</v>
      </c>
      <c r="P2" s="1">
        <v>3.9313112051915997E+19</v>
      </c>
      <c r="Q2" s="1">
        <v>6.2240707648823402E+19</v>
      </c>
      <c r="R2" s="5"/>
    </row>
    <row r="3" spans="1:18" x14ac:dyDescent="0.2">
      <c r="A3" t="s">
        <v>7</v>
      </c>
      <c r="B3">
        <v>1</v>
      </c>
      <c r="C3" s="1">
        <f t="shared" ref="C3:C15" si="1">L3/$K3</f>
        <v>1.4152294237828453</v>
      </c>
      <c r="D3" s="1">
        <f t="shared" si="0"/>
        <v>1.1893063745339585</v>
      </c>
      <c r="E3" s="1">
        <f t="shared" si="0"/>
        <v>1.0044550848564096</v>
      </c>
      <c r="F3" s="1">
        <f t="shared" si="0"/>
        <v>13.896986000835767</v>
      </c>
      <c r="G3" s="1">
        <f t="shared" si="0"/>
        <v>26.604915696015336</v>
      </c>
      <c r="H3" s="1">
        <f t="shared" si="0"/>
        <v>39.806864668238454</v>
      </c>
      <c r="I3" s="1"/>
      <c r="J3" t="s">
        <v>7</v>
      </c>
      <c r="K3" s="1">
        <v>1.49617444570559E+18</v>
      </c>
      <c r="L3" s="1">
        <v>2.11743009867454E+18</v>
      </c>
      <c r="M3" s="1">
        <v>1.77940980569247E+18</v>
      </c>
      <c r="N3" s="1">
        <v>1.5028400298211999E+18</v>
      </c>
      <c r="O3" s="1">
        <v>2.0792315326778798E+19</v>
      </c>
      <c r="P3" s="1">
        <v>3.9805594994529698E+19</v>
      </c>
      <c r="Q3" s="1">
        <v>5.9558013680279101E+19</v>
      </c>
      <c r="R3" s="5"/>
    </row>
    <row r="4" spans="1:18" x14ac:dyDescent="0.2">
      <c r="A4" t="s">
        <v>69</v>
      </c>
      <c r="B4">
        <v>1</v>
      </c>
      <c r="C4" s="1">
        <f t="shared" si="1"/>
        <v>3.103068639491835</v>
      </c>
      <c r="D4" s="1">
        <f t="shared" si="0"/>
        <v>1.8131143384500772</v>
      </c>
      <c r="E4" s="1">
        <f t="shared" si="0"/>
        <v>0.84866529893200993</v>
      </c>
      <c r="F4" s="1">
        <f t="shared" si="0"/>
        <v>0.94354979190040733</v>
      </c>
      <c r="G4" s="1">
        <f t="shared" si="0"/>
        <v>1.1616980965990635</v>
      </c>
      <c r="H4" s="1">
        <f t="shared" si="0"/>
        <v>1.3605434526892626</v>
      </c>
      <c r="I4" s="1"/>
      <c r="J4" t="s">
        <v>69</v>
      </c>
      <c r="K4" s="1">
        <v>1.48480417933986E+23</v>
      </c>
      <c r="L4" s="1">
        <v>4.6074492846959297E+23</v>
      </c>
      <c r="M4" s="1">
        <v>2.6921197473517001E+23</v>
      </c>
      <c r="N4" s="1">
        <v>1.2601017827149599E+23</v>
      </c>
      <c r="O4" s="1">
        <v>1.40098667442898E+23</v>
      </c>
      <c r="P4" s="1">
        <v>1.72489418896145E+23</v>
      </c>
      <c r="Q4" s="1">
        <v>2.0201406047265001E+23</v>
      </c>
      <c r="R4" s="5"/>
    </row>
    <row r="5" spans="1:18" x14ac:dyDescent="0.2">
      <c r="A5" t="s">
        <v>74</v>
      </c>
      <c r="B5">
        <v>1</v>
      </c>
      <c r="C5" s="1">
        <f t="shared" si="1"/>
        <v>2469.4378839859301</v>
      </c>
      <c r="D5" s="1">
        <f t="shared" si="0"/>
        <v>406.06699435357621</v>
      </c>
      <c r="E5" s="1">
        <f t="shared" si="0"/>
        <v>367.00920584405628</v>
      </c>
      <c r="F5" s="1">
        <f t="shared" si="0"/>
        <v>3.8747353095286292</v>
      </c>
      <c r="G5" s="1">
        <f t="shared" si="0"/>
        <v>1.6747023222638755</v>
      </c>
      <c r="H5" s="1">
        <f t="shared" si="0"/>
        <v>1.1149048040992253</v>
      </c>
      <c r="I5" s="1"/>
      <c r="J5" t="s">
        <v>74</v>
      </c>
      <c r="K5" s="1">
        <v>1.03922353695954E+27</v>
      </c>
      <c r="L5" s="1">
        <v>2.5662979720977402E+30</v>
      </c>
      <c r="M5" s="1">
        <v>4.2199437811465301E+29</v>
      </c>
      <c r="N5" s="1">
        <v>3.8140460499397202E+29</v>
      </c>
      <c r="O5" s="1">
        <v>4.02671613315036E+27</v>
      </c>
      <c r="P5" s="1">
        <v>1.74039007069742E+27</v>
      </c>
      <c r="Q5" s="1">
        <v>1.15863531388918E+27</v>
      </c>
      <c r="R5" s="5"/>
    </row>
    <row r="6" spans="1:18" x14ac:dyDescent="0.2">
      <c r="A6" t="s">
        <v>9</v>
      </c>
      <c r="B6">
        <v>1</v>
      </c>
      <c r="C6" s="1">
        <f t="shared" si="1"/>
        <v>2.7381217334200976</v>
      </c>
      <c r="D6" s="1">
        <f t="shared" si="0"/>
        <v>2.2127674443149821</v>
      </c>
      <c r="E6" s="1">
        <f t="shared" si="0"/>
        <v>1.27531523799102</v>
      </c>
      <c r="F6" s="1">
        <f t="shared" si="0"/>
        <v>10.348011526364264</v>
      </c>
      <c r="G6" s="1">
        <f t="shared" si="0"/>
        <v>21.258882538645828</v>
      </c>
      <c r="H6" s="1">
        <f t="shared" si="0"/>
        <v>32.105148941359666</v>
      </c>
      <c r="I6" s="1"/>
      <c r="J6" t="s">
        <v>9</v>
      </c>
      <c r="K6" s="1">
        <v>2.1914976021699899E+18</v>
      </c>
      <c r="L6" s="1">
        <v>6.00058721323968E+18</v>
      </c>
      <c r="M6" s="1">
        <v>4.8492745483760998E+18</v>
      </c>
      <c r="N6" s="1">
        <v>2.7948502860681702E+18</v>
      </c>
      <c r="O6" s="1">
        <v>2.26776424472547E+19</v>
      </c>
      <c r="P6" s="1">
        <v>4.6588790108255797E+19</v>
      </c>
      <c r="Q6" s="1">
        <v>7.0358356922300097E+19</v>
      </c>
      <c r="R6" s="5"/>
    </row>
    <row r="7" spans="1:18" x14ac:dyDescent="0.2">
      <c r="A7" t="s">
        <v>10</v>
      </c>
      <c r="B7">
        <v>1</v>
      </c>
      <c r="C7" s="1">
        <f t="shared" si="1"/>
        <v>2.9420885685196958</v>
      </c>
      <c r="D7" s="1">
        <f t="shared" si="0"/>
        <v>2.38834984411185</v>
      </c>
      <c r="E7" s="1">
        <f t="shared" si="0"/>
        <v>1.4715112785571478</v>
      </c>
      <c r="F7" s="1">
        <f t="shared" si="0"/>
        <v>9.2120601218544351</v>
      </c>
      <c r="G7" s="1">
        <f t="shared" si="0"/>
        <v>16.979535970905857</v>
      </c>
      <c r="H7" s="1">
        <f t="shared" si="0"/>
        <v>25.070599761618688</v>
      </c>
      <c r="I7" s="1"/>
      <c r="J7" t="s">
        <v>10</v>
      </c>
      <c r="K7" s="1">
        <v>2.7649859953023099E+18</v>
      </c>
      <c r="L7" s="1">
        <v>8.1348336888959795E+18</v>
      </c>
      <c r="M7" s="1">
        <v>6.6037538708517202E+18</v>
      </c>
      <c r="N7" s="1">
        <v>4.0687080771399101E+18</v>
      </c>
      <c r="O7" s="1">
        <v>2.5471217224810402E+19</v>
      </c>
      <c r="P7" s="1">
        <v>4.6948179166286504E+19</v>
      </c>
      <c r="Q7" s="1">
        <v>6.9319857234705097E+19</v>
      </c>
      <c r="R7" s="5"/>
    </row>
    <row r="8" spans="1:18" x14ac:dyDescent="0.2">
      <c r="A8" t="s">
        <v>70</v>
      </c>
      <c r="B8">
        <v>1</v>
      </c>
      <c r="C8" s="1">
        <f t="shared" si="1"/>
        <v>6.4992419979176077</v>
      </c>
      <c r="D8" s="1">
        <f t="shared" si="0"/>
        <v>0.93140146488663822</v>
      </c>
      <c r="E8" s="1">
        <f t="shared" si="0"/>
        <v>2.7608752587316929</v>
      </c>
      <c r="F8" s="1">
        <f t="shared" si="0"/>
        <v>0.75113883969820028</v>
      </c>
      <c r="G8" s="1">
        <f t="shared" si="0"/>
        <v>0.87468684976779598</v>
      </c>
      <c r="H8" s="1">
        <f t="shared" si="0"/>
        <v>0.79896473234715182</v>
      </c>
      <c r="I8" s="1"/>
      <c r="J8" t="s">
        <v>70</v>
      </c>
      <c r="K8" s="1">
        <v>1.7654404567142199E+24</v>
      </c>
      <c r="L8" s="1">
        <v>1.14740247610999E+25</v>
      </c>
      <c r="M8" s="1">
        <v>1.64433382755376E+24</v>
      </c>
      <c r="N8" s="1">
        <v>4.8741608777062701E+24</v>
      </c>
      <c r="O8" s="1">
        <v>1.3260908962125799E+24</v>
      </c>
      <c r="P8" s="1">
        <v>1.5442075515359799E+24</v>
      </c>
      <c r="Q8" s="1">
        <v>1.4105246619735101E+24</v>
      </c>
      <c r="R8" s="5"/>
    </row>
    <row r="9" spans="1:18" x14ac:dyDescent="0.2">
      <c r="A9" t="s">
        <v>75</v>
      </c>
      <c r="B9">
        <v>1</v>
      </c>
      <c r="C9" s="1">
        <f t="shared" si="1"/>
        <v>1933.3939609954209</v>
      </c>
      <c r="D9" s="1">
        <f t="shared" si="0"/>
        <v>237.82198277219558</v>
      </c>
      <c r="E9" s="1">
        <f t="shared" si="0"/>
        <v>272.7158500528929</v>
      </c>
      <c r="F9" s="1">
        <f t="shared" si="0"/>
        <v>3.7165207164170471</v>
      </c>
      <c r="G9" s="1">
        <f t="shared" si="0"/>
        <v>1.5639489573305621</v>
      </c>
      <c r="H9" s="1">
        <f t="shared" si="0"/>
        <v>0.94429971766089027</v>
      </c>
      <c r="I9" s="1"/>
      <c r="J9" t="s">
        <v>75</v>
      </c>
      <c r="K9" s="1">
        <v>1.35532429290944E+27</v>
      </c>
      <c r="L9" s="1">
        <v>2.6203758031015002E+30</v>
      </c>
      <c r="M9" s="1">
        <v>3.2232591063904702E+29</v>
      </c>
      <c r="N9" s="1">
        <v>3.6961841663813398E+29</v>
      </c>
      <c r="O9" s="1">
        <v>5.0370908120612198E+27</v>
      </c>
      <c r="P9" s="1">
        <v>2.1196580147405001E+27</v>
      </c>
      <c r="Q9" s="1">
        <v>1.27983234713333E+27</v>
      </c>
      <c r="R9" s="5"/>
    </row>
    <row r="10" spans="1:18" x14ac:dyDescent="0.2">
      <c r="A10" t="s">
        <v>71</v>
      </c>
      <c r="B10">
        <v>1</v>
      </c>
      <c r="C10" s="1">
        <f t="shared" si="1"/>
        <v>5.5185338433175284</v>
      </c>
      <c r="D10" s="1">
        <f t="shared" si="0"/>
        <v>3.0978059432132672</v>
      </c>
      <c r="E10" s="1">
        <f t="shared" si="0"/>
        <v>4.4327460357999202</v>
      </c>
      <c r="F10" s="1">
        <f t="shared" si="0"/>
        <v>1.0842858337794767</v>
      </c>
      <c r="G10" s="1">
        <f t="shared" si="0"/>
        <v>0.98748794322269995</v>
      </c>
      <c r="H10" s="1">
        <f t="shared" si="0"/>
        <v>0.8730165759627444</v>
      </c>
      <c r="I10" s="1"/>
      <c r="J10" t="s">
        <v>71</v>
      </c>
      <c r="K10" s="1">
        <v>7.1369199572844995E+24</v>
      </c>
      <c r="L10" s="1">
        <v>3.93853343213228E+25</v>
      </c>
      <c r="M10" s="1">
        <v>2.2108793059913298E+25</v>
      </c>
      <c r="N10" s="1">
        <v>3.16361536484742E+25</v>
      </c>
      <c r="O10" s="1">
        <v>7.7384612065016105E+24</v>
      </c>
      <c r="P10" s="1">
        <v>7.0476224095639099E+24</v>
      </c>
      <c r="Q10" s="1">
        <v>6.2306494240286901E+24</v>
      </c>
      <c r="R10" s="5"/>
    </row>
    <row r="11" spans="1:18" x14ac:dyDescent="0.2">
      <c r="A11" t="s">
        <v>72</v>
      </c>
      <c r="B11">
        <v>1</v>
      </c>
      <c r="C11" s="1">
        <f t="shared" si="1"/>
        <v>18.186211666107042</v>
      </c>
      <c r="D11" s="1">
        <f t="shared" si="0"/>
        <v>9.4212021950183846</v>
      </c>
      <c r="E11" s="1">
        <f t="shared" si="0"/>
        <v>3.2327641944059011</v>
      </c>
      <c r="F11" s="1">
        <f t="shared" si="0"/>
        <v>1.4719900045397456</v>
      </c>
      <c r="G11" s="1">
        <f t="shared" si="0"/>
        <v>1.040835925326141</v>
      </c>
      <c r="H11" s="1">
        <f t="shared" si="0"/>
        <v>1.0934672504256755</v>
      </c>
      <c r="I11" s="1"/>
      <c r="J11" t="s">
        <v>72</v>
      </c>
      <c r="K11" s="1">
        <v>3.8544449014050098E+24</v>
      </c>
      <c r="L11" s="1">
        <v>7.0097750832298598E+25</v>
      </c>
      <c r="M11" s="1">
        <v>3.63135047656943E+25</v>
      </c>
      <c r="N11" s="1">
        <v>1.2460511466572499E+25</v>
      </c>
      <c r="O11" s="1">
        <v>5.6737043679173601E+24</v>
      </c>
      <c r="P11" s="1">
        <v>4.0118447255725101E+24</v>
      </c>
      <c r="Q11" s="1">
        <v>4.2147092682565998E+24</v>
      </c>
      <c r="R11" s="5"/>
    </row>
    <row r="12" spans="1:18" x14ac:dyDescent="0.2">
      <c r="A12" t="s">
        <v>73</v>
      </c>
      <c r="B12">
        <v>1</v>
      </c>
      <c r="C12" s="1">
        <f t="shared" si="1"/>
        <v>359.53035359348178</v>
      </c>
      <c r="D12" s="1">
        <f t="shared" si="0"/>
        <v>331.78491058253405</v>
      </c>
      <c r="E12" s="1">
        <f t="shared" si="0"/>
        <v>140.41480096950477</v>
      </c>
      <c r="F12" s="1">
        <f t="shared" si="0"/>
        <v>2.2557059147469056</v>
      </c>
      <c r="G12" s="1">
        <f t="shared" si="0"/>
        <v>1.1744808773588837</v>
      </c>
      <c r="H12" s="1">
        <f t="shared" si="0"/>
        <v>1.4321137413834095</v>
      </c>
      <c r="J12" t="s">
        <v>73</v>
      </c>
      <c r="K12" s="1">
        <v>2.0309032354982499E+22</v>
      </c>
      <c r="L12" s="1">
        <v>7.3017135837283196E+24</v>
      </c>
      <c r="M12" s="1">
        <v>6.7382304839156598E+24</v>
      </c>
      <c r="N12" s="1">
        <v>2.8516887360081002E+24</v>
      </c>
      <c r="O12" s="1">
        <v>4.5811204405920302E+22</v>
      </c>
      <c r="P12" s="1">
        <v>2.3852570138589801E+22</v>
      </c>
      <c r="Q12" s="1">
        <v>2.9084844309770702E+22</v>
      </c>
    </row>
    <row r="13" spans="1:18" x14ac:dyDescent="0.2">
      <c r="A13" t="s">
        <v>76</v>
      </c>
      <c r="B13">
        <v>1</v>
      </c>
      <c r="C13" s="1">
        <f t="shared" si="1"/>
        <v>1211.423251132831</v>
      </c>
      <c r="D13" s="1">
        <f t="shared" si="0"/>
        <v>598.53035930917304</v>
      </c>
      <c r="E13" s="1">
        <f t="shared" si="0"/>
        <v>261.58587161548428</v>
      </c>
      <c r="F13" s="1">
        <f t="shared" si="0"/>
        <v>2.4060196612992018</v>
      </c>
      <c r="G13" s="1">
        <f t="shared" si="0"/>
        <v>1.5114107442182296</v>
      </c>
      <c r="H13" s="1">
        <f t="shared" si="0"/>
        <v>1.0515864829013446</v>
      </c>
      <c r="J13" t="s">
        <v>76</v>
      </c>
      <c r="K13" s="1">
        <v>1.3099293125040499E+27</v>
      </c>
      <c r="L13" s="1">
        <v>1.5868788265078501E+30</v>
      </c>
      <c r="M13" s="1">
        <v>7.8403246208266696E+29</v>
      </c>
      <c r="N13" s="1">
        <v>3.4265900096604398E+29</v>
      </c>
      <c r="O13" s="1">
        <v>3.15171568079689E+27</v>
      </c>
      <c r="P13" s="1">
        <v>1.9798412370850199E+27</v>
      </c>
      <c r="Q13" s="1">
        <v>1.37750395858551E+27</v>
      </c>
    </row>
    <row r="14" spans="1:18" x14ac:dyDescent="0.2">
      <c r="A14" t="s">
        <v>77</v>
      </c>
      <c r="B14">
        <v>1</v>
      </c>
      <c r="C14" s="1">
        <f t="shared" si="1"/>
        <v>606.4674778973565</v>
      </c>
      <c r="D14" s="1">
        <f t="shared" si="0"/>
        <v>662.7645094969912</v>
      </c>
      <c r="E14" s="1">
        <f t="shared" si="0"/>
        <v>422.57556344163618</v>
      </c>
      <c r="F14" s="1">
        <f t="shared" si="0"/>
        <v>2.881334633361468</v>
      </c>
      <c r="G14" s="1">
        <f t="shared" si="0"/>
        <v>1.6001165996935207</v>
      </c>
      <c r="H14" s="1">
        <f t="shared" si="0"/>
        <v>1.0443865031077533</v>
      </c>
      <c r="J14" t="s">
        <v>77</v>
      </c>
      <c r="K14" s="1">
        <v>3.6377882552913997E+26</v>
      </c>
      <c r="L14" s="1">
        <v>2.2062002683111998E+29</v>
      </c>
      <c r="M14" s="1">
        <v>2.41099694867212E+29</v>
      </c>
      <c r="N14" s="1">
        <v>1.53724042166113E+29</v>
      </c>
      <c r="O14" s="1">
        <v>1.04816852888067E+27</v>
      </c>
      <c r="P14" s="1">
        <v>5.8208853734618999E+26</v>
      </c>
      <c r="Q14" s="1">
        <v>3.7992569549902401E+26</v>
      </c>
    </row>
    <row r="15" spans="1:18" x14ac:dyDescent="0.2">
      <c r="A15" t="s">
        <v>78</v>
      </c>
      <c r="B15">
        <v>1</v>
      </c>
      <c r="C15" s="1">
        <f t="shared" si="1"/>
        <v>378.23737586264645</v>
      </c>
      <c r="D15" s="1">
        <f t="shared" si="0"/>
        <v>307.90539645229364</v>
      </c>
      <c r="E15" s="1">
        <f t="shared" si="0"/>
        <v>195.50170484087451</v>
      </c>
      <c r="F15" s="1">
        <f t="shared" si="0"/>
        <v>6.7681995883655688</v>
      </c>
      <c r="G15" s="1">
        <f t="shared" si="0"/>
        <v>5.7923067275986648</v>
      </c>
      <c r="H15" s="1">
        <f t="shared" si="0"/>
        <v>1</v>
      </c>
      <c r="J15" t="s">
        <v>78</v>
      </c>
      <c r="K15" s="1">
        <v>1.48795715351507E+22</v>
      </c>
      <c r="L15" s="1">
        <v>5.6280100914159305E+24</v>
      </c>
      <c r="M15" s="1">
        <v>4.5815003725708403E+24</v>
      </c>
      <c r="N15" s="1">
        <v>2.9089816024237101E+24</v>
      </c>
      <c r="O15" s="1">
        <v>1.00707909939263E+23</v>
      </c>
      <c r="P15" s="1">
        <v>8.6187042306839001E+22</v>
      </c>
      <c r="Q15" s="1">
        <v>1.48795715351507E+22</v>
      </c>
    </row>
    <row r="16" spans="1:18" x14ac:dyDescent="0.2">
      <c r="D16" s="1"/>
      <c r="E16" s="1"/>
      <c r="F16" s="1"/>
      <c r="G16" s="1"/>
    </row>
    <row r="17" spans="1:9" x14ac:dyDescent="0.2">
      <c r="E17" s="1"/>
      <c r="F17" s="1"/>
      <c r="G17" s="1"/>
    </row>
    <row r="18" spans="1:9" x14ac:dyDescent="0.2">
      <c r="E18" s="1"/>
      <c r="F18" s="1"/>
      <c r="G18" s="1"/>
    </row>
    <row r="19" spans="1:9" x14ac:dyDescent="0.2">
      <c r="E19" s="1"/>
      <c r="F19" s="1"/>
      <c r="G19" s="1"/>
    </row>
    <row r="20" spans="1:9" x14ac:dyDescent="0.2">
      <c r="E20" s="1"/>
      <c r="F20" s="1"/>
      <c r="G20" s="1"/>
    </row>
    <row r="21" spans="1:9" x14ac:dyDescent="0.2">
      <c r="E21" s="1"/>
      <c r="F21" s="1"/>
      <c r="G21" s="1"/>
    </row>
    <row r="22" spans="1:9" x14ac:dyDescent="0.2">
      <c r="E22" s="1"/>
      <c r="F22" s="1"/>
      <c r="G22" s="1"/>
    </row>
    <row r="23" spans="1:9" x14ac:dyDescent="0.2">
      <c r="E23" s="1"/>
      <c r="F23" s="1"/>
      <c r="G23" s="1"/>
    </row>
    <row r="24" spans="1:9" x14ac:dyDescent="0.2">
      <c r="E24" s="1"/>
      <c r="F24" s="1"/>
      <c r="G24" s="1"/>
    </row>
    <row r="25" spans="1:9" x14ac:dyDescent="0.2">
      <c r="F25" s="1"/>
      <c r="G25" s="1"/>
    </row>
    <row r="26" spans="1:9" x14ac:dyDescent="0.2">
      <c r="F26" s="1"/>
    </row>
    <row r="31" spans="1:9" x14ac:dyDescent="0.2">
      <c r="B31" t="s">
        <v>15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s="1"/>
    </row>
    <row r="32" spans="1:9" x14ac:dyDescent="0.2">
      <c r="A32" t="s">
        <v>6</v>
      </c>
      <c r="B32" s="6">
        <v>8.8477037749430908E-3</v>
      </c>
      <c r="C32" s="6">
        <v>1.0254568646580701E-2</v>
      </c>
      <c r="D32" s="6">
        <v>9.5256438729789498E-3</v>
      </c>
      <c r="E32" s="6">
        <v>8.7268649141481903E-3</v>
      </c>
      <c r="F32" s="6">
        <v>3.7344430286812301E-2</v>
      </c>
      <c r="G32" s="6">
        <v>5.1008731651096199E-2</v>
      </c>
      <c r="H32" s="6">
        <v>6.4821290356457506E-2</v>
      </c>
      <c r="I32" s="1"/>
    </row>
    <row r="33" spans="1:9" x14ac:dyDescent="0.2">
      <c r="A33" t="s">
        <v>7</v>
      </c>
      <c r="B33" s="6">
        <v>1.01947890515193E-2</v>
      </c>
      <c r="C33" s="6">
        <v>1.19043581255657E-2</v>
      </c>
      <c r="D33" s="6">
        <v>1.1015165666351599E-2</v>
      </c>
      <c r="E33" s="6">
        <v>1.01000156472538E-2</v>
      </c>
      <c r="F33" s="6">
        <v>3.7799169151849402E-2</v>
      </c>
      <c r="G33" s="6">
        <v>5.1639120800069702E-2</v>
      </c>
      <c r="H33" s="6">
        <v>6.3514043931936395E-2</v>
      </c>
      <c r="I33" s="1"/>
    </row>
    <row r="34" spans="1:9" x14ac:dyDescent="0.2">
      <c r="A34" t="s">
        <v>69</v>
      </c>
      <c r="B34" s="8">
        <v>1.3746791677299</v>
      </c>
      <c r="C34" s="8">
        <v>1.8682939854043199</v>
      </c>
      <c r="D34" s="8">
        <v>1.52950467218955</v>
      </c>
      <c r="E34" s="8">
        <v>1.3121437752182801</v>
      </c>
      <c r="F34" s="8">
        <v>1.35723602884195</v>
      </c>
      <c r="G34" s="8">
        <v>1.4066605512698001</v>
      </c>
      <c r="H34" s="8">
        <v>1.4662696116318199</v>
      </c>
      <c r="I34" s="1"/>
    </row>
    <row r="35" spans="1:9" x14ac:dyDescent="0.2">
      <c r="A35" t="s">
        <v>74</v>
      </c>
      <c r="B35" s="8">
        <v>0.447302986768426</v>
      </c>
      <c r="C35" s="8">
        <v>2.7911802108891299</v>
      </c>
      <c r="D35" s="8">
        <v>1.6113541757365999</v>
      </c>
      <c r="E35" s="8">
        <v>1.94979297714444</v>
      </c>
      <c r="F35" s="8">
        <v>0.89421006928357505</v>
      </c>
      <c r="G35" s="8">
        <v>0.602526583956281</v>
      </c>
      <c r="H35" s="8">
        <v>0.46476380371536602</v>
      </c>
      <c r="I35" s="1"/>
    </row>
    <row r="36" spans="1:9" x14ac:dyDescent="0.2">
      <c r="A36" t="s">
        <v>9</v>
      </c>
      <c r="B36" s="6">
        <v>6.2293407150059103E-3</v>
      </c>
      <c r="C36" s="6">
        <v>1.00948168634483E-2</v>
      </c>
      <c r="D36" s="6">
        <v>9.0688517164220599E-3</v>
      </c>
      <c r="E36" s="6">
        <v>6.9618853585835796E-3</v>
      </c>
      <c r="F36" s="6">
        <v>1.98593322815892E-2</v>
      </c>
      <c r="G36" s="6">
        <v>2.83189000578952E-2</v>
      </c>
      <c r="H36" s="6">
        <v>3.5016482558131098E-2</v>
      </c>
      <c r="I36" s="1"/>
    </row>
    <row r="37" spans="1:9" x14ac:dyDescent="0.2">
      <c r="A37" t="s">
        <v>10</v>
      </c>
      <c r="B37" s="6">
        <v>6.9606246318954703E-3</v>
      </c>
      <c r="C37" s="6">
        <v>1.1766247880914101E-2</v>
      </c>
      <c r="D37" s="6">
        <v>1.05219304620527E-2</v>
      </c>
      <c r="E37" s="6">
        <v>8.3772774900940303E-3</v>
      </c>
      <c r="F37" s="6">
        <v>2.0906892436234802E-2</v>
      </c>
      <c r="G37" s="6">
        <v>2.8723713830652399E-2</v>
      </c>
      <c r="H37" s="6">
        <v>3.4976348699381099E-2</v>
      </c>
      <c r="I37" s="1"/>
    </row>
    <row r="38" spans="1:9" x14ac:dyDescent="0.2">
      <c r="A38" t="s">
        <v>70</v>
      </c>
      <c r="B38" s="8">
        <v>1.4242079643210499</v>
      </c>
      <c r="C38" s="8">
        <v>1.7571017549277499</v>
      </c>
      <c r="D38" s="8">
        <v>1.2485030190475199</v>
      </c>
      <c r="E38" s="8">
        <v>1.61255052540676</v>
      </c>
      <c r="F38" s="8">
        <v>1.40186419583467</v>
      </c>
      <c r="G38" s="8">
        <v>1.34129541486396</v>
      </c>
      <c r="H38" s="8">
        <v>1.42407283561818</v>
      </c>
      <c r="I38" s="1"/>
    </row>
    <row r="39" spans="1:9" x14ac:dyDescent="0.2">
      <c r="A39" t="s">
        <v>75</v>
      </c>
      <c r="B39" s="8">
        <v>0.444249263099113</v>
      </c>
      <c r="C39" s="8">
        <v>2.31698147478654</v>
      </c>
      <c r="D39" s="8">
        <v>1.49934667935458</v>
      </c>
      <c r="E39" s="8">
        <v>1.5929140190394699</v>
      </c>
      <c r="F39" s="8">
        <v>0.85355504487496703</v>
      </c>
      <c r="G39" s="8">
        <v>0.56952919336367702</v>
      </c>
      <c r="H39" s="8">
        <v>0.43735470693423101</v>
      </c>
      <c r="I39" s="1"/>
    </row>
    <row r="40" spans="1:9" x14ac:dyDescent="0.2">
      <c r="A40" t="s">
        <v>71</v>
      </c>
      <c r="B40" s="8">
        <v>1.3006723560426099</v>
      </c>
      <c r="C40" s="8">
        <v>1.3792974177611901</v>
      </c>
      <c r="D40" s="8">
        <v>1.4990962108708601</v>
      </c>
      <c r="E40" s="8">
        <v>1.59067476734966</v>
      </c>
      <c r="F40" s="8">
        <v>1.40375725746021</v>
      </c>
      <c r="G40" s="8">
        <v>1.3460582005936199</v>
      </c>
      <c r="H40" s="8">
        <v>1.3072916724630601</v>
      </c>
      <c r="I40" s="1"/>
    </row>
    <row r="41" spans="1:9" x14ac:dyDescent="0.2">
      <c r="A41" t="s">
        <v>72</v>
      </c>
      <c r="B41" s="8">
        <v>1.3132606130284401</v>
      </c>
      <c r="C41" s="8">
        <v>2.0807473295930299</v>
      </c>
      <c r="D41" s="8">
        <v>1.7629400034355101</v>
      </c>
      <c r="E41" s="8">
        <v>1.45454950375256</v>
      </c>
      <c r="F41" s="8">
        <v>1.3318920106854599</v>
      </c>
      <c r="G41" s="8">
        <v>1.2711793050942</v>
      </c>
      <c r="H41" s="8">
        <v>1.2433688366675799</v>
      </c>
    </row>
    <row r="42" spans="1:9" x14ac:dyDescent="0.2">
      <c r="A42" t="s">
        <v>73</v>
      </c>
      <c r="B42" s="8">
        <v>1.11940251048418</v>
      </c>
      <c r="C42" s="8">
        <v>1.9454693920350401</v>
      </c>
      <c r="D42" s="8">
        <v>2.2766839347451699</v>
      </c>
      <c r="E42" s="8">
        <v>2.1499663931148199</v>
      </c>
      <c r="F42" s="8">
        <v>1.4527939075662599</v>
      </c>
      <c r="G42" s="8">
        <v>1.22187283628083</v>
      </c>
      <c r="H42" s="8">
        <v>1.14280260335011</v>
      </c>
    </row>
    <row r="43" spans="1:9" x14ac:dyDescent="0.2">
      <c r="A43" t="s">
        <v>76</v>
      </c>
      <c r="B43" s="8">
        <v>0.42074189117305799</v>
      </c>
      <c r="C43" s="8">
        <v>2.0723270795060702</v>
      </c>
      <c r="D43" s="8">
        <v>1.76878230488799</v>
      </c>
      <c r="E43" s="8">
        <v>1.6557467460588899</v>
      </c>
      <c r="F43" s="8">
        <v>0.64056643921715795</v>
      </c>
      <c r="G43" s="8">
        <v>0.51289700069789301</v>
      </c>
      <c r="H43" s="8">
        <v>0.42693392101559702</v>
      </c>
    </row>
    <row r="44" spans="1:9" x14ac:dyDescent="0.2">
      <c r="A44" t="s">
        <v>77</v>
      </c>
      <c r="B44" s="8">
        <v>0.33758870008230202</v>
      </c>
      <c r="C44" s="8">
        <v>1.6630691622749301</v>
      </c>
      <c r="D44" s="8">
        <v>1.7830075896617299</v>
      </c>
      <c r="E44" s="8">
        <v>1.87275221508967</v>
      </c>
      <c r="F44" s="8">
        <v>0.60923621680525497</v>
      </c>
      <c r="G44" s="8">
        <v>0.43781863701742901</v>
      </c>
      <c r="H44" s="8">
        <v>0.34398155767952399</v>
      </c>
    </row>
    <row r="45" spans="1:9" x14ac:dyDescent="0.2">
      <c r="A45" t="s">
        <v>78</v>
      </c>
      <c r="B45" s="8">
        <v>0.541377058837053</v>
      </c>
      <c r="C45" s="8">
        <v>2.0075344723042998</v>
      </c>
      <c r="D45" s="8">
        <v>2.05687099822299</v>
      </c>
      <c r="E45" s="8">
        <v>2.1644044291562801</v>
      </c>
      <c r="F45" s="8">
        <v>0.972607485987948</v>
      </c>
      <c r="G45" s="8">
        <v>0.70936841635838299</v>
      </c>
      <c r="H45" s="8">
        <v>0.50594255779570696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9FD5-DB2A-034C-A97D-6FCDE362FF57}">
  <dimension ref="A1:R45"/>
  <sheetViews>
    <sheetView topLeftCell="F7" zoomScale="150" zoomScaleNormal="150" workbookViewId="0">
      <selection activeCell="K9" sqref="K9"/>
    </sheetView>
  </sheetViews>
  <sheetFormatPr baseColWidth="10" defaultRowHeight="16" x14ac:dyDescent="0.2"/>
  <cols>
    <col min="1" max="1" width="23" customWidth="1"/>
    <col min="10" max="10" width="22" customWidth="1"/>
  </cols>
  <sheetData>
    <row r="1" spans="1:18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15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x14ac:dyDescent="0.2">
      <c r="A2" t="s">
        <v>6</v>
      </c>
      <c r="B2">
        <v>1</v>
      </c>
      <c r="C2" s="1">
        <f>L2/$K2</f>
        <v>0.98183408313649878</v>
      </c>
      <c r="D2" s="1">
        <f t="shared" ref="D2:H15" si="0">M2/$K2</f>
        <v>1.0339153853780756</v>
      </c>
      <c r="E2" s="1">
        <f t="shared" si="0"/>
        <v>1.1780251589999859</v>
      </c>
      <c r="F2" s="1">
        <f t="shared" si="0"/>
        <v>32.126911567004974</v>
      </c>
      <c r="G2" s="1">
        <f t="shared" si="0"/>
        <v>63.120527022042111</v>
      </c>
      <c r="H2" s="1">
        <f t="shared" si="0"/>
        <v>94.530850237690771</v>
      </c>
      <c r="I2" s="1"/>
      <c r="J2" t="s">
        <v>6</v>
      </c>
      <c r="K2" s="2">
        <v>0.51914419031466996</v>
      </c>
      <c r="L2" s="2">
        <v>0.50971346011324403</v>
      </c>
      <c r="M2" s="2">
        <v>0.53675116559598102</v>
      </c>
      <c r="N2" s="2">
        <v>0.61156491733935803</v>
      </c>
      <c r="O2" s="2">
        <v>16.678499492763802</v>
      </c>
      <c r="P2" s="2">
        <v>32.768654893093299</v>
      </c>
      <c r="Q2" s="2">
        <v>49.075141706403301</v>
      </c>
      <c r="R2" s="5"/>
    </row>
    <row r="3" spans="1:18" x14ac:dyDescent="0.2">
      <c r="A3" t="s">
        <v>7</v>
      </c>
      <c r="B3">
        <v>1</v>
      </c>
      <c r="C3" s="1">
        <f t="shared" ref="C3:C15" si="1">L3/$K3</f>
        <v>1.0234327169571265</v>
      </c>
      <c r="D3" s="1">
        <f t="shared" si="0"/>
        <v>1.1385517237109488</v>
      </c>
      <c r="E3" s="1">
        <f t="shared" si="0"/>
        <v>1.1852811272292825</v>
      </c>
      <c r="F3" s="1">
        <f t="shared" si="0"/>
        <v>23.016313268166279</v>
      </c>
      <c r="G3" s="1">
        <f t="shared" si="0"/>
        <v>45.007568292140355</v>
      </c>
      <c r="H3" s="1">
        <f t="shared" si="0"/>
        <v>66.946660225837377</v>
      </c>
      <c r="I3" s="1"/>
      <c r="J3" t="s">
        <v>7</v>
      </c>
      <c r="K3" s="2">
        <v>0.71870477890948103</v>
      </c>
      <c r="L3" s="2">
        <v>0.73554598456940101</v>
      </c>
      <c r="M3" s="2">
        <v>0.81828256486668605</v>
      </c>
      <c r="N3" s="2">
        <v>0.85186721049090197</v>
      </c>
      <c r="O3" s="2">
        <v>16.541934338708799</v>
      </c>
      <c r="P3" s="2">
        <v>32.347154418656103</v>
      </c>
      <c r="Q3" s="2">
        <v>48.114884636338601</v>
      </c>
      <c r="R3" s="5"/>
    </row>
    <row r="4" spans="1:18" x14ac:dyDescent="0.2">
      <c r="A4" t="s">
        <v>69</v>
      </c>
      <c r="B4">
        <v>1</v>
      </c>
      <c r="C4" s="1">
        <v>0.1</v>
      </c>
      <c r="D4" s="1">
        <f t="shared" si="0"/>
        <v>0.14256188599856739</v>
      </c>
      <c r="E4" s="1">
        <f t="shared" si="0"/>
        <v>0.2930002668569735</v>
      </c>
      <c r="F4" s="1">
        <f t="shared" si="0"/>
        <v>1.128234623758299</v>
      </c>
      <c r="G4" s="1">
        <f t="shared" si="0"/>
        <v>0.88430436038314131</v>
      </c>
      <c r="H4" s="1">
        <f t="shared" si="0"/>
        <v>1.0936226889191194</v>
      </c>
      <c r="I4" s="1"/>
      <c r="J4" t="s">
        <v>69</v>
      </c>
      <c r="K4" s="2">
        <v>16636.663971922299</v>
      </c>
      <c r="L4" s="2">
        <v>1620.98789510898</v>
      </c>
      <c r="M4" s="2">
        <v>2371.7541925616601</v>
      </c>
      <c r="N4" s="2">
        <v>4874.5469833830302</v>
      </c>
      <c r="O4" s="2">
        <v>18770.060316955001</v>
      </c>
      <c r="P4" s="2">
        <v>14711.8744926</v>
      </c>
      <c r="Q4" s="2">
        <v>18194.233187617501</v>
      </c>
      <c r="R4" s="5"/>
    </row>
    <row r="5" spans="1:18" x14ac:dyDescent="0.2">
      <c r="A5" t="s">
        <v>74</v>
      </c>
      <c r="B5">
        <v>1</v>
      </c>
      <c r="C5" s="1">
        <f t="shared" si="1"/>
        <v>0.95366751117145088</v>
      </c>
      <c r="D5" s="1">
        <f t="shared" si="0"/>
        <v>1.4933768857824641</v>
      </c>
      <c r="E5" s="1">
        <f t="shared" si="0"/>
        <v>2.9795942546820386</v>
      </c>
      <c r="F5" s="1">
        <f t="shared" si="0"/>
        <v>194.19208525051113</v>
      </c>
      <c r="G5" s="1">
        <f t="shared" si="0"/>
        <v>331.23478551947625</v>
      </c>
      <c r="H5" s="1">
        <f t="shared" si="0"/>
        <v>422.96952294792942</v>
      </c>
      <c r="I5" s="1"/>
      <c r="J5" t="s">
        <v>74</v>
      </c>
      <c r="K5" s="2">
        <v>22.158096883146602</v>
      </c>
      <c r="L5" s="2">
        <v>21.131457106846302</v>
      </c>
      <c r="M5" s="2">
        <v>33.090389718219598</v>
      </c>
      <c r="N5" s="2">
        <v>66.022138167711603</v>
      </c>
      <c r="O5" s="2">
        <v>4302.9270389210897</v>
      </c>
      <c r="P5" s="2">
        <v>7339.5324686088397</v>
      </c>
      <c r="Q5" s="2">
        <v>9372.1996680985194</v>
      </c>
      <c r="R5" s="5"/>
    </row>
    <row r="6" spans="1:18" x14ac:dyDescent="0.2">
      <c r="A6" t="s">
        <v>9</v>
      </c>
      <c r="B6">
        <v>1</v>
      </c>
      <c r="C6" s="1">
        <f t="shared" si="1"/>
        <v>0.98362049247237626</v>
      </c>
      <c r="D6" s="1">
        <f t="shared" si="0"/>
        <v>1.1195146425710103</v>
      </c>
      <c r="E6" s="1">
        <f t="shared" si="0"/>
        <v>1.2305394963512495</v>
      </c>
      <c r="F6" s="1">
        <f t="shared" si="0"/>
        <v>28.989004190143781</v>
      </c>
      <c r="G6" s="1">
        <f t="shared" si="0"/>
        <v>60.187038599185549</v>
      </c>
      <c r="H6" s="1">
        <f t="shared" si="0"/>
        <v>96.962820345457445</v>
      </c>
      <c r="I6" s="1"/>
      <c r="J6" t="s">
        <v>9</v>
      </c>
      <c r="K6" s="2">
        <v>0.28833371420088</v>
      </c>
      <c r="L6" s="2">
        <v>0.28361094995865899</v>
      </c>
      <c r="M6" s="2">
        <v>0.32279381499477</v>
      </c>
      <c r="N6" s="2">
        <v>0.35480602345383599</v>
      </c>
      <c r="O6" s="2">
        <v>8.3585072491290298</v>
      </c>
      <c r="P6" s="2">
        <v>17.3539523860549</v>
      </c>
      <c r="Q6" s="2">
        <v>27.957650129598399</v>
      </c>
      <c r="R6" s="5"/>
    </row>
    <row r="7" spans="1:18" x14ac:dyDescent="0.2">
      <c r="A7" t="s">
        <v>10</v>
      </c>
      <c r="B7">
        <v>1</v>
      </c>
      <c r="C7" s="1">
        <f t="shared" si="1"/>
        <v>1.0391670470551875</v>
      </c>
      <c r="D7" s="1">
        <f t="shared" si="0"/>
        <v>1.0695609281339573</v>
      </c>
      <c r="E7" s="1">
        <f t="shared" si="0"/>
        <v>1.1695444690314898</v>
      </c>
      <c r="F7" s="1">
        <f t="shared" si="0"/>
        <v>24.524420818898804</v>
      </c>
      <c r="G7" s="1">
        <f t="shared" si="0"/>
        <v>49.032313475060469</v>
      </c>
      <c r="H7" s="1">
        <f t="shared" si="0"/>
        <v>70.036399866459774</v>
      </c>
      <c r="I7" s="1"/>
      <c r="J7" t="s">
        <v>10</v>
      </c>
      <c r="K7" s="2">
        <v>0.37451761635127401</v>
      </c>
      <c r="L7" s="2">
        <v>0.38918636545390101</v>
      </c>
      <c r="M7" s="2">
        <v>0.40056940934718599</v>
      </c>
      <c r="N7" s="2">
        <v>0.43801500675848998</v>
      </c>
      <c r="O7" s="2">
        <v>9.1848276274895397</v>
      </c>
      <c r="P7" s="2">
        <v>18.363465166868099</v>
      </c>
      <c r="Q7" s="2">
        <v>26.2298655358112</v>
      </c>
      <c r="R7" s="5"/>
    </row>
    <row r="8" spans="1:18" x14ac:dyDescent="0.2">
      <c r="A8" t="s">
        <v>70</v>
      </c>
      <c r="B8">
        <v>1</v>
      </c>
      <c r="C8" s="1">
        <f t="shared" si="1"/>
        <v>1.1355985051808577</v>
      </c>
      <c r="D8" s="1">
        <f t="shared" si="0"/>
        <v>1.6430209712033297</v>
      </c>
      <c r="E8" s="1">
        <f t="shared" si="0"/>
        <v>2.5780588166407754</v>
      </c>
      <c r="F8" s="1">
        <f t="shared" si="0"/>
        <v>8.6781272855063207</v>
      </c>
      <c r="G8" s="1">
        <f t="shared" si="0"/>
        <v>9.5040020134440297</v>
      </c>
      <c r="H8" s="1">
        <f t="shared" si="0"/>
        <v>9.1409643032889552</v>
      </c>
      <c r="I8" s="1"/>
      <c r="J8" t="s">
        <v>70</v>
      </c>
      <c r="K8" s="2">
        <v>874.31061063247796</v>
      </c>
      <c r="L8" s="2">
        <v>992.86582249800495</v>
      </c>
      <c r="M8" s="2">
        <v>1436.5106686147501</v>
      </c>
      <c r="N8" s="2">
        <v>2254.0241782236399</v>
      </c>
      <c r="O8" s="2">
        <v>7587.3787661373999</v>
      </c>
      <c r="P8" s="2">
        <v>8309.4498038265501</v>
      </c>
      <c r="Q8" s="2">
        <v>7992.0420817782497</v>
      </c>
      <c r="R8" s="5"/>
    </row>
    <row r="9" spans="1:18" x14ac:dyDescent="0.2">
      <c r="A9" t="s">
        <v>75</v>
      </c>
      <c r="B9">
        <v>1</v>
      </c>
      <c r="C9" s="1">
        <f t="shared" si="1"/>
        <v>1</v>
      </c>
      <c r="D9" s="1">
        <f t="shared" si="0"/>
        <v>1.6325660118589935</v>
      </c>
      <c r="E9" s="1">
        <f t="shared" si="0"/>
        <v>3.0755473271681528</v>
      </c>
      <c r="F9" s="1">
        <f t="shared" si="0"/>
        <v>163.94697536723081</v>
      </c>
      <c r="G9" s="1">
        <f t="shared" si="0"/>
        <v>293.01051259029327</v>
      </c>
      <c r="H9" s="1">
        <f t="shared" si="0"/>
        <v>293.12650321805648</v>
      </c>
      <c r="I9" s="1"/>
      <c r="J9" t="s">
        <v>75</v>
      </c>
      <c r="K9" s="2">
        <v>3.4498171827889101</v>
      </c>
      <c r="L9" s="2">
        <v>3.4498171827889101</v>
      </c>
      <c r="M9" s="2">
        <v>5.6320542797483197</v>
      </c>
      <c r="N9" s="2">
        <v>10.6100760157452</v>
      </c>
      <c r="O9" s="2">
        <v>565.587092688143</v>
      </c>
      <c r="P9" s="2">
        <v>1010.83270107178</v>
      </c>
      <c r="Q9" s="2">
        <v>1011.23284753248</v>
      </c>
      <c r="R9" s="5"/>
    </row>
    <row r="10" spans="1:18" x14ac:dyDescent="0.2">
      <c r="A10" t="s">
        <v>71</v>
      </c>
      <c r="B10">
        <v>1</v>
      </c>
      <c r="C10" s="1">
        <f t="shared" si="1"/>
        <v>1.0985405392787191</v>
      </c>
      <c r="D10" s="1">
        <f t="shared" si="0"/>
        <v>0.91340743437220751</v>
      </c>
      <c r="E10" s="1">
        <f t="shared" si="0"/>
        <v>0.69593743195202151</v>
      </c>
      <c r="F10" s="1">
        <f t="shared" si="0"/>
        <v>9.6958644467423287</v>
      </c>
      <c r="G10" s="1">
        <f t="shared" si="0"/>
        <v>20.251056650357523</v>
      </c>
      <c r="H10" s="1">
        <f t="shared" si="0"/>
        <v>31.439882449704537</v>
      </c>
      <c r="I10" s="1"/>
      <c r="J10" t="s">
        <v>71</v>
      </c>
      <c r="K10" s="2">
        <v>3.8060932734676798</v>
      </c>
      <c r="L10" s="2">
        <v>4.1811477571802902</v>
      </c>
      <c r="M10" s="2">
        <v>3.4765138918994301</v>
      </c>
      <c r="N10" s="2">
        <v>2.6488027785069601</v>
      </c>
      <c r="O10" s="2">
        <v>36.903364451200403</v>
      </c>
      <c r="P10" s="2">
        <v>77.077410497538693</v>
      </c>
      <c r="Q10" s="2">
        <v>119.663125110435</v>
      </c>
      <c r="R10" s="5"/>
    </row>
    <row r="11" spans="1:18" x14ac:dyDescent="0.2">
      <c r="A11" t="s">
        <v>72</v>
      </c>
      <c r="B11">
        <v>1</v>
      </c>
      <c r="C11" s="1">
        <f t="shared" si="1"/>
        <v>1.0315429937859943</v>
      </c>
      <c r="D11" s="1">
        <f t="shared" si="0"/>
        <v>0.9098576642309214</v>
      </c>
      <c r="E11" s="1">
        <f t="shared" si="0"/>
        <v>0.66955756787415155</v>
      </c>
      <c r="F11" s="1">
        <f t="shared" si="0"/>
        <v>6.6551269021156134</v>
      </c>
      <c r="G11" s="1">
        <f t="shared" si="0"/>
        <v>13.385194741878665</v>
      </c>
      <c r="H11" s="1">
        <f t="shared" si="0"/>
        <v>19.502717212695497</v>
      </c>
      <c r="I11" s="1"/>
      <c r="J11" t="s">
        <v>72</v>
      </c>
      <c r="K11" s="2">
        <v>5.4587652551154902</v>
      </c>
      <c r="L11" s="2">
        <v>5.6309510536368004</v>
      </c>
      <c r="M11" s="2">
        <v>4.9666994046042898</v>
      </c>
      <c r="N11" s="2">
        <v>3.6549575878110501</v>
      </c>
      <c r="O11" s="2">
        <v>36.328775501653098</v>
      </c>
      <c r="P11" s="2">
        <v>73.066635989921807</v>
      </c>
      <c r="Q11" s="2">
        <v>106.46075510100501</v>
      </c>
      <c r="R11" s="5"/>
    </row>
    <row r="12" spans="1:18" x14ac:dyDescent="0.2">
      <c r="A12" t="s">
        <v>73</v>
      </c>
      <c r="B12">
        <v>1</v>
      </c>
      <c r="C12" s="1">
        <f t="shared" si="1"/>
        <v>1</v>
      </c>
      <c r="D12" s="1">
        <f t="shared" si="0"/>
        <v>1.410157917301345</v>
      </c>
      <c r="E12" s="1">
        <f t="shared" si="0"/>
        <v>1.3115432992313851</v>
      </c>
      <c r="F12" s="1">
        <f t="shared" si="0"/>
        <v>28.669167691067646</v>
      </c>
      <c r="G12" s="1">
        <f t="shared" si="0"/>
        <v>39.359318483230098</v>
      </c>
      <c r="H12" s="1">
        <f t="shared" si="0"/>
        <v>43.257519751235471</v>
      </c>
      <c r="J12" t="s">
        <v>73</v>
      </c>
      <c r="K12" s="2">
        <v>2516.5870170143498</v>
      </c>
      <c r="L12" s="2">
        <v>2516.5870170143498</v>
      </c>
      <c r="M12" s="2">
        <v>3548.7851066205599</v>
      </c>
      <c r="N12" s="2">
        <v>3300.6128390978702</v>
      </c>
      <c r="O12" s="2">
        <v>72148.455199948105</v>
      </c>
      <c r="P12" s="2">
        <v>99051.1498934298</v>
      </c>
      <c r="Q12" s="2">
        <v>108861.31259420099</v>
      </c>
    </row>
    <row r="13" spans="1:18" x14ac:dyDescent="0.2">
      <c r="A13" t="s">
        <v>76</v>
      </c>
      <c r="B13">
        <v>1</v>
      </c>
      <c r="C13" s="1">
        <f t="shared" si="1"/>
        <v>1</v>
      </c>
      <c r="D13" s="1">
        <f t="shared" si="0"/>
        <v>0.97853280140961152</v>
      </c>
      <c r="E13" s="1">
        <f t="shared" si="0"/>
        <v>0.93667057706875601</v>
      </c>
      <c r="F13" s="1">
        <f t="shared" si="0"/>
        <v>0.90403781565177233</v>
      </c>
      <c r="G13" s="1">
        <f t="shared" si="0"/>
        <v>0.90399192799510963</v>
      </c>
      <c r="H13" s="1">
        <f t="shared" si="0"/>
        <v>0.90397882626960535</v>
      </c>
      <c r="J13" t="s">
        <v>76</v>
      </c>
      <c r="K13" s="2">
        <v>262.60972502029603</v>
      </c>
      <c r="L13" s="2">
        <v>262.60972502029603</v>
      </c>
      <c r="M13" s="2">
        <v>256.97222990151801</v>
      </c>
      <c r="N13" s="2">
        <v>245.978802678628</v>
      </c>
      <c r="O13" s="2">
        <v>237.40912217626101</v>
      </c>
      <c r="P13" s="2">
        <v>237.39707163136299</v>
      </c>
      <c r="Q13" s="2">
        <v>237.39363099083101</v>
      </c>
    </row>
    <row r="14" spans="1:18" x14ac:dyDescent="0.2">
      <c r="A14" t="s">
        <v>77</v>
      </c>
      <c r="B14">
        <v>1</v>
      </c>
      <c r="C14" s="1">
        <f t="shared" si="1"/>
        <v>1</v>
      </c>
      <c r="D14" s="1">
        <f t="shared" si="0"/>
        <v>0.93919766929881709</v>
      </c>
      <c r="E14" s="1">
        <f t="shared" si="0"/>
        <v>0.89646635964201038</v>
      </c>
      <c r="F14" s="1">
        <f t="shared" si="0"/>
        <v>0.84636443657954663</v>
      </c>
      <c r="G14" s="1">
        <v>0.1</v>
      </c>
      <c r="H14" s="1">
        <v>0.1</v>
      </c>
      <c r="J14" t="s">
        <v>77</v>
      </c>
      <c r="K14" s="2">
        <v>280.647575680253</v>
      </c>
      <c r="L14" s="2">
        <v>280.647575680253</v>
      </c>
      <c r="M14" s="2">
        <v>263.583548973257</v>
      </c>
      <c r="N14" s="2">
        <v>251.59111051243201</v>
      </c>
      <c r="O14" s="2">
        <v>237.530127268033</v>
      </c>
      <c r="P14" s="2">
        <v>0.15936410125408099</v>
      </c>
      <c r="Q14" s="2">
        <v>0.16547623722857499</v>
      </c>
    </row>
    <row r="15" spans="1:18" x14ac:dyDescent="0.2">
      <c r="A15" t="s">
        <v>78</v>
      </c>
      <c r="B15">
        <v>1</v>
      </c>
      <c r="C15" s="1">
        <f t="shared" si="1"/>
        <v>1</v>
      </c>
      <c r="D15" s="1">
        <f t="shared" si="0"/>
        <v>0.85815274230593697</v>
      </c>
      <c r="E15" s="1">
        <f t="shared" si="0"/>
        <v>0.66262421873027355</v>
      </c>
      <c r="F15" s="1">
        <f t="shared" si="0"/>
        <v>0.36369029591894175</v>
      </c>
      <c r="G15" s="1">
        <f t="shared" si="0"/>
        <v>0.27577826324208132</v>
      </c>
      <c r="H15" s="1">
        <f t="shared" si="0"/>
        <v>0.10042785002310578</v>
      </c>
      <c r="J15" t="s">
        <v>78</v>
      </c>
      <c r="K15" s="2">
        <v>37719.541008391599</v>
      </c>
      <c r="L15" s="2">
        <v>37719.541008391599</v>
      </c>
      <c r="M15" s="2">
        <v>32369.127554872499</v>
      </c>
      <c r="N15" s="2">
        <v>24993.88139155</v>
      </c>
      <c r="O15" s="2">
        <v>13718.2310312686</v>
      </c>
      <c r="P15" s="2">
        <v>10402.229509582699</v>
      </c>
      <c r="Q15" s="2">
        <v>3788.0924073311398</v>
      </c>
    </row>
    <row r="16" spans="1:18" x14ac:dyDescent="0.2">
      <c r="D16" s="1"/>
      <c r="E16" s="1"/>
      <c r="F16" s="1"/>
      <c r="G16" s="1"/>
    </row>
    <row r="17" spans="1:9" x14ac:dyDescent="0.2">
      <c r="E17" s="1"/>
      <c r="F17" s="1"/>
      <c r="G17" s="1"/>
    </row>
    <row r="18" spans="1:9" x14ac:dyDescent="0.2">
      <c r="E18" s="1"/>
      <c r="F18" s="1"/>
      <c r="G18" s="1"/>
    </row>
    <row r="19" spans="1:9" x14ac:dyDescent="0.2">
      <c r="E19" s="1"/>
      <c r="F19" s="1"/>
      <c r="G19" s="1"/>
    </row>
    <row r="20" spans="1:9" x14ac:dyDescent="0.2">
      <c r="E20" s="1"/>
      <c r="F20" s="1"/>
      <c r="G20" s="1"/>
    </row>
    <row r="21" spans="1:9" x14ac:dyDescent="0.2">
      <c r="E21" s="1"/>
      <c r="F21" s="1"/>
      <c r="G21" s="1"/>
    </row>
    <row r="22" spans="1:9" x14ac:dyDescent="0.2">
      <c r="E22" s="1"/>
      <c r="F22" s="1"/>
      <c r="G22" s="1"/>
    </row>
    <row r="23" spans="1:9" x14ac:dyDescent="0.2">
      <c r="E23" s="1"/>
      <c r="F23" s="1"/>
      <c r="G23" s="1"/>
    </row>
    <row r="24" spans="1:9" x14ac:dyDescent="0.2">
      <c r="E24" s="1"/>
      <c r="F24" s="1"/>
      <c r="G24" s="1"/>
    </row>
    <row r="25" spans="1:9" x14ac:dyDescent="0.2">
      <c r="F25" s="1"/>
      <c r="G25" s="1"/>
    </row>
    <row r="26" spans="1:9" x14ac:dyDescent="0.2">
      <c r="F26" s="1"/>
    </row>
    <row r="31" spans="1:9" x14ac:dyDescent="0.2">
      <c r="B31" t="s">
        <v>15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s="1"/>
    </row>
    <row r="32" spans="1:9" x14ac:dyDescent="0.2">
      <c r="A32" t="s">
        <v>6</v>
      </c>
      <c r="B32" s="6">
        <v>6.0054892386267201E-3</v>
      </c>
      <c r="C32" s="6">
        <v>6.0080358637113803E-3</v>
      </c>
      <c r="D32" s="6">
        <v>6.0238222829779404E-3</v>
      </c>
      <c r="E32" s="6">
        <v>6.5060047245294097E-3</v>
      </c>
      <c r="F32" s="6">
        <v>3.3739222755599499E-2</v>
      </c>
      <c r="G32" s="6">
        <v>4.6936671238009001E-2</v>
      </c>
      <c r="H32" s="6">
        <v>5.7300670744058098E-2</v>
      </c>
      <c r="I32" s="1"/>
    </row>
    <row r="33" spans="1:9" x14ac:dyDescent="0.2">
      <c r="A33" t="s">
        <v>7</v>
      </c>
      <c r="B33" s="6">
        <v>6.9252187799345999E-3</v>
      </c>
      <c r="C33" s="6">
        <v>7.0079928505511202E-3</v>
      </c>
      <c r="D33" s="6">
        <v>7.3162939993169397E-3</v>
      </c>
      <c r="E33" s="6">
        <v>7.7019870619576799E-3</v>
      </c>
      <c r="F33" s="6">
        <v>3.35529767940448E-2</v>
      </c>
      <c r="G33" s="6">
        <v>4.6351716659055797E-2</v>
      </c>
      <c r="H33" s="6">
        <v>5.7595277467451099E-2</v>
      </c>
      <c r="I33" s="1"/>
    </row>
    <row r="34" spans="1:9" x14ac:dyDescent="0.2">
      <c r="A34" t="s">
        <v>69</v>
      </c>
      <c r="B34" s="8">
        <v>0.96660817802094401</v>
      </c>
      <c r="C34" s="10">
        <v>0.41559452469177099</v>
      </c>
      <c r="D34" s="10">
        <v>0.45946562384668099</v>
      </c>
      <c r="E34" s="10">
        <v>0.60264108581149201</v>
      </c>
      <c r="F34" s="10">
        <v>1.00528527404253</v>
      </c>
      <c r="G34" s="10">
        <v>0.950003705815888</v>
      </c>
      <c r="H34" s="10">
        <v>1.0148887487166101</v>
      </c>
      <c r="I34" s="1"/>
    </row>
    <row r="35" spans="1:9" x14ac:dyDescent="0.2">
      <c r="A35" t="s">
        <v>74</v>
      </c>
      <c r="B35" s="6">
        <v>6.0843090635003998E-3</v>
      </c>
      <c r="C35" s="6">
        <v>5.9563140444730597E-3</v>
      </c>
      <c r="D35" s="6">
        <v>7.5767073036987504E-3</v>
      </c>
      <c r="E35" s="6">
        <v>1.042554376465E-2</v>
      </c>
      <c r="F35" s="6">
        <v>8.3645458183551E-2</v>
      </c>
      <c r="G35" s="6">
        <v>0.109788085765188</v>
      </c>
      <c r="H35" s="6">
        <v>0.12591807539973399</v>
      </c>
      <c r="I35" s="1"/>
    </row>
    <row r="36" spans="1:9" x14ac:dyDescent="0.2">
      <c r="A36" t="s">
        <v>9</v>
      </c>
      <c r="B36" s="6">
        <v>2.2525934555968101E-3</v>
      </c>
      <c r="C36" s="6">
        <v>2.2256165429760701E-3</v>
      </c>
      <c r="D36" s="6">
        <v>2.3754419287991698E-3</v>
      </c>
      <c r="E36" s="6">
        <v>2.4926201331359199E-3</v>
      </c>
      <c r="F36" s="6">
        <v>1.1999530199718699E-2</v>
      </c>
      <c r="G36" s="6">
        <v>1.7241628033985198E-2</v>
      </c>
      <c r="H36" s="6">
        <v>2.2170596063392601E-2</v>
      </c>
      <c r="I36" s="1"/>
    </row>
    <row r="37" spans="1:9" x14ac:dyDescent="0.2">
      <c r="A37" t="s">
        <v>10</v>
      </c>
      <c r="B37" s="6">
        <v>2.5303102508824299E-3</v>
      </c>
      <c r="C37" s="6">
        <v>2.6030319906796199E-3</v>
      </c>
      <c r="D37" s="6">
        <v>2.6402627888962001E-3</v>
      </c>
      <c r="E37" s="6">
        <v>2.7769470422620199E-3</v>
      </c>
      <c r="F37" s="6">
        <v>1.24275423048733E-2</v>
      </c>
      <c r="G37" s="6">
        <v>1.8161468503906601E-2</v>
      </c>
      <c r="H37" s="6">
        <v>2.12686724243875E-2</v>
      </c>
      <c r="I37" s="1"/>
    </row>
    <row r="38" spans="1:9" x14ac:dyDescent="0.2">
      <c r="A38" t="s">
        <v>70</v>
      </c>
      <c r="B38" s="8">
        <v>0.109550435441987</v>
      </c>
      <c r="C38" s="10">
        <v>0.112227535074895</v>
      </c>
      <c r="D38" s="10">
        <v>0.13316835396591201</v>
      </c>
      <c r="E38" s="10">
        <v>0.166169767684649</v>
      </c>
      <c r="F38" s="10">
        <v>0.23837972515915001</v>
      </c>
      <c r="G38" s="10">
        <v>0.23936516990398901</v>
      </c>
      <c r="H38" s="10">
        <v>0.243112434551706</v>
      </c>
      <c r="I38" s="1"/>
    </row>
    <row r="39" spans="1:9" x14ac:dyDescent="0.2">
      <c r="A39" t="s">
        <v>75</v>
      </c>
      <c r="B39" s="6">
        <v>2.4267860507541602E-3</v>
      </c>
      <c r="C39" s="6">
        <v>2.4732707006310901E-3</v>
      </c>
      <c r="D39" s="6">
        <v>2.79247508357712E-3</v>
      </c>
      <c r="E39" s="6">
        <v>3.7332509586911998E-3</v>
      </c>
      <c r="F39" s="6">
        <v>2.34549402355997E-2</v>
      </c>
      <c r="G39" s="6">
        <v>2.92735789968076E-2</v>
      </c>
      <c r="H39" s="6">
        <v>3.0898172935526599E-2</v>
      </c>
      <c r="I39" s="1"/>
    </row>
    <row r="40" spans="1:9" x14ac:dyDescent="0.2">
      <c r="A40" t="s">
        <v>71</v>
      </c>
      <c r="B40" s="6">
        <v>1.97150199713861E-3</v>
      </c>
      <c r="C40" s="6">
        <v>2.0734825976747601E-3</v>
      </c>
      <c r="D40" s="6">
        <v>1.8687624027264899E-3</v>
      </c>
      <c r="E40" s="6">
        <v>1.6120367117725199E-3</v>
      </c>
      <c r="F40" s="6">
        <v>6.2105970037198196E-3</v>
      </c>
      <c r="G40" s="6">
        <v>9.0519750841133607E-3</v>
      </c>
      <c r="H40" s="6">
        <v>1.1130973161393E-2</v>
      </c>
      <c r="I40" s="1"/>
    </row>
    <row r="41" spans="1:9" x14ac:dyDescent="0.2">
      <c r="A41" t="s">
        <v>72</v>
      </c>
      <c r="B41" s="6">
        <v>2.3433158897896399E-3</v>
      </c>
      <c r="C41" s="6">
        <v>2.3769661516143798E-3</v>
      </c>
      <c r="D41" s="6">
        <v>2.2262547598109099E-3</v>
      </c>
      <c r="E41" s="6">
        <v>1.9310305551428601E-3</v>
      </c>
      <c r="F41" s="6">
        <v>6.1379696992692996E-3</v>
      </c>
      <c r="G41" s="6">
        <v>8.7038659763428901E-3</v>
      </c>
      <c r="H41" s="6">
        <v>1.0440981020535299E-2</v>
      </c>
    </row>
    <row r="42" spans="1:9" x14ac:dyDescent="0.2">
      <c r="A42" t="s">
        <v>73</v>
      </c>
      <c r="B42" s="10">
        <v>3.79336442852867E-2</v>
      </c>
      <c r="C42" s="10">
        <v>3.79336442852867E-2</v>
      </c>
      <c r="D42" s="10">
        <v>4.2137763892706397E-2</v>
      </c>
      <c r="E42" s="10">
        <v>4.3548556866821998E-2</v>
      </c>
      <c r="F42" s="10">
        <v>0.214124236925158</v>
      </c>
      <c r="G42" s="10">
        <v>0.29548202442246202</v>
      </c>
      <c r="H42" s="10">
        <v>0.33211925103566797</v>
      </c>
    </row>
    <row r="43" spans="1:9" x14ac:dyDescent="0.2">
      <c r="A43" t="s">
        <v>76</v>
      </c>
      <c r="B43" s="6">
        <v>4.9936226940731996E-3</v>
      </c>
      <c r="C43" s="6">
        <v>5.1571959142756299E-3</v>
      </c>
      <c r="D43" s="6">
        <v>4.5688487448703298E-3</v>
      </c>
      <c r="E43" s="6">
        <v>3.2015930948364902E-3</v>
      </c>
      <c r="F43" s="6">
        <v>8.2893495958711E-4</v>
      </c>
      <c r="G43" s="6">
        <v>8.2191352296265795E-4</v>
      </c>
      <c r="H43" s="6">
        <v>8.42387264402285E-4</v>
      </c>
    </row>
    <row r="44" spans="1:9" x14ac:dyDescent="0.2">
      <c r="A44" t="s">
        <v>77</v>
      </c>
      <c r="B44" s="6">
        <v>5.6069566000898101E-3</v>
      </c>
      <c r="C44" s="6">
        <v>6.2562089458447802E-3</v>
      </c>
      <c r="D44" s="6">
        <v>5.1387155200306699E-3</v>
      </c>
      <c r="E44" s="6">
        <v>3.9061298304425298E-3</v>
      </c>
      <c r="F44" s="6">
        <v>9.7331436133600395E-4</v>
      </c>
      <c r="G44" s="9">
        <v>4.38988321903342E-4</v>
      </c>
      <c r="H44" s="9">
        <v>4.5404565089098898E-4</v>
      </c>
    </row>
    <row r="45" spans="1:9" x14ac:dyDescent="0.2">
      <c r="A45" t="s">
        <v>78</v>
      </c>
      <c r="B45" s="10">
        <v>0.111290988558726</v>
      </c>
      <c r="C45" s="10">
        <v>0.111290988558726</v>
      </c>
      <c r="D45" s="10">
        <v>9.8121595984554499E-2</v>
      </c>
      <c r="E45" s="10">
        <v>8.0572657590001803E-2</v>
      </c>
      <c r="F45" s="10">
        <v>4.9915471093265697E-2</v>
      </c>
      <c r="G45" s="10">
        <v>4.2241973836678201E-2</v>
      </c>
      <c r="H45" s="10">
        <v>2.81919815778503E-2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3543-88BA-FB4B-90AB-8384A3736CC3}">
  <dimension ref="A1:N64"/>
  <sheetViews>
    <sheetView workbookViewId="0">
      <selection activeCell="B13" sqref="B13:H21"/>
    </sheetView>
  </sheetViews>
  <sheetFormatPr baseColWidth="10" defaultRowHeight="16" x14ac:dyDescent="0.2"/>
  <sheetData>
    <row r="1" spans="1:14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23</v>
      </c>
      <c r="J1" s="2" t="s">
        <v>21</v>
      </c>
      <c r="K1" s="2" t="s">
        <v>19</v>
      </c>
      <c r="L1" s="2">
        <v>9.2999999999999999E-2</v>
      </c>
      <c r="M1" s="2">
        <v>0.108</v>
      </c>
      <c r="N1" s="2">
        <v>0.1737639047</v>
      </c>
    </row>
    <row r="2" spans="1:14" x14ac:dyDescent="0.2">
      <c r="A2" t="s">
        <v>6</v>
      </c>
      <c r="B2" s="2">
        <v>0.1737639047</v>
      </c>
      <c r="C2" s="2">
        <v>0.26815402119999998</v>
      </c>
      <c r="D2" s="2">
        <v>0.22476923939999999</v>
      </c>
      <c r="E2" s="2">
        <v>0.22134856310000001</v>
      </c>
      <c r="F2" s="3">
        <v>0.27296019999999999</v>
      </c>
      <c r="G2" s="2">
        <v>0.32450158829999998</v>
      </c>
      <c r="H2" s="2">
        <v>0.41251959510000002</v>
      </c>
      <c r="I2" s="2" t="s">
        <v>23</v>
      </c>
      <c r="J2" s="2" t="s">
        <v>21</v>
      </c>
      <c r="K2" s="2" t="s">
        <v>17</v>
      </c>
      <c r="L2" s="2">
        <v>0.111</v>
      </c>
      <c r="M2" s="2">
        <v>0.09</v>
      </c>
      <c r="N2" s="2">
        <v>0.20225635559999999</v>
      </c>
    </row>
    <row r="3" spans="1:14" x14ac:dyDescent="0.2">
      <c r="A3" t="s">
        <v>7</v>
      </c>
      <c r="B3" s="2">
        <v>0.20225635559999999</v>
      </c>
      <c r="C3" s="2">
        <v>0.30283606660000001</v>
      </c>
      <c r="D3" s="2">
        <v>0.2785674729</v>
      </c>
      <c r="E3" s="2">
        <v>0.22985231079999999</v>
      </c>
      <c r="F3" s="3">
        <v>0.27555793000000001</v>
      </c>
      <c r="G3" s="2">
        <v>0.35113156960000003</v>
      </c>
      <c r="H3" s="2">
        <v>0.38953765969999998</v>
      </c>
      <c r="I3" s="2" t="s">
        <v>23</v>
      </c>
      <c r="J3" s="2" t="s">
        <v>21</v>
      </c>
      <c r="K3" s="2" t="s">
        <v>18</v>
      </c>
      <c r="L3" s="2">
        <v>1</v>
      </c>
      <c r="M3" s="2">
        <v>0.01</v>
      </c>
      <c r="N3" s="2">
        <v>74.035743429999997</v>
      </c>
    </row>
    <row r="4" spans="1:14" x14ac:dyDescent="0.2">
      <c r="A4" t="s">
        <v>8</v>
      </c>
      <c r="B4" s="2">
        <v>74.035743429999997</v>
      </c>
      <c r="C4" s="2">
        <v>128.24112969999999</v>
      </c>
      <c r="D4" s="2">
        <v>114.84263249999999</v>
      </c>
      <c r="E4" s="2">
        <v>110.1601931</v>
      </c>
      <c r="F4" s="3">
        <v>77.550266199999996</v>
      </c>
      <c r="G4" s="2">
        <v>72.657885930000006</v>
      </c>
      <c r="H4" s="2">
        <v>75.53554063</v>
      </c>
      <c r="I4" s="2" t="s">
        <v>23</v>
      </c>
      <c r="J4" s="2" t="s">
        <v>16</v>
      </c>
      <c r="K4" s="2" t="s">
        <v>19</v>
      </c>
      <c r="L4" s="2">
        <v>0.104</v>
      </c>
      <c r="M4" s="2">
        <v>9.6000000000000002E-2</v>
      </c>
      <c r="N4" s="2">
        <v>0.1816004068</v>
      </c>
    </row>
    <row r="5" spans="1:14" x14ac:dyDescent="0.2">
      <c r="A5" t="s">
        <v>9</v>
      </c>
      <c r="B5" s="2">
        <v>0.1816004068</v>
      </c>
      <c r="C5" s="2">
        <v>0.32747557970000002</v>
      </c>
      <c r="D5" s="2">
        <v>0.26662118759999998</v>
      </c>
      <c r="E5" s="2">
        <v>0.2285412268</v>
      </c>
      <c r="F5" s="3">
        <v>0.26276522000000002</v>
      </c>
      <c r="G5" s="2">
        <v>0.34143926260000002</v>
      </c>
      <c r="H5" s="2">
        <v>0.42302654540000001</v>
      </c>
      <c r="I5" s="2" t="s">
        <v>23</v>
      </c>
      <c r="J5" s="2" t="s">
        <v>16</v>
      </c>
      <c r="K5" s="2" t="s">
        <v>17</v>
      </c>
      <c r="L5" s="2">
        <v>0.125</v>
      </c>
      <c r="M5" s="2">
        <v>0.08</v>
      </c>
      <c r="N5" s="2">
        <v>0.20921819320000001</v>
      </c>
    </row>
    <row r="6" spans="1:14" x14ac:dyDescent="0.2">
      <c r="A6" t="s">
        <v>10</v>
      </c>
      <c r="B6" s="2">
        <v>0.20921819320000001</v>
      </c>
      <c r="C6" s="2">
        <v>0.34165806430000001</v>
      </c>
      <c r="D6" s="2">
        <v>0.2938387536</v>
      </c>
      <c r="E6" s="2">
        <v>0.27473747679999999</v>
      </c>
      <c r="F6" s="3">
        <v>0.26184868</v>
      </c>
      <c r="G6" s="2">
        <v>0.35389868130000002</v>
      </c>
      <c r="H6" s="2">
        <v>0.4126846039</v>
      </c>
      <c r="I6" s="2" t="s">
        <v>23</v>
      </c>
      <c r="J6" s="2" t="s">
        <v>16</v>
      </c>
      <c r="K6" s="2" t="s">
        <v>18</v>
      </c>
      <c r="L6" s="2">
        <v>1</v>
      </c>
      <c r="M6" s="2">
        <v>0.01</v>
      </c>
      <c r="N6" s="2">
        <v>91.888241859999994</v>
      </c>
    </row>
    <row r="7" spans="1:14" x14ac:dyDescent="0.2">
      <c r="A7" t="s">
        <v>11</v>
      </c>
      <c r="B7" s="2">
        <v>91.888241859999994</v>
      </c>
      <c r="C7" s="2">
        <v>138.6126969</v>
      </c>
      <c r="D7" s="2">
        <v>203.5941431</v>
      </c>
      <c r="E7" s="2">
        <v>122.97712509999999</v>
      </c>
      <c r="F7" s="3">
        <v>101.017308</v>
      </c>
      <c r="G7" s="2">
        <v>95.198616639999997</v>
      </c>
      <c r="H7" s="2">
        <v>91.723930539999998</v>
      </c>
      <c r="I7" s="2" t="s">
        <v>23</v>
      </c>
      <c r="J7" s="2" t="s">
        <v>20</v>
      </c>
      <c r="K7" s="2" t="s">
        <v>19</v>
      </c>
      <c r="L7" s="2">
        <v>1</v>
      </c>
      <c r="M7" s="2">
        <v>0.01</v>
      </c>
      <c r="N7" s="2">
        <v>76.601439369999994</v>
      </c>
    </row>
    <row r="8" spans="1:14" x14ac:dyDescent="0.2">
      <c r="A8" t="s">
        <v>12</v>
      </c>
      <c r="B8" s="2">
        <v>76.601439369999994</v>
      </c>
      <c r="C8" s="2">
        <v>118.7504395</v>
      </c>
      <c r="D8" s="2">
        <v>116.3411041</v>
      </c>
      <c r="E8" s="2">
        <v>100.3894808</v>
      </c>
      <c r="F8" s="3">
        <v>79.727678699999998</v>
      </c>
      <c r="G8" s="2">
        <v>75.180120009999996</v>
      </c>
      <c r="H8" s="2">
        <v>84.160514199999994</v>
      </c>
      <c r="I8" s="2" t="s">
        <v>23</v>
      </c>
      <c r="J8" s="2" t="s">
        <v>20</v>
      </c>
      <c r="K8" s="2" t="s">
        <v>17</v>
      </c>
      <c r="L8" s="2">
        <v>1</v>
      </c>
      <c r="M8" s="2">
        <v>0.01</v>
      </c>
      <c r="N8" s="2">
        <v>77.507102239999995</v>
      </c>
    </row>
    <row r="9" spans="1:14" x14ac:dyDescent="0.2">
      <c r="A9" t="s">
        <v>13</v>
      </c>
      <c r="B9" s="2">
        <v>77.507102239999995</v>
      </c>
      <c r="C9" s="2">
        <v>138.37715990000001</v>
      </c>
      <c r="D9" s="2">
        <v>149.9359063</v>
      </c>
      <c r="E9" s="2">
        <v>118.2309291</v>
      </c>
      <c r="F9" s="3">
        <v>86.884431199999995</v>
      </c>
      <c r="G9" s="2">
        <v>80.741572360000006</v>
      </c>
      <c r="H9" s="2">
        <v>75.052757790000001</v>
      </c>
      <c r="I9" s="2" t="s">
        <v>23</v>
      </c>
      <c r="J9" s="2" t="s">
        <v>20</v>
      </c>
      <c r="K9" s="2" t="s">
        <v>18</v>
      </c>
      <c r="L9" s="2">
        <v>1</v>
      </c>
      <c r="M9" s="2">
        <v>0.01</v>
      </c>
      <c r="N9" s="2">
        <v>65.599378239999993</v>
      </c>
    </row>
    <row r="10" spans="1:14" x14ac:dyDescent="0.2">
      <c r="A10" t="s">
        <v>14</v>
      </c>
      <c r="B10" s="2">
        <v>65.599378239999993</v>
      </c>
      <c r="C10" s="2">
        <v>113.4900738</v>
      </c>
      <c r="D10" s="2">
        <v>147.6645547</v>
      </c>
      <c r="E10" s="2">
        <v>105.5246427</v>
      </c>
      <c r="F10" s="3">
        <v>75.140178500000005</v>
      </c>
      <c r="G10" s="2">
        <v>66.502026790000002</v>
      </c>
      <c r="H10" s="2">
        <v>61.134040640000002</v>
      </c>
    </row>
    <row r="11" spans="1:14" x14ac:dyDescent="0.2">
      <c r="I11" s="2" t="s">
        <v>23</v>
      </c>
      <c r="J11" s="2" t="s">
        <v>21</v>
      </c>
      <c r="K11" s="2" t="s">
        <v>19</v>
      </c>
      <c r="L11" s="2">
        <v>0.01</v>
      </c>
      <c r="M11" s="2">
        <v>1</v>
      </c>
      <c r="N11" s="2">
        <v>0.26815402119999998</v>
      </c>
    </row>
    <row r="12" spans="1:14" x14ac:dyDescent="0.2">
      <c r="I12" s="2" t="s">
        <v>23</v>
      </c>
      <c r="J12" s="2" t="s">
        <v>21</v>
      </c>
      <c r="K12" s="2" t="s">
        <v>17</v>
      </c>
      <c r="L12" s="2">
        <v>0.01</v>
      </c>
      <c r="M12" s="2">
        <v>1</v>
      </c>
      <c r="N12" s="2">
        <v>0.30283606660000001</v>
      </c>
    </row>
    <row r="13" spans="1:14" x14ac:dyDescent="0.2">
      <c r="B13">
        <f>B2/100</f>
        <v>1.7376390470000001E-3</v>
      </c>
      <c r="C13">
        <f t="shared" ref="C13:H13" si="0">C2/100</f>
        <v>2.6815402119999996E-3</v>
      </c>
      <c r="D13">
        <f t="shared" si="0"/>
        <v>2.2476923940000001E-3</v>
      </c>
      <c r="E13">
        <f t="shared" si="0"/>
        <v>2.2134856309999999E-3</v>
      </c>
      <c r="F13">
        <f t="shared" si="0"/>
        <v>2.7296019999999998E-3</v>
      </c>
      <c r="G13">
        <f t="shared" si="0"/>
        <v>3.2450158829999999E-3</v>
      </c>
      <c r="H13">
        <f t="shared" si="0"/>
        <v>4.125195951E-3</v>
      </c>
      <c r="I13" s="2" t="s">
        <v>23</v>
      </c>
      <c r="J13" s="2" t="s">
        <v>21</v>
      </c>
      <c r="K13" s="2" t="s">
        <v>18</v>
      </c>
      <c r="L13" s="2">
        <v>0.01</v>
      </c>
      <c r="M13" s="2">
        <v>1</v>
      </c>
      <c r="N13" s="2">
        <v>128.24112969999999</v>
      </c>
    </row>
    <row r="14" spans="1:14" x14ac:dyDescent="0.2">
      <c r="B14">
        <f t="shared" ref="B14:H21" si="1">B3/100</f>
        <v>2.0225635559999997E-3</v>
      </c>
      <c r="C14">
        <f t="shared" si="1"/>
        <v>3.0283606660000003E-3</v>
      </c>
      <c r="D14">
        <f t="shared" si="1"/>
        <v>2.7856747289999998E-3</v>
      </c>
      <c r="E14">
        <f t="shared" si="1"/>
        <v>2.2985231079999998E-3</v>
      </c>
      <c r="F14">
        <f t="shared" si="1"/>
        <v>2.7555792999999999E-3</v>
      </c>
      <c r="G14">
        <f t="shared" si="1"/>
        <v>3.5113156960000004E-3</v>
      </c>
      <c r="H14">
        <f t="shared" si="1"/>
        <v>3.8953765969999997E-3</v>
      </c>
      <c r="I14" s="2" t="s">
        <v>23</v>
      </c>
      <c r="J14" s="2" t="s">
        <v>16</v>
      </c>
      <c r="K14" s="2" t="s">
        <v>19</v>
      </c>
      <c r="L14" s="2">
        <v>0.01</v>
      </c>
      <c r="M14" s="2">
        <v>1</v>
      </c>
      <c r="N14" s="2">
        <v>0.32747557970000002</v>
      </c>
    </row>
    <row r="15" spans="1:14" x14ac:dyDescent="0.2">
      <c r="B15">
        <f t="shared" si="1"/>
        <v>0.74035743430000001</v>
      </c>
      <c r="C15">
        <f t="shared" si="1"/>
        <v>1.2824112969999999</v>
      </c>
      <c r="D15">
        <f t="shared" si="1"/>
        <v>1.148426325</v>
      </c>
      <c r="E15">
        <f t="shared" si="1"/>
        <v>1.101601931</v>
      </c>
      <c r="F15">
        <f t="shared" si="1"/>
        <v>0.77550266199999995</v>
      </c>
      <c r="G15">
        <f t="shared" si="1"/>
        <v>0.7265788593000001</v>
      </c>
      <c r="H15">
        <f t="shared" si="1"/>
        <v>0.75535540629999998</v>
      </c>
      <c r="I15" s="2" t="s">
        <v>23</v>
      </c>
      <c r="J15" s="2" t="s">
        <v>16</v>
      </c>
      <c r="K15" s="2" t="s">
        <v>17</v>
      </c>
      <c r="L15" s="2">
        <v>0.01</v>
      </c>
      <c r="M15" s="2">
        <v>1</v>
      </c>
      <c r="N15" s="2">
        <v>0.34165806430000001</v>
      </c>
    </row>
    <row r="16" spans="1:14" x14ac:dyDescent="0.2">
      <c r="B16">
        <f t="shared" si="1"/>
        <v>1.8160040680000001E-3</v>
      </c>
      <c r="C16">
        <f t="shared" si="1"/>
        <v>3.2747557970000001E-3</v>
      </c>
      <c r="D16">
        <f t="shared" si="1"/>
        <v>2.6662118759999999E-3</v>
      </c>
      <c r="E16">
        <f t="shared" si="1"/>
        <v>2.2854122679999999E-3</v>
      </c>
      <c r="F16">
        <f t="shared" si="1"/>
        <v>2.6276522000000004E-3</v>
      </c>
      <c r="G16">
        <f t="shared" si="1"/>
        <v>3.4143926260000001E-3</v>
      </c>
      <c r="H16">
        <f t="shared" si="1"/>
        <v>4.2302654540000003E-3</v>
      </c>
      <c r="I16" s="2" t="s">
        <v>23</v>
      </c>
      <c r="J16" s="2" t="s">
        <v>16</v>
      </c>
      <c r="K16" s="2" t="s">
        <v>18</v>
      </c>
      <c r="L16" s="2">
        <v>0.01</v>
      </c>
      <c r="M16" s="2">
        <v>1</v>
      </c>
      <c r="N16" s="2">
        <v>138.6126969</v>
      </c>
    </row>
    <row r="17" spans="2:14" x14ac:dyDescent="0.2">
      <c r="B17">
        <f t="shared" si="1"/>
        <v>2.092181932E-3</v>
      </c>
      <c r="C17">
        <f t="shared" si="1"/>
        <v>3.4165806430000003E-3</v>
      </c>
      <c r="D17">
        <f t="shared" si="1"/>
        <v>2.9383875360000002E-3</v>
      </c>
      <c r="E17">
        <f t="shared" si="1"/>
        <v>2.7473747679999999E-3</v>
      </c>
      <c r="F17">
        <f t="shared" si="1"/>
        <v>2.6184868E-3</v>
      </c>
      <c r="G17">
        <f t="shared" si="1"/>
        <v>3.5389868130000003E-3</v>
      </c>
      <c r="H17">
        <f t="shared" si="1"/>
        <v>4.1268460390000003E-3</v>
      </c>
      <c r="I17" s="2" t="s">
        <v>23</v>
      </c>
      <c r="J17" s="2" t="s">
        <v>20</v>
      </c>
      <c r="K17" s="2" t="s">
        <v>19</v>
      </c>
      <c r="L17" s="2">
        <v>0.01</v>
      </c>
      <c r="M17" s="2">
        <v>1</v>
      </c>
      <c r="N17" s="2">
        <v>118.7504395</v>
      </c>
    </row>
    <row r="18" spans="2:14" x14ac:dyDescent="0.2">
      <c r="B18">
        <f t="shared" si="1"/>
        <v>0.91888241859999997</v>
      </c>
      <c r="C18">
        <f t="shared" si="1"/>
        <v>1.386126969</v>
      </c>
      <c r="D18">
        <f t="shared" si="1"/>
        <v>2.0359414309999999</v>
      </c>
      <c r="E18">
        <f t="shared" si="1"/>
        <v>1.2297712509999998</v>
      </c>
      <c r="F18">
        <f t="shared" si="1"/>
        <v>1.0101730799999999</v>
      </c>
      <c r="G18">
        <f t="shared" si="1"/>
        <v>0.9519861664</v>
      </c>
      <c r="H18">
        <f t="shared" si="1"/>
        <v>0.91723930539999998</v>
      </c>
      <c r="I18" s="2" t="s">
        <v>23</v>
      </c>
      <c r="J18" s="2" t="s">
        <v>20</v>
      </c>
      <c r="K18" s="2" t="s">
        <v>17</v>
      </c>
      <c r="L18" s="2">
        <v>0.01</v>
      </c>
      <c r="M18" s="2">
        <v>1</v>
      </c>
      <c r="N18" s="2">
        <v>138.37715990000001</v>
      </c>
    </row>
    <row r="19" spans="2:14" x14ac:dyDescent="0.2">
      <c r="B19">
        <f t="shared" si="1"/>
        <v>0.76601439369999991</v>
      </c>
      <c r="C19">
        <f t="shared" si="1"/>
        <v>1.1875043949999999</v>
      </c>
      <c r="D19">
        <f t="shared" si="1"/>
        <v>1.163411041</v>
      </c>
      <c r="E19">
        <f t="shared" si="1"/>
        <v>1.0038948080000001</v>
      </c>
      <c r="F19">
        <f t="shared" si="1"/>
        <v>0.79727678699999993</v>
      </c>
      <c r="G19">
        <f t="shared" si="1"/>
        <v>0.75180120009999996</v>
      </c>
      <c r="H19">
        <f t="shared" si="1"/>
        <v>0.84160514199999992</v>
      </c>
      <c r="I19" s="2" t="s">
        <v>23</v>
      </c>
      <c r="J19" s="2" t="s">
        <v>20</v>
      </c>
      <c r="K19" s="2" t="s">
        <v>18</v>
      </c>
      <c r="L19" s="2">
        <v>0.01</v>
      </c>
      <c r="M19" s="2">
        <v>1</v>
      </c>
      <c r="N19" s="2">
        <v>113.4900738</v>
      </c>
    </row>
    <row r="20" spans="2:14" x14ac:dyDescent="0.2">
      <c r="B20">
        <f t="shared" si="1"/>
        <v>0.77507102239999992</v>
      </c>
      <c r="C20">
        <f t="shared" si="1"/>
        <v>1.3837715990000001</v>
      </c>
      <c r="D20">
        <f t="shared" si="1"/>
        <v>1.499359063</v>
      </c>
      <c r="E20">
        <f t="shared" si="1"/>
        <v>1.1823092909999999</v>
      </c>
      <c r="F20">
        <f t="shared" si="1"/>
        <v>0.8688443119999999</v>
      </c>
      <c r="G20">
        <f t="shared" si="1"/>
        <v>0.80741572360000002</v>
      </c>
      <c r="H20">
        <f t="shared" si="1"/>
        <v>0.75052757790000002</v>
      </c>
      <c r="I20" s="2" t="s">
        <v>23</v>
      </c>
      <c r="J20" s="2" t="s">
        <v>21</v>
      </c>
      <c r="K20" s="2" t="s">
        <v>19</v>
      </c>
      <c r="L20" s="2">
        <v>1.4999999999999999E-2</v>
      </c>
      <c r="M20" s="2">
        <v>0.66600000000000004</v>
      </c>
      <c r="N20" s="2">
        <v>0.22476923939999999</v>
      </c>
    </row>
    <row r="21" spans="2:14" x14ac:dyDescent="0.2">
      <c r="B21">
        <f t="shared" si="1"/>
        <v>0.65599378239999995</v>
      </c>
      <c r="C21">
        <f t="shared" si="1"/>
        <v>1.134900738</v>
      </c>
      <c r="D21">
        <f t="shared" si="1"/>
        <v>1.4766455469999999</v>
      </c>
      <c r="E21">
        <f t="shared" si="1"/>
        <v>1.0552464269999999</v>
      </c>
      <c r="F21">
        <f t="shared" si="1"/>
        <v>0.7514017850000001</v>
      </c>
      <c r="G21">
        <f t="shared" si="1"/>
        <v>0.66502026790000002</v>
      </c>
      <c r="H21">
        <f t="shared" si="1"/>
        <v>0.61134040639999998</v>
      </c>
      <c r="I21" s="2" t="s">
        <v>23</v>
      </c>
      <c r="J21" s="2" t="s">
        <v>21</v>
      </c>
      <c r="K21" s="2" t="s">
        <v>17</v>
      </c>
      <c r="L21" s="2">
        <v>1.4999999999999999E-2</v>
      </c>
      <c r="M21" s="2">
        <v>0.66600000000000004</v>
      </c>
      <c r="N21" s="2">
        <v>0.2785674729</v>
      </c>
    </row>
    <row r="22" spans="2:14" x14ac:dyDescent="0.2">
      <c r="I22" s="2" t="s">
        <v>23</v>
      </c>
      <c r="J22" s="2" t="s">
        <v>21</v>
      </c>
      <c r="K22" s="2" t="s">
        <v>18</v>
      </c>
      <c r="L22" s="2">
        <v>1.4999999999999999E-2</v>
      </c>
      <c r="M22" s="2">
        <v>0.66600000000000004</v>
      </c>
      <c r="N22" s="2">
        <v>114.84263249999999</v>
      </c>
    </row>
    <row r="23" spans="2:14" x14ac:dyDescent="0.2">
      <c r="I23" s="2" t="s">
        <v>23</v>
      </c>
      <c r="J23" s="2" t="s">
        <v>16</v>
      </c>
      <c r="K23" s="2" t="s">
        <v>19</v>
      </c>
      <c r="L23" s="2">
        <v>1.4999999999999999E-2</v>
      </c>
      <c r="M23" s="2">
        <v>0.66600000000000004</v>
      </c>
      <c r="N23" s="2">
        <v>0.26662118759999998</v>
      </c>
    </row>
    <row r="24" spans="2:14" x14ac:dyDescent="0.2">
      <c r="I24" s="2" t="s">
        <v>23</v>
      </c>
      <c r="J24" s="2" t="s">
        <v>16</v>
      </c>
      <c r="K24" s="2" t="s">
        <v>17</v>
      </c>
      <c r="L24" s="2">
        <v>1.4999999999999999E-2</v>
      </c>
      <c r="M24" s="2">
        <v>0.66600000000000004</v>
      </c>
      <c r="N24" s="2">
        <v>0.2938387536</v>
      </c>
    </row>
    <row r="25" spans="2:14" x14ac:dyDescent="0.2">
      <c r="I25" s="2" t="s">
        <v>23</v>
      </c>
      <c r="J25" s="2" t="s">
        <v>16</v>
      </c>
      <c r="K25" s="2" t="s">
        <v>18</v>
      </c>
      <c r="L25" s="2">
        <v>1.4999999999999999E-2</v>
      </c>
      <c r="M25" s="2">
        <v>0.66600000000000004</v>
      </c>
      <c r="N25" s="2">
        <v>203.5941431</v>
      </c>
    </row>
    <row r="26" spans="2:14" x14ac:dyDescent="0.2">
      <c r="I26" s="2" t="s">
        <v>23</v>
      </c>
      <c r="J26" s="2" t="s">
        <v>20</v>
      </c>
      <c r="K26" s="2" t="s">
        <v>19</v>
      </c>
      <c r="L26" s="2">
        <v>1.4999999999999999E-2</v>
      </c>
      <c r="M26" s="2">
        <v>0.66600000000000004</v>
      </c>
      <c r="N26" s="2">
        <v>116.3411041</v>
      </c>
    </row>
    <row r="27" spans="2:14" x14ac:dyDescent="0.2">
      <c r="I27" s="2" t="s">
        <v>23</v>
      </c>
      <c r="J27" s="2" t="s">
        <v>20</v>
      </c>
      <c r="K27" s="2" t="s">
        <v>17</v>
      </c>
      <c r="L27" s="2">
        <v>1.4999999999999999E-2</v>
      </c>
      <c r="M27" s="2">
        <v>0.66600000000000004</v>
      </c>
      <c r="N27" s="2">
        <v>149.9359063</v>
      </c>
    </row>
    <row r="28" spans="2:14" x14ac:dyDescent="0.2">
      <c r="I28" s="2" t="s">
        <v>23</v>
      </c>
      <c r="J28" s="2" t="s">
        <v>20</v>
      </c>
      <c r="K28" s="2" t="s">
        <v>18</v>
      </c>
      <c r="L28" s="2">
        <v>1.4999999999999999E-2</v>
      </c>
      <c r="M28" s="2">
        <v>0.66600000000000004</v>
      </c>
      <c r="N28" s="2">
        <v>147.6645547</v>
      </c>
    </row>
    <row r="29" spans="2:14" x14ac:dyDescent="0.2">
      <c r="I29" s="2" t="s">
        <v>23</v>
      </c>
      <c r="J29" s="2" t="s">
        <v>21</v>
      </c>
      <c r="K29" s="2" t="s">
        <v>19</v>
      </c>
      <c r="L29" s="2">
        <v>0.03</v>
      </c>
      <c r="M29" s="2">
        <v>0.33300000000000002</v>
      </c>
      <c r="N29" s="2">
        <v>0.22134856310000001</v>
      </c>
    </row>
    <row r="30" spans="2:14" x14ac:dyDescent="0.2">
      <c r="I30" s="2" t="s">
        <v>23</v>
      </c>
      <c r="J30" s="2" t="s">
        <v>21</v>
      </c>
      <c r="K30" s="2" t="s">
        <v>17</v>
      </c>
      <c r="L30" s="2">
        <v>0.03</v>
      </c>
      <c r="M30" s="2">
        <v>0.33300000000000002</v>
      </c>
      <c r="N30" s="2">
        <v>0.22985231079999999</v>
      </c>
    </row>
    <row r="31" spans="2:14" x14ac:dyDescent="0.2">
      <c r="I31" s="2" t="s">
        <v>23</v>
      </c>
      <c r="J31" s="2" t="s">
        <v>21</v>
      </c>
      <c r="K31" s="2" t="s">
        <v>18</v>
      </c>
      <c r="L31" s="2">
        <v>0.03</v>
      </c>
      <c r="M31" s="2">
        <v>0.33300000000000002</v>
      </c>
      <c r="N31" s="2">
        <v>110.1601931</v>
      </c>
    </row>
    <row r="32" spans="2:14" x14ac:dyDescent="0.2">
      <c r="I32" s="2" t="s">
        <v>23</v>
      </c>
      <c r="J32" s="2" t="s">
        <v>16</v>
      </c>
      <c r="K32" s="2" t="s">
        <v>19</v>
      </c>
      <c r="L32" s="2">
        <v>0.03</v>
      </c>
      <c r="M32" s="2">
        <v>0.33300000000000002</v>
      </c>
      <c r="N32" s="2">
        <v>0.2285412268</v>
      </c>
    </row>
    <row r="33" spans="9:14" x14ac:dyDescent="0.2">
      <c r="I33" s="2" t="s">
        <v>23</v>
      </c>
      <c r="J33" s="2" t="s">
        <v>16</v>
      </c>
      <c r="K33" s="2" t="s">
        <v>17</v>
      </c>
      <c r="L33" s="2">
        <v>0.03</v>
      </c>
      <c r="M33" s="2">
        <v>0.33300000000000002</v>
      </c>
      <c r="N33" s="2">
        <v>0.27473747679999999</v>
      </c>
    </row>
    <row r="34" spans="9:14" x14ac:dyDescent="0.2">
      <c r="I34" s="2" t="s">
        <v>23</v>
      </c>
      <c r="J34" s="2" t="s">
        <v>16</v>
      </c>
      <c r="K34" s="2" t="s">
        <v>18</v>
      </c>
      <c r="L34" s="2">
        <v>0.03</v>
      </c>
      <c r="M34" s="2">
        <v>0.33300000000000002</v>
      </c>
      <c r="N34" s="2">
        <v>122.97712509999999</v>
      </c>
    </row>
    <row r="35" spans="9:14" x14ac:dyDescent="0.2">
      <c r="I35" s="2" t="s">
        <v>23</v>
      </c>
      <c r="J35" s="2" t="s">
        <v>20</v>
      </c>
      <c r="K35" s="2" t="s">
        <v>19</v>
      </c>
      <c r="L35" s="2">
        <v>0.03</v>
      </c>
      <c r="M35" s="2">
        <v>0.33300000000000002</v>
      </c>
      <c r="N35" s="2">
        <v>100.3894808</v>
      </c>
    </row>
    <row r="36" spans="9:14" x14ac:dyDescent="0.2">
      <c r="I36" s="2" t="s">
        <v>23</v>
      </c>
      <c r="J36" s="2" t="s">
        <v>20</v>
      </c>
      <c r="K36" s="2" t="s">
        <v>17</v>
      </c>
      <c r="L36" s="2">
        <v>0.03</v>
      </c>
      <c r="M36" s="2">
        <v>0.33300000000000002</v>
      </c>
      <c r="N36" s="2">
        <v>118.2309291</v>
      </c>
    </row>
    <row r="37" spans="9:14" x14ac:dyDescent="0.2">
      <c r="I37" s="2" t="s">
        <v>23</v>
      </c>
      <c r="J37" s="2" t="s">
        <v>20</v>
      </c>
      <c r="K37" s="2" t="s">
        <v>18</v>
      </c>
      <c r="L37" s="2">
        <v>0.03</v>
      </c>
      <c r="M37" s="2">
        <v>0.33300000000000002</v>
      </c>
      <c r="N37" s="2">
        <v>105.5246427</v>
      </c>
    </row>
    <row r="38" spans="9:14" x14ac:dyDescent="0.2">
      <c r="I38" s="2" t="s">
        <v>23</v>
      </c>
      <c r="J38" s="2" t="s">
        <v>21</v>
      </c>
      <c r="K38" s="2" t="s">
        <v>19</v>
      </c>
      <c r="L38" s="2">
        <v>0.33300000000000002</v>
      </c>
      <c r="M38" s="2">
        <v>0.03</v>
      </c>
      <c r="N38" s="2">
        <v>0.27296019859999998</v>
      </c>
    </row>
    <row r="39" spans="9:14" x14ac:dyDescent="0.2">
      <c r="I39" s="2" t="s">
        <v>23</v>
      </c>
      <c r="J39" s="2" t="s">
        <v>21</v>
      </c>
      <c r="K39" s="2" t="s">
        <v>17</v>
      </c>
      <c r="L39" s="2">
        <v>0.33300000000000002</v>
      </c>
      <c r="M39" s="2">
        <v>0.03</v>
      </c>
      <c r="N39" s="2">
        <v>0.27555792959999997</v>
      </c>
    </row>
    <row r="40" spans="9:14" x14ac:dyDescent="0.2">
      <c r="I40" s="2" t="s">
        <v>23</v>
      </c>
      <c r="J40" s="2" t="s">
        <v>21</v>
      </c>
      <c r="K40" s="2" t="s">
        <v>18</v>
      </c>
      <c r="L40" s="2">
        <v>0.33300000000000002</v>
      </c>
      <c r="M40" s="2">
        <v>0.03</v>
      </c>
      <c r="N40" s="2">
        <v>77.550266210000004</v>
      </c>
    </row>
    <row r="41" spans="9:14" x14ac:dyDescent="0.2">
      <c r="I41" s="2" t="s">
        <v>23</v>
      </c>
      <c r="J41" s="2" t="s">
        <v>16</v>
      </c>
      <c r="K41" s="2" t="s">
        <v>19</v>
      </c>
      <c r="L41" s="2">
        <v>0.33300000000000002</v>
      </c>
      <c r="M41" s="2">
        <v>0.03</v>
      </c>
      <c r="N41" s="2">
        <v>0.2627652211</v>
      </c>
    </row>
    <row r="42" spans="9:14" x14ac:dyDescent="0.2">
      <c r="I42" s="2" t="s">
        <v>23</v>
      </c>
      <c r="J42" s="2" t="s">
        <v>16</v>
      </c>
      <c r="K42" s="2" t="s">
        <v>17</v>
      </c>
      <c r="L42" s="2">
        <v>0.33300000000000002</v>
      </c>
      <c r="M42" s="2">
        <v>0.03</v>
      </c>
      <c r="N42" s="2">
        <v>0.2618486787</v>
      </c>
    </row>
    <row r="43" spans="9:14" x14ac:dyDescent="0.2">
      <c r="I43" s="2" t="s">
        <v>23</v>
      </c>
      <c r="J43" s="2" t="s">
        <v>16</v>
      </c>
      <c r="K43" s="2" t="s">
        <v>18</v>
      </c>
      <c r="L43" s="2">
        <v>0.33300000000000002</v>
      </c>
      <c r="M43" s="2">
        <v>0.03</v>
      </c>
      <c r="N43" s="2">
        <v>101.01730790000001</v>
      </c>
    </row>
    <row r="44" spans="9:14" x14ac:dyDescent="0.2">
      <c r="I44" s="2" t="s">
        <v>23</v>
      </c>
      <c r="J44" s="2" t="s">
        <v>20</v>
      </c>
      <c r="K44" s="2" t="s">
        <v>19</v>
      </c>
      <c r="L44" s="2">
        <v>0.33300000000000002</v>
      </c>
      <c r="M44" s="2">
        <v>0.03</v>
      </c>
      <c r="N44" s="2">
        <v>79.727678670000003</v>
      </c>
    </row>
    <row r="45" spans="9:14" x14ac:dyDescent="0.2">
      <c r="I45" s="2" t="s">
        <v>23</v>
      </c>
      <c r="J45" s="2" t="s">
        <v>20</v>
      </c>
      <c r="K45" s="2" t="s">
        <v>17</v>
      </c>
      <c r="L45" s="2">
        <v>0.33300000000000002</v>
      </c>
      <c r="M45" s="2">
        <v>0.03</v>
      </c>
      <c r="N45" s="2">
        <v>86.884431230000004</v>
      </c>
    </row>
    <row r="46" spans="9:14" x14ac:dyDescent="0.2">
      <c r="I46" s="2" t="s">
        <v>23</v>
      </c>
      <c r="J46" s="2" t="s">
        <v>20</v>
      </c>
      <c r="K46" s="2" t="s">
        <v>18</v>
      </c>
      <c r="L46" s="2">
        <v>0.33300000000000002</v>
      </c>
      <c r="M46" s="2">
        <v>0.03</v>
      </c>
      <c r="N46" s="2">
        <v>75.140178500000005</v>
      </c>
    </row>
    <row r="47" spans="9:14" x14ac:dyDescent="0.2">
      <c r="I47" s="2" t="s">
        <v>23</v>
      </c>
      <c r="J47" s="2" t="s">
        <v>21</v>
      </c>
      <c r="K47" s="2" t="s">
        <v>19</v>
      </c>
      <c r="L47" s="2">
        <v>0.66600000000000004</v>
      </c>
      <c r="M47" s="2">
        <v>1.4999999999999999E-2</v>
      </c>
      <c r="N47" s="2">
        <v>0.32450158829999998</v>
      </c>
    </row>
    <row r="48" spans="9:14" x14ac:dyDescent="0.2">
      <c r="I48" s="2" t="s">
        <v>23</v>
      </c>
      <c r="J48" s="2" t="s">
        <v>21</v>
      </c>
      <c r="K48" s="2" t="s">
        <v>17</v>
      </c>
      <c r="L48" s="2">
        <v>0.66600000000000004</v>
      </c>
      <c r="M48" s="2">
        <v>1.4999999999999999E-2</v>
      </c>
      <c r="N48" s="2">
        <v>0.35113156960000003</v>
      </c>
    </row>
    <row r="49" spans="9:14" x14ac:dyDescent="0.2">
      <c r="I49" s="2" t="s">
        <v>23</v>
      </c>
      <c r="J49" s="2" t="s">
        <v>21</v>
      </c>
      <c r="K49" s="2" t="s">
        <v>18</v>
      </c>
      <c r="L49" s="2">
        <v>0.66600000000000004</v>
      </c>
      <c r="M49" s="2">
        <v>1.4999999999999999E-2</v>
      </c>
      <c r="N49" s="2">
        <v>72.657885930000006</v>
      </c>
    </row>
    <row r="50" spans="9:14" x14ac:dyDescent="0.2">
      <c r="I50" s="2" t="s">
        <v>23</v>
      </c>
      <c r="J50" s="2" t="s">
        <v>16</v>
      </c>
      <c r="K50" s="2" t="s">
        <v>19</v>
      </c>
      <c r="L50" s="2">
        <v>0.66600000000000004</v>
      </c>
      <c r="M50" s="2">
        <v>1.4999999999999999E-2</v>
      </c>
      <c r="N50" s="2">
        <v>0.34143926260000002</v>
      </c>
    </row>
    <row r="51" spans="9:14" x14ac:dyDescent="0.2">
      <c r="I51" s="2" t="s">
        <v>23</v>
      </c>
      <c r="J51" s="2" t="s">
        <v>16</v>
      </c>
      <c r="K51" s="2" t="s">
        <v>17</v>
      </c>
      <c r="L51" s="2">
        <v>0.66600000000000004</v>
      </c>
      <c r="M51" s="2">
        <v>1.4999999999999999E-2</v>
      </c>
      <c r="N51" s="2">
        <v>0.35389868130000002</v>
      </c>
    </row>
    <row r="52" spans="9:14" x14ac:dyDescent="0.2">
      <c r="I52" s="2" t="s">
        <v>23</v>
      </c>
      <c r="J52" s="2" t="s">
        <v>16</v>
      </c>
      <c r="K52" s="2" t="s">
        <v>18</v>
      </c>
      <c r="L52" s="2">
        <v>0.66600000000000004</v>
      </c>
      <c r="M52" s="2">
        <v>1.4999999999999999E-2</v>
      </c>
      <c r="N52" s="2">
        <v>95.198616639999997</v>
      </c>
    </row>
    <row r="53" spans="9:14" x14ac:dyDescent="0.2">
      <c r="I53" s="2" t="s">
        <v>23</v>
      </c>
      <c r="J53" s="2" t="s">
        <v>20</v>
      </c>
      <c r="K53" s="2" t="s">
        <v>19</v>
      </c>
      <c r="L53" s="2">
        <v>0.66600000000000004</v>
      </c>
      <c r="M53" s="2">
        <v>1.4999999999999999E-2</v>
      </c>
      <c r="N53" s="2">
        <v>75.180120009999996</v>
      </c>
    </row>
    <row r="54" spans="9:14" x14ac:dyDescent="0.2">
      <c r="I54" s="2" t="s">
        <v>23</v>
      </c>
      <c r="J54" s="2" t="s">
        <v>20</v>
      </c>
      <c r="K54" s="2" t="s">
        <v>17</v>
      </c>
      <c r="L54" s="2">
        <v>0.66600000000000004</v>
      </c>
      <c r="M54" s="2">
        <v>1.4999999999999999E-2</v>
      </c>
      <c r="N54" s="2">
        <v>80.741572360000006</v>
      </c>
    </row>
    <row r="55" spans="9:14" x14ac:dyDescent="0.2">
      <c r="I55" s="2" t="s">
        <v>23</v>
      </c>
      <c r="J55" s="2" t="s">
        <v>20</v>
      </c>
      <c r="K55" s="2" t="s">
        <v>18</v>
      </c>
      <c r="L55" s="2">
        <v>0.66600000000000004</v>
      </c>
      <c r="M55" s="2">
        <v>1.4999999999999999E-2</v>
      </c>
      <c r="N55" s="2">
        <v>66.502026790000002</v>
      </c>
    </row>
    <row r="56" spans="9:14" x14ac:dyDescent="0.2">
      <c r="I56" s="2" t="s">
        <v>23</v>
      </c>
      <c r="J56" s="2" t="s">
        <v>21</v>
      </c>
      <c r="K56" s="2" t="s">
        <v>19</v>
      </c>
      <c r="L56" s="2">
        <v>1</v>
      </c>
      <c r="M56" s="2">
        <v>0.01</v>
      </c>
      <c r="N56" s="2">
        <v>0.41251959510000002</v>
      </c>
    </row>
    <row r="57" spans="9:14" x14ac:dyDescent="0.2">
      <c r="I57" s="2" t="s">
        <v>23</v>
      </c>
      <c r="J57" s="2" t="s">
        <v>21</v>
      </c>
      <c r="K57" s="2" t="s">
        <v>17</v>
      </c>
      <c r="L57" s="2">
        <v>1</v>
      </c>
      <c r="M57" s="2">
        <v>0.01</v>
      </c>
      <c r="N57" s="2">
        <v>0.38953765969999998</v>
      </c>
    </row>
    <row r="58" spans="9:14" x14ac:dyDescent="0.2">
      <c r="I58" s="2" t="s">
        <v>23</v>
      </c>
      <c r="J58" s="2" t="s">
        <v>21</v>
      </c>
      <c r="K58" s="2" t="s">
        <v>18</v>
      </c>
      <c r="L58" s="2">
        <v>1</v>
      </c>
      <c r="M58" s="2">
        <v>0.01</v>
      </c>
      <c r="N58" s="2">
        <v>75.53554063</v>
      </c>
    </row>
    <row r="59" spans="9:14" x14ac:dyDescent="0.2">
      <c r="I59" s="2" t="s">
        <v>23</v>
      </c>
      <c r="J59" s="2" t="s">
        <v>16</v>
      </c>
      <c r="K59" s="2" t="s">
        <v>19</v>
      </c>
      <c r="L59" s="2">
        <v>1</v>
      </c>
      <c r="M59" s="2">
        <v>0.01</v>
      </c>
      <c r="N59" s="2">
        <v>0.42302654540000001</v>
      </c>
    </row>
    <row r="60" spans="9:14" x14ac:dyDescent="0.2">
      <c r="I60" s="2" t="s">
        <v>23</v>
      </c>
      <c r="J60" s="2" t="s">
        <v>16</v>
      </c>
      <c r="K60" s="2" t="s">
        <v>17</v>
      </c>
      <c r="L60" s="2">
        <v>1</v>
      </c>
      <c r="M60" s="2">
        <v>0.01</v>
      </c>
      <c r="N60" s="2">
        <v>0.4126846039</v>
      </c>
    </row>
    <row r="61" spans="9:14" x14ac:dyDescent="0.2">
      <c r="I61" s="2" t="s">
        <v>23</v>
      </c>
      <c r="J61" s="2" t="s">
        <v>16</v>
      </c>
      <c r="K61" s="2" t="s">
        <v>18</v>
      </c>
      <c r="L61" s="2">
        <v>1</v>
      </c>
      <c r="M61" s="2">
        <v>0.01</v>
      </c>
      <c r="N61" s="2">
        <v>91.723930539999998</v>
      </c>
    </row>
    <row r="62" spans="9:14" x14ac:dyDescent="0.2">
      <c r="I62" s="2" t="s">
        <v>23</v>
      </c>
      <c r="J62" s="2" t="s">
        <v>20</v>
      </c>
      <c r="K62" s="2" t="s">
        <v>19</v>
      </c>
      <c r="L62" s="2">
        <v>1</v>
      </c>
      <c r="M62" s="2">
        <v>0.01</v>
      </c>
      <c r="N62" s="2">
        <v>84.160514199999994</v>
      </c>
    </row>
    <row r="63" spans="9:14" x14ac:dyDescent="0.2">
      <c r="I63" s="2" t="s">
        <v>23</v>
      </c>
      <c r="J63" s="2" t="s">
        <v>20</v>
      </c>
      <c r="K63" s="2" t="s">
        <v>17</v>
      </c>
      <c r="L63" s="2">
        <v>1</v>
      </c>
      <c r="M63" s="2">
        <v>0.01</v>
      </c>
      <c r="N63" s="2">
        <v>75.052757790000001</v>
      </c>
    </row>
    <row r="64" spans="9:14" x14ac:dyDescent="0.2">
      <c r="I64" s="2" t="s">
        <v>23</v>
      </c>
      <c r="J64" s="2" t="s">
        <v>20</v>
      </c>
      <c r="K64" s="2" t="s">
        <v>18</v>
      </c>
      <c r="L64" s="2">
        <v>1</v>
      </c>
      <c r="M64" s="2">
        <v>0.01</v>
      </c>
      <c r="N64" s="2">
        <v>61.134040640000002</v>
      </c>
    </row>
  </sheetData>
  <sortState xmlns:xlrd2="http://schemas.microsoft.com/office/spreadsheetml/2017/richdata2" ref="I11:N64">
    <sortCondition ref="L11:L64"/>
    <sortCondition ref="J11:J64" customList="uniform_1,normal_1,powerlaw_1"/>
    <sortCondition ref="K11:K64" customList="uniform_2,normal_2,powerlaw_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E9A7-449E-3740-88B2-6C9F490CDA82}">
  <dimension ref="A1:N64"/>
  <sheetViews>
    <sheetView topLeftCell="F1" workbookViewId="0">
      <selection sqref="A1:H10"/>
    </sheetView>
  </sheetViews>
  <sheetFormatPr baseColWidth="10" defaultRowHeight="16" x14ac:dyDescent="0.2"/>
  <sheetData>
    <row r="1" spans="1:14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23</v>
      </c>
      <c r="J1" s="2" t="s">
        <v>21</v>
      </c>
      <c r="K1" s="2" t="s">
        <v>19</v>
      </c>
      <c r="L1" s="2">
        <v>9.2999999999999999E-2</v>
      </c>
      <c r="M1" s="2">
        <v>0.108</v>
      </c>
      <c r="N1" s="2">
        <v>1.9266992939999999E-4</v>
      </c>
    </row>
    <row r="2" spans="1:14" x14ac:dyDescent="0.2">
      <c r="A2" t="s">
        <v>6</v>
      </c>
      <c r="B2" s="2">
        <v>1.9266992939999999E-4</v>
      </c>
      <c r="C2" s="2">
        <v>2.950373655E-4</v>
      </c>
      <c r="D2" s="2">
        <v>2.5035273720000001E-4</v>
      </c>
      <c r="E2" s="2">
        <v>2.3580110170000001E-4</v>
      </c>
      <c r="F2" s="2">
        <v>2.9373829059999999E-4</v>
      </c>
      <c r="G2" s="2">
        <v>3.6089183800000002E-4</v>
      </c>
      <c r="H2" s="2">
        <v>4.5256028620000002E-4</v>
      </c>
      <c r="I2" s="2" t="s">
        <v>23</v>
      </c>
      <c r="J2" s="2" t="s">
        <v>21</v>
      </c>
      <c r="K2" s="2" t="s">
        <v>17</v>
      </c>
      <c r="L2" s="2">
        <v>0.111</v>
      </c>
      <c r="M2" s="2">
        <v>0.09</v>
      </c>
      <c r="N2" s="2">
        <v>2.215071152E-4</v>
      </c>
    </row>
    <row r="3" spans="1:14" x14ac:dyDescent="0.2">
      <c r="A3" t="s">
        <v>7</v>
      </c>
      <c r="B3" s="2">
        <v>2.215071152E-4</v>
      </c>
      <c r="C3" s="2">
        <v>3.3746488610000001E-4</v>
      </c>
      <c r="D3" s="2">
        <v>2.9671678669999999E-4</v>
      </c>
      <c r="E3" s="2">
        <v>2.4971349030000002E-4</v>
      </c>
      <c r="F3" s="2">
        <v>2.9915559539999998E-4</v>
      </c>
      <c r="G3" s="2">
        <v>3.8338768830000001E-4</v>
      </c>
      <c r="H3" s="2">
        <v>4.2708816719999999E-4</v>
      </c>
      <c r="I3" s="2" t="s">
        <v>23</v>
      </c>
      <c r="J3" s="2" t="s">
        <v>21</v>
      </c>
      <c r="K3" s="2" t="s">
        <v>18</v>
      </c>
      <c r="L3" s="2">
        <v>1</v>
      </c>
      <c r="M3" s="2">
        <v>0.01</v>
      </c>
      <c r="N3" s="2">
        <v>9.9941186579999994E-2</v>
      </c>
    </row>
    <row r="4" spans="1:14" x14ac:dyDescent="0.2">
      <c r="A4" t="s">
        <v>8</v>
      </c>
      <c r="B4" s="2">
        <v>9.9941186579999994E-2</v>
      </c>
      <c r="C4" s="2">
        <v>0.29553420050000001</v>
      </c>
      <c r="D4" s="2">
        <v>0.2350652023</v>
      </c>
      <c r="E4" s="2">
        <v>0.19567634859999999</v>
      </c>
      <c r="F4" s="2">
        <v>0.10012411710000001</v>
      </c>
      <c r="G4" s="2">
        <v>0.1033939139</v>
      </c>
      <c r="H4" s="2">
        <v>0.1082537066</v>
      </c>
      <c r="I4" s="2" t="s">
        <v>23</v>
      </c>
      <c r="J4" s="2" t="s">
        <v>16</v>
      </c>
      <c r="K4" s="2" t="s">
        <v>19</v>
      </c>
      <c r="L4" s="2">
        <v>0.104</v>
      </c>
      <c r="M4" s="2">
        <v>9.6000000000000002E-2</v>
      </c>
      <c r="N4" s="2">
        <v>2.0072530669999999E-4</v>
      </c>
    </row>
    <row r="5" spans="1:14" x14ac:dyDescent="0.2">
      <c r="A5" t="s">
        <v>9</v>
      </c>
      <c r="B5" s="2">
        <v>2.0072530669999999E-4</v>
      </c>
      <c r="C5" s="2">
        <v>3.5503170139999999E-4</v>
      </c>
      <c r="D5" s="2">
        <v>2.989586026E-4</v>
      </c>
      <c r="E5" s="2">
        <v>2.5080446759999999E-4</v>
      </c>
      <c r="F5" s="2">
        <v>2.893634782E-4</v>
      </c>
      <c r="G5" s="2">
        <v>3.6979734950000001E-4</v>
      </c>
      <c r="H5" s="2">
        <v>4.714919514E-4</v>
      </c>
      <c r="I5" s="2" t="s">
        <v>23</v>
      </c>
      <c r="J5" s="2" t="s">
        <v>16</v>
      </c>
      <c r="K5" s="2" t="s">
        <v>17</v>
      </c>
      <c r="L5" s="2">
        <v>0.125</v>
      </c>
      <c r="M5" s="2">
        <v>0.08</v>
      </c>
      <c r="N5" s="2">
        <v>2.2453136499999999E-4</v>
      </c>
    </row>
    <row r="6" spans="1:14" x14ac:dyDescent="0.2">
      <c r="A6" t="s">
        <v>10</v>
      </c>
      <c r="B6" s="2">
        <v>2.2453136499999999E-4</v>
      </c>
      <c r="C6" s="2">
        <v>3.8071718420000001E-4</v>
      </c>
      <c r="D6" s="2">
        <v>3.3341442709999998E-4</v>
      </c>
      <c r="E6" s="2">
        <v>3.0335467520000001E-4</v>
      </c>
      <c r="F6" s="2">
        <v>2.8853035729999997E-4</v>
      </c>
      <c r="G6" s="2">
        <v>3.8243052230000003E-4</v>
      </c>
      <c r="H6" s="2">
        <v>4.5003013280000003E-4</v>
      </c>
      <c r="I6" s="2" t="s">
        <v>23</v>
      </c>
      <c r="J6" s="2" t="s">
        <v>16</v>
      </c>
      <c r="K6" s="2" t="s">
        <v>18</v>
      </c>
      <c r="L6" s="2">
        <v>1</v>
      </c>
      <c r="M6" s="2">
        <v>0.01</v>
      </c>
      <c r="N6" s="2">
        <v>0.1125431257</v>
      </c>
    </row>
    <row r="7" spans="1:14" x14ac:dyDescent="0.2">
      <c r="A7" t="s">
        <v>11</v>
      </c>
      <c r="B7" s="2">
        <v>0.1125431257</v>
      </c>
      <c r="C7" s="2">
        <v>0.4914391031</v>
      </c>
      <c r="D7" s="2">
        <v>0.35384836180000001</v>
      </c>
      <c r="E7" s="2">
        <v>0.28504515070000003</v>
      </c>
      <c r="F7" s="2">
        <v>0.13890907250000001</v>
      </c>
      <c r="G7" s="2">
        <v>0.1192845468</v>
      </c>
      <c r="H7" s="2">
        <v>0.1181096576</v>
      </c>
      <c r="I7" s="2" t="s">
        <v>23</v>
      </c>
      <c r="J7" s="2" t="s">
        <v>20</v>
      </c>
      <c r="K7" s="2" t="s">
        <v>19</v>
      </c>
      <c r="L7" s="2">
        <v>1</v>
      </c>
      <c r="M7" s="2">
        <v>0.01</v>
      </c>
      <c r="N7" s="2">
        <v>9.2089949579999997E-2</v>
      </c>
    </row>
    <row r="8" spans="1:14" x14ac:dyDescent="0.2">
      <c r="A8" t="s">
        <v>12</v>
      </c>
      <c r="B8" s="2">
        <v>9.2089949579999997E-2</v>
      </c>
      <c r="C8" s="2">
        <v>0.31753119600000002</v>
      </c>
      <c r="D8" s="2">
        <v>0.23088363179999999</v>
      </c>
      <c r="E8" s="2">
        <v>0.1823601782</v>
      </c>
      <c r="F8" s="2">
        <v>9.8961728370000002E-2</v>
      </c>
      <c r="G8" s="2">
        <v>9.2372364959999995E-2</v>
      </c>
      <c r="H8" s="2">
        <v>0.1017381872</v>
      </c>
      <c r="I8" s="2" t="s">
        <v>23</v>
      </c>
      <c r="J8" s="2" t="s">
        <v>20</v>
      </c>
      <c r="K8" s="2" t="s">
        <v>17</v>
      </c>
      <c r="L8" s="2">
        <v>1</v>
      </c>
      <c r="M8" s="2">
        <v>0.01</v>
      </c>
      <c r="N8" s="2">
        <v>8.6496835159999994E-2</v>
      </c>
    </row>
    <row r="9" spans="1:14" x14ac:dyDescent="0.2">
      <c r="A9" t="s">
        <v>13</v>
      </c>
      <c r="B9" s="2">
        <v>8.6496835159999994E-2</v>
      </c>
      <c r="C9" s="2">
        <v>0.39684424569999999</v>
      </c>
      <c r="D9" s="2">
        <v>0.29337947489999999</v>
      </c>
      <c r="E9" s="2">
        <v>0.21992606149999999</v>
      </c>
      <c r="F9" s="2">
        <v>0.10681018589999999</v>
      </c>
      <c r="G9" s="2">
        <v>9.1439789329999993E-2</v>
      </c>
      <c r="H9" s="2">
        <v>9.3375254660000004E-2</v>
      </c>
      <c r="I9" s="2" t="s">
        <v>23</v>
      </c>
      <c r="J9" s="2" t="s">
        <v>20</v>
      </c>
      <c r="K9" s="2" t="s">
        <v>18</v>
      </c>
      <c r="L9" s="2">
        <v>1</v>
      </c>
      <c r="M9" s="2">
        <v>0.01</v>
      </c>
      <c r="N9" s="2">
        <v>8.7575510649999994E-2</v>
      </c>
    </row>
    <row r="10" spans="1:14" x14ac:dyDescent="0.2">
      <c r="A10" t="s">
        <v>14</v>
      </c>
      <c r="B10" s="2">
        <v>8.7575510649999994E-2</v>
      </c>
      <c r="C10" s="2">
        <v>0.28649332239999997</v>
      </c>
      <c r="D10" s="2">
        <v>0.2479799033</v>
      </c>
      <c r="E10" s="2">
        <v>0.19588234299999999</v>
      </c>
      <c r="F10" s="2">
        <v>9.58351385E-2</v>
      </c>
      <c r="G10" s="2">
        <v>8.5817457700000002E-2</v>
      </c>
      <c r="H10" s="2">
        <v>8.2541250590000004E-2</v>
      </c>
    </row>
    <row r="11" spans="1:14" x14ac:dyDescent="0.2">
      <c r="I11" s="2" t="s">
        <v>23</v>
      </c>
      <c r="J11" s="2" t="s">
        <v>21</v>
      </c>
      <c r="K11" s="2" t="s">
        <v>19</v>
      </c>
      <c r="L11" s="2">
        <v>0.01</v>
      </c>
      <c r="M11" s="2">
        <v>1</v>
      </c>
      <c r="N11" s="2">
        <v>2.950373655E-4</v>
      </c>
    </row>
    <row r="12" spans="1:14" x14ac:dyDescent="0.2">
      <c r="I12" s="2" t="s">
        <v>23</v>
      </c>
      <c r="J12" s="2" t="s">
        <v>21</v>
      </c>
      <c r="K12" s="2" t="s">
        <v>17</v>
      </c>
      <c r="L12" s="2">
        <v>0.01</v>
      </c>
      <c r="M12" s="2">
        <v>1</v>
      </c>
      <c r="N12" s="2">
        <v>3.3746488610000001E-4</v>
      </c>
    </row>
    <row r="13" spans="1:14" x14ac:dyDescent="0.2">
      <c r="I13" s="2" t="s">
        <v>23</v>
      </c>
      <c r="J13" s="2" t="s">
        <v>21</v>
      </c>
      <c r="K13" s="2" t="s">
        <v>18</v>
      </c>
      <c r="L13" s="2">
        <v>0.01</v>
      </c>
      <c r="M13" s="2">
        <v>1</v>
      </c>
      <c r="N13" s="2">
        <v>0.29553420050000001</v>
      </c>
    </row>
    <row r="14" spans="1:14" x14ac:dyDescent="0.2">
      <c r="I14" s="2" t="s">
        <v>23</v>
      </c>
      <c r="J14" s="2" t="s">
        <v>16</v>
      </c>
      <c r="K14" s="2" t="s">
        <v>19</v>
      </c>
      <c r="L14" s="2">
        <v>0.01</v>
      </c>
      <c r="M14" s="2">
        <v>1</v>
      </c>
      <c r="N14" s="2">
        <v>3.5503170139999999E-4</v>
      </c>
    </row>
    <row r="15" spans="1:14" x14ac:dyDescent="0.2">
      <c r="I15" s="2" t="s">
        <v>23</v>
      </c>
      <c r="J15" s="2" t="s">
        <v>16</v>
      </c>
      <c r="K15" s="2" t="s">
        <v>17</v>
      </c>
      <c r="L15" s="2">
        <v>0.01</v>
      </c>
      <c r="M15" s="2">
        <v>1</v>
      </c>
      <c r="N15" s="2">
        <v>3.8071718420000001E-4</v>
      </c>
    </row>
    <row r="16" spans="1:14" x14ac:dyDescent="0.2">
      <c r="I16" s="2" t="s">
        <v>23</v>
      </c>
      <c r="J16" s="2" t="s">
        <v>16</v>
      </c>
      <c r="K16" s="2" t="s">
        <v>18</v>
      </c>
      <c r="L16" s="2">
        <v>0.01</v>
      </c>
      <c r="M16" s="2">
        <v>1</v>
      </c>
      <c r="N16" s="2">
        <v>0.4914391031</v>
      </c>
    </row>
    <row r="17" spans="9:14" x14ac:dyDescent="0.2">
      <c r="I17" s="2" t="s">
        <v>23</v>
      </c>
      <c r="J17" s="2" t="s">
        <v>20</v>
      </c>
      <c r="K17" s="2" t="s">
        <v>19</v>
      </c>
      <c r="L17" s="2">
        <v>0.01</v>
      </c>
      <c r="M17" s="2">
        <v>1</v>
      </c>
      <c r="N17" s="2">
        <v>0.31753119600000002</v>
      </c>
    </row>
    <row r="18" spans="9:14" x14ac:dyDescent="0.2">
      <c r="I18" s="2" t="s">
        <v>23</v>
      </c>
      <c r="J18" s="2" t="s">
        <v>20</v>
      </c>
      <c r="K18" s="2" t="s">
        <v>17</v>
      </c>
      <c r="L18" s="2">
        <v>0.01</v>
      </c>
      <c r="M18" s="2">
        <v>1</v>
      </c>
      <c r="N18" s="2">
        <v>0.39684424569999999</v>
      </c>
    </row>
    <row r="19" spans="9:14" x14ac:dyDescent="0.2">
      <c r="I19" s="2" t="s">
        <v>23</v>
      </c>
      <c r="J19" s="2" t="s">
        <v>20</v>
      </c>
      <c r="K19" s="2" t="s">
        <v>18</v>
      </c>
      <c r="L19" s="2">
        <v>0.01</v>
      </c>
      <c r="M19" s="2">
        <v>1</v>
      </c>
      <c r="N19" s="2">
        <v>0.28649332239999997</v>
      </c>
    </row>
    <row r="20" spans="9:14" x14ac:dyDescent="0.2">
      <c r="I20" s="2" t="s">
        <v>23</v>
      </c>
      <c r="J20" s="2" t="s">
        <v>21</v>
      </c>
      <c r="K20" s="2" t="s">
        <v>19</v>
      </c>
      <c r="L20" s="2">
        <v>1.4999999999999999E-2</v>
      </c>
      <c r="M20" s="2">
        <v>0.66600000000000004</v>
      </c>
      <c r="N20" s="2">
        <v>2.5035273720000001E-4</v>
      </c>
    </row>
    <row r="21" spans="9:14" x14ac:dyDescent="0.2">
      <c r="I21" s="2" t="s">
        <v>23</v>
      </c>
      <c r="J21" s="2" t="s">
        <v>21</v>
      </c>
      <c r="K21" s="2" t="s">
        <v>17</v>
      </c>
      <c r="L21" s="2">
        <v>1.4999999999999999E-2</v>
      </c>
      <c r="M21" s="2">
        <v>0.66600000000000004</v>
      </c>
      <c r="N21" s="2">
        <v>2.9671678669999999E-4</v>
      </c>
    </row>
    <row r="22" spans="9:14" x14ac:dyDescent="0.2">
      <c r="I22" s="2" t="s">
        <v>23</v>
      </c>
      <c r="J22" s="2" t="s">
        <v>21</v>
      </c>
      <c r="K22" s="2" t="s">
        <v>18</v>
      </c>
      <c r="L22" s="2">
        <v>1.4999999999999999E-2</v>
      </c>
      <c r="M22" s="2">
        <v>0.66600000000000004</v>
      </c>
      <c r="N22" s="2">
        <v>0.2350652023</v>
      </c>
    </row>
    <row r="23" spans="9:14" x14ac:dyDescent="0.2">
      <c r="I23" s="2" t="s">
        <v>23</v>
      </c>
      <c r="J23" s="2" t="s">
        <v>16</v>
      </c>
      <c r="K23" s="2" t="s">
        <v>19</v>
      </c>
      <c r="L23" s="2">
        <v>1.4999999999999999E-2</v>
      </c>
      <c r="M23" s="2">
        <v>0.66600000000000004</v>
      </c>
      <c r="N23" s="2">
        <v>2.989586026E-4</v>
      </c>
    </row>
    <row r="24" spans="9:14" x14ac:dyDescent="0.2">
      <c r="I24" s="2" t="s">
        <v>23</v>
      </c>
      <c r="J24" s="2" t="s">
        <v>16</v>
      </c>
      <c r="K24" s="2" t="s">
        <v>17</v>
      </c>
      <c r="L24" s="2">
        <v>1.4999999999999999E-2</v>
      </c>
      <c r="M24" s="2">
        <v>0.66600000000000004</v>
      </c>
      <c r="N24" s="2">
        <v>3.3341442709999998E-4</v>
      </c>
    </row>
    <row r="25" spans="9:14" x14ac:dyDescent="0.2">
      <c r="I25" s="2" t="s">
        <v>23</v>
      </c>
      <c r="J25" s="2" t="s">
        <v>16</v>
      </c>
      <c r="K25" s="2" t="s">
        <v>18</v>
      </c>
      <c r="L25" s="2">
        <v>1.4999999999999999E-2</v>
      </c>
      <c r="M25" s="2">
        <v>0.66600000000000004</v>
      </c>
      <c r="N25" s="2">
        <v>0.35384836180000001</v>
      </c>
    </row>
    <row r="26" spans="9:14" x14ac:dyDescent="0.2">
      <c r="I26" s="2" t="s">
        <v>23</v>
      </c>
      <c r="J26" s="2" t="s">
        <v>20</v>
      </c>
      <c r="K26" s="2" t="s">
        <v>19</v>
      </c>
      <c r="L26" s="2">
        <v>1.4999999999999999E-2</v>
      </c>
      <c r="M26" s="2">
        <v>0.66600000000000004</v>
      </c>
      <c r="N26" s="2">
        <v>0.23088363179999999</v>
      </c>
    </row>
    <row r="27" spans="9:14" x14ac:dyDescent="0.2">
      <c r="I27" s="2" t="s">
        <v>23</v>
      </c>
      <c r="J27" s="2" t="s">
        <v>20</v>
      </c>
      <c r="K27" s="2" t="s">
        <v>17</v>
      </c>
      <c r="L27" s="2">
        <v>1.4999999999999999E-2</v>
      </c>
      <c r="M27" s="2">
        <v>0.66600000000000004</v>
      </c>
      <c r="N27" s="2">
        <v>0.29337947489999999</v>
      </c>
    </row>
    <row r="28" spans="9:14" x14ac:dyDescent="0.2">
      <c r="I28" s="2" t="s">
        <v>23</v>
      </c>
      <c r="J28" s="2" t="s">
        <v>20</v>
      </c>
      <c r="K28" s="2" t="s">
        <v>18</v>
      </c>
      <c r="L28" s="2">
        <v>1.4999999999999999E-2</v>
      </c>
      <c r="M28" s="2">
        <v>0.66600000000000004</v>
      </c>
      <c r="N28" s="2">
        <v>0.2479799033</v>
      </c>
    </row>
    <row r="29" spans="9:14" x14ac:dyDescent="0.2">
      <c r="I29" s="2" t="s">
        <v>23</v>
      </c>
      <c r="J29" s="2" t="s">
        <v>21</v>
      </c>
      <c r="K29" s="2" t="s">
        <v>19</v>
      </c>
      <c r="L29" s="2">
        <v>0.03</v>
      </c>
      <c r="M29" s="2">
        <v>0.33300000000000002</v>
      </c>
      <c r="N29" s="2">
        <v>2.3580110170000001E-4</v>
      </c>
    </row>
    <row r="30" spans="9:14" x14ac:dyDescent="0.2">
      <c r="I30" s="2" t="s">
        <v>23</v>
      </c>
      <c r="J30" s="2" t="s">
        <v>21</v>
      </c>
      <c r="K30" s="2" t="s">
        <v>17</v>
      </c>
      <c r="L30" s="2">
        <v>0.03</v>
      </c>
      <c r="M30" s="2">
        <v>0.33300000000000002</v>
      </c>
      <c r="N30" s="2">
        <v>2.4971349030000002E-4</v>
      </c>
    </row>
    <row r="31" spans="9:14" x14ac:dyDescent="0.2">
      <c r="I31" s="2" t="s">
        <v>23</v>
      </c>
      <c r="J31" s="2" t="s">
        <v>21</v>
      </c>
      <c r="K31" s="2" t="s">
        <v>18</v>
      </c>
      <c r="L31" s="2">
        <v>0.03</v>
      </c>
      <c r="M31" s="2">
        <v>0.33300000000000002</v>
      </c>
      <c r="N31" s="2">
        <v>0.19567634859999999</v>
      </c>
    </row>
    <row r="32" spans="9:14" x14ac:dyDescent="0.2">
      <c r="I32" s="2" t="s">
        <v>23</v>
      </c>
      <c r="J32" s="2" t="s">
        <v>16</v>
      </c>
      <c r="K32" s="2" t="s">
        <v>19</v>
      </c>
      <c r="L32" s="2">
        <v>0.03</v>
      </c>
      <c r="M32" s="2">
        <v>0.33300000000000002</v>
      </c>
      <c r="N32" s="2">
        <v>2.5080446759999999E-4</v>
      </c>
    </row>
    <row r="33" spans="9:14" x14ac:dyDescent="0.2">
      <c r="I33" s="2" t="s">
        <v>23</v>
      </c>
      <c r="J33" s="2" t="s">
        <v>16</v>
      </c>
      <c r="K33" s="2" t="s">
        <v>17</v>
      </c>
      <c r="L33" s="2">
        <v>0.03</v>
      </c>
      <c r="M33" s="2">
        <v>0.33300000000000002</v>
      </c>
      <c r="N33" s="2">
        <v>3.0335467520000001E-4</v>
      </c>
    </row>
    <row r="34" spans="9:14" x14ac:dyDescent="0.2">
      <c r="I34" s="2" t="s">
        <v>23</v>
      </c>
      <c r="J34" s="2" t="s">
        <v>16</v>
      </c>
      <c r="K34" s="2" t="s">
        <v>18</v>
      </c>
      <c r="L34" s="2">
        <v>0.03</v>
      </c>
      <c r="M34" s="2">
        <v>0.33300000000000002</v>
      </c>
      <c r="N34" s="2">
        <v>0.28504515070000003</v>
      </c>
    </row>
    <row r="35" spans="9:14" x14ac:dyDescent="0.2">
      <c r="I35" s="2" t="s">
        <v>23</v>
      </c>
      <c r="J35" s="2" t="s">
        <v>20</v>
      </c>
      <c r="K35" s="2" t="s">
        <v>19</v>
      </c>
      <c r="L35" s="2">
        <v>0.03</v>
      </c>
      <c r="M35" s="2">
        <v>0.33300000000000002</v>
      </c>
      <c r="N35" s="2">
        <v>0.1823601782</v>
      </c>
    </row>
    <row r="36" spans="9:14" x14ac:dyDescent="0.2">
      <c r="I36" s="2" t="s">
        <v>23</v>
      </c>
      <c r="J36" s="2" t="s">
        <v>20</v>
      </c>
      <c r="K36" s="2" t="s">
        <v>17</v>
      </c>
      <c r="L36" s="2">
        <v>0.03</v>
      </c>
      <c r="M36" s="2">
        <v>0.33300000000000002</v>
      </c>
      <c r="N36" s="2">
        <v>0.21992606149999999</v>
      </c>
    </row>
    <row r="37" spans="9:14" x14ac:dyDescent="0.2">
      <c r="I37" s="2" t="s">
        <v>23</v>
      </c>
      <c r="J37" s="2" t="s">
        <v>20</v>
      </c>
      <c r="K37" s="2" t="s">
        <v>18</v>
      </c>
      <c r="L37" s="2">
        <v>0.03</v>
      </c>
      <c r="M37" s="2">
        <v>0.33300000000000002</v>
      </c>
      <c r="N37" s="2">
        <v>0.19588234299999999</v>
      </c>
    </row>
    <row r="38" spans="9:14" x14ac:dyDescent="0.2">
      <c r="I38" s="2" t="s">
        <v>23</v>
      </c>
      <c r="J38" s="2" t="s">
        <v>21</v>
      </c>
      <c r="K38" s="2" t="s">
        <v>19</v>
      </c>
      <c r="L38" s="2">
        <v>0.33300000000000002</v>
      </c>
      <c r="M38" s="2">
        <v>0.03</v>
      </c>
      <c r="N38" s="2">
        <v>2.9373829059999999E-4</v>
      </c>
    </row>
    <row r="39" spans="9:14" x14ac:dyDescent="0.2">
      <c r="I39" s="2" t="s">
        <v>23</v>
      </c>
      <c r="J39" s="2" t="s">
        <v>21</v>
      </c>
      <c r="K39" s="2" t="s">
        <v>17</v>
      </c>
      <c r="L39" s="2">
        <v>0.33300000000000002</v>
      </c>
      <c r="M39" s="2">
        <v>0.03</v>
      </c>
      <c r="N39" s="2">
        <v>2.9915559539999998E-4</v>
      </c>
    </row>
    <row r="40" spans="9:14" x14ac:dyDescent="0.2">
      <c r="I40" s="2" t="s">
        <v>23</v>
      </c>
      <c r="J40" s="2" t="s">
        <v>21</v>
      </c>
      <c r="K40" s="2" t="s">
        <v>18</v>
      </c>
      <c r="L40" s="2">
        <v>0.33300000000000002</v>
      </c>
      <c r="M40" s="2">
        <v>0.03</v>
      </c>
      <c r="N40" s="2">
        <v>0.10012411710000001</v>
      </c>
    </row>
    <row r="41" spans="9:14" x14ac:dyDescent="0.2">
      <c r="I41" s="2" t="s">
        <v>23</v>
      </c>
      <c r="J41" s="2" t="s">
        <v>16</v>
      </c>
      <c r="K41" s="2" t="s">
        <v>19</v>
      </c>
      <c r="L41" s="2">
        <v>0.33300000000000002</v>
      </c>
      <c r="M41" s="2">
        <v>0.03</v>
      </c>
      <c r="N41" s="2">
        <v>2.893634782E-4</v>
      </c>
    </row>
    <row r="42" spans="9:14" x14ac:dyDescent="0.2">
      <c r="I42" s="2" t="s">
        <v>23</v>
      </c>
      <c r="J42" s="2" t="s">
        <v>16</v>
      </c>
      <c r="K42" s="2" t="s">
        <v>17</v>
      </c>
      <c r="L42" s="2">
        <v>0.33300000000000002</v>
      </c>
      <c r="M42" s="2">
        <v>0.03</v>
      </c>
      <c r="N42" s="2">
        <v>2.8853035729999997E-4</v>
      </c>
    </row>
    <row r="43" spans="9:14" x14ac:dyDescent="0.2">
      <c r="I43" s="2" t="s">
        <v>23</v>
      </c>
      <c r="J43" s="2" t="s">
        <v>16</v>
      </c>
      <c r="K43" s="2" t="s">
        <v>18</v>
      </c>
      <c r="L43" s="2">
        <v>0.33300000000000002</v>
      </c>
      <c r="M43" s="2">
        <v>0.03</v>
      </c>
      <c r="N43" s="2">
        <v>0.13890907250000001</v>
      </c>
    </row>
    <row r="44" spans="9:14" x14ac:dyDescent="0.2">
      <c r="I44" s="2" t="s">
        <v>23</v>
      </c>
      <c r="J44" s="2" t="s">
        <v>20</v>
      </c>
      <c r="K44" s="2" t="s">
        <v>19</v>
      </c>
      <c r="L44" s="2">
        <v>0.33300000000000002</v>
      </c>
      <c r="M44" s="2">
        <v>0.03</v>
      </c>
      <c r="N44" s="2">
        <v>9.8961728370000002E-2</v>
      </c>
    </row>
    <row r="45" spans="9:14" x14ac:dyDescent="0.2">
      <c r="I45" s="2" t="s">
        <v>23</v>
      </c>
      <c r="J45" s="2" t="s">
        <v>20</v>
      </c>
      <c r="K45" s="2" t="s">
        <v>17</v>
      </c>
      <c r="L45" s="2">
        <v>0.33300000000000002</v>
      </c>
      <c r="M45" s="2">
        <v>0.03</v>
      </c>
      <c r="N45" s="2">
        <v>0.10681018589999999</v>
      </c>
    </row>
    <row r="46" spans="9:14" x14ac:dyDescent="0.2">
      <c r="I46" s="2" t="s">
        <v>23</v>
      </c>
      <c r="J46" s="2" t="s">
        <v>20</v>
      </c>
      <c r="K46" s="2" t="s">
        <v>18</v>
      </c>
      <c r="L46" s="2">
        <v>0.33300000000000002</v>
      </c>
      <c r="M46" s="2">
        <v>0.03</v>
      </c>
      <c r="N46" s="2">
        <v>9.58351385E-2</v>
      </c>
    </row>
    <row r="47" spans="9:14" x14ac:dyDescent="0.2">
      <c r="I47" s="2" t="s">
        <v>23</v>
      </c>
      <c r="J47" s="2" t="s">
        <v>21</v>
      </c>
      <c r="K47" s="2" t="s">
        <v>19</v>
      </c>
      <c r="L47" s="2">
        <v>0.66600000000000004</v>
      </c>
      <c r="M47" s="2">
        <v>1.4999999999999999E-2</v>
      </c>
      <c r="N47" s="2">
        <v>3.6089183800000002E-4</v>
      </c>
    </row>
    <row r="48" spans="9:14" x14ac:dyDescent="0.2">
      <c r="I48" s="2" t="s">
        <v>23</v>
      </c>
      <c r="J48" s="2" t="s">
        <v>21</v>
      </c>
      <c r="K48" s="2" t="s">
        <v>17</v>
      </c>
      <c r="L48" s="2">
        <v>0.66600000000000004</v>
      </c>
      <c r="M48" s="2">
        <v>1.4999999999999999E-2</v>
      </c>
      <c r="N48" s="2">
        <v>3.8338768830000001E-4</v>
      </c>
    </row>
    <row r="49" spans="9:14" x14ac:dyDescent="0.2">
      <c r="I49" s="2" t="s">
        <v>23</v>
      </c>
      <c r="J49" s="2" t="s">
        <v>21</v>
      </c>
      <c r="K49" s="2" t="s">
        <v>18</v>
      </c>
      <c r="L49" s="2">
        <v>0.66600000000000004</v>
      </c>
      <c r="M49" s="2">
        <v>1.4999999999999999E-2</v>
      </c>
      <c r="N49" s="2">
        <v>0.1033939139</v>
      </c>
    </row>
    <row r="50" spans="9:14" x14ac:dyDescent="0.2">
      <c r="I50" s="2" t="s">
        <v>23</v>
      </c>
      <c r="J50" s="2" t="s">
        <v>16</v>
      </c>
      <c r="K50" s="2" t="s">
        <v>19</v>
      </c>
      <c r="L50" s="2">
        <v>0.66600000000000004</v>
      </c>
      <c r="M50" s="2">
        <v>1.4999999999999999E-2</v>
      </c>
      <c r="N50" s="2">
        <v>3.6979734950000001E-4</v>
      </c>
    </row>
    <row r="51" spans="9:14" x14ac:dyDescent="0.2">
      <c r="I51" s="2" t="s">
        <v>23</v>
      </c>
      <c r="J51" s="2" t="s">
        <v>16</v>
      </c>
      <c r="K51" s="2" t="s">
        <v>17</v>
      </c>
      <c r="L51" s="2">
        <v>0.66600000000000004</v>
      </c>
      <c r="M51" s="2">
        <v>1.4999999999999999E-2</v>
      </c>
      <c r="N51" s="2">
        <v>3.8243052230000003E-4</v>
      </c>
    </row>
    <row r="52" spans="9:14" x14ac:dyDescent="0.2">
      <c r="I52" s="2" t="s">
        <v>23</v>
      </c>
      <c r="J52" s="2" t="s">
        <v>16</v>
      </c>
      <c r="K52" s="2" t="s">
        <v>18</v>
      </c>
      <c r="L52" s="2">
        <v>0.66600000000000004</v>
      </c>
      <c r="M52" s="2">
        <v>1.4999999999999999E-2</v>
      </c>
      <c r="N52" s="2">
        <v>0.1192845468</v>
      </c>
    </row>
    <row r="53" spans="9:14" x14ac:dyDescent="0.2">
      <c r="I53" s="2" t="s">
        <v>23</v>
      </c>
      <c r="J53" s="2" t="s">
        <v>20</v>
      </c>
      <c r="K53" s="2" t="s">
        <v>19</v>
      </c>
      <c r="L53" s="2">
        <v>0.66600000000000004</v>
      </c>
      <c r="M53" s="2">
        <v>1.4999999999999999E-2</v>
      </c>
      <c r="N53" s="2">
        <v>9.2372364959999995E-2</v>
      </c>
    </row>
    <row r="54" spans="9:14" x14ac:dyDescent="0.2">
      <c r="I54" s="2" t="s">
        <v>23</v>
      </c>
      <c r="J54" s="2" t="s">
        <v>20</v>
      </c>
      <c r="K54" s="2" t="s">
        <v>17</v>
      </c>
      <c r="L54" s="2">
        <v>0.66600000000000004</v>
      </c>
      <c r="M54" s="2">
        <v>1.4999999999999999E-2</v>
      </c>
      <c r="N54" s="2">
        <v>9.1439789329999993E-2</v>
      </c>
    </row>
    <row r="55" spans="9:14" x14ac:dyDescent="0.2">
      <c r="I55" s="2" t="s">
        <v>23</v>
      </c>
      <c r="J55" s="2" t="s">
        <v>20</v>
      </c>
      <c r="K55" s="2" t="s">
        <v>18</v>
      </c>
      <c r="L55" s="2">
        <v>0.66600000000000004</v>
      </c>
      <c r="M55" s="2">
        <v>1.4999999999999999E-2</v>
      </c>
      <c r="N55" s="2">
        <v>8.5817457700000002E-2</v>
      </c>
    </row>
    <row r="56" spans="9:14" x14ac:dyDescent="0.2">
      <c r="I56" s="2" t="s">
        <v>23</v>
      </c>
      <c r="J56" s="2" t="s">
        <v>21</v>
      </c>
      <c r="K56" s="2" t="s">
        <v>19</v>
      </c>
      <c r="L56" s="2">
        <v>1</v>
      </c>
      <c r="M56" s="2">
        <v>0.01</v>
      </c>
      <c r="N56" s="2">
        <v>4.5256028620000002E-4</v>
      </c>
    </row>
    <row r="57" spans="9:14" x14ac:dyDescent="0.2">
      <c r="I57" s="2" t="s">
        <v>23</v>
      </c>
      <c r="J57" s="2" t="s">
        <v>21</v>
      </c>
      <c r="K57" s="2" t="s">
        <v>17</v>
      </c>
      <c r="L57" s="2">
        <v>1</v>
      </c>
      <c r="M57" s="2">
        <v>0.01</v>
      </c>
      <c r="N57" s="2">
        <v>4.2708816719999999E-4</v>
      </c>
    </row>
    <row r="58" spans="9:14" x14ac:dyDescent="0.2">
      <c r="I58" s="2" t="s">
        <v>23</v>
      </c>
      <c r="J58" s="2" t="s">
        <v>21</v>
      </c>
      <c r="K58" s="2" t="s">
        <v>18</v>
      </c>
      <c r="L58" s="2">
        <v>1</v>
      </c>
      <c r="M58" s="2">
        <v>0.01</v>
      </c>
      <c r="N58" s="2">
        <v>0.1082537066</v>
      </c>
    </row>
    <row r="59" spans="9:14" x14ac:dyDescent="0.2">
      <c r="I59" s="2" t="s">
        <v>23</v>
      </c>
      <c r="J59" s="2" t="s">
        <v>16</v>
      </c>
      <c r="K59" s="2" t="s">
        <v>19</v>
      </c>
      <c r="L59" s="2">
        <v>1</v>
      </c>
      <c r="M59" s="2">
        <v>0.01</v>
      </c>
      <c r="N59" s="2">
        <v>4.714919514E-4</v>
      </c>
    </row>
    <row r="60" spans="9:14" x14ac:dyDescent="0.2">
      <c r="I60" s="2" t="s">
        <v>23</v>
      </c>
      <c r="J60" s="2" t="s">
        <v>16</v>
      </c>
      <c r="K60" s="2" t="s">
        <v>17</v>
      </c>
      <c r="L60" s="2">
        <v>1</v>
      </c>
      <c r="M60" s="2">
        <v>0.01</v>
      </c>
      <c r="N60" s="2">
        <v>4.5003013280000003E-4</v>
      </c>
    </row>
    <row r="61" spans="9:14" x14ac:dyDescent="0.2">
      <c r="I61" s="2" t="s">
        <v>23</v>
      </c>
      <c r="J61" s="2" t="s">
        <v>16</v>
      </c>
      <c r="K61" s="2" t="s">
        <v>18</v>
      </c>
      <c r="L61" s="2">
        <v>1</v>
      </c>
      <c r="M61" s="2">
        <v>0.01</v>
      </c>
      <c r="N61" s="2">
        <v>0.1181096576</v>
      </c>
    </row>
    <row r="62" spans="9:14" x14ac:dyDescent="0.2">
      <c r="I62" s="2" t="s">
        <v>23</v>
      </c>
      <c r="J62" s="2" t="s">
        <v>20</v>
      </c>
      <c r="K62" s="2" t="s">
        <v>19</v>
      </c>
      <c r="L62" s="2">
        <v>1</v>
      </c>
      <c r="M62" s="2">
        <v>0.01</v>
      </c>
      <c r="N62" s="2">
        <v>0.1017381872</v>
      </c>
    </row>
    <row r="63" spans="9:14" x14ac:dyDescent="0.2">
      <c r="I63" s="2" t="s">
        <v>23</v>
      </c>
      <c r="J63" s="2" t="s">
        <v>20</v>
      </c>
      <c r="K63" s="2" t="s">
        <v>17</v>
      </c>
      <c r="L63" s="2">
        <v>1</v>
      </c>
      <c r="M63" s="2">
        <v>0.01</v>
      </c>
      <c r="N63" s="2">
        <v>9.3375254660000004E-2</v>
      </c>
    </row>
    <row r="64" spans="9:14" x14ac:dyDescent="0.2">
      <c r="I64" s="2" t="s">
        <v>23</v>
      </c>
      <c r="J64" s="2" t="s">
        <v>20</v>
      </c>
      <c r="K64" s="2" t="s">
        <v>18</v>
      </c>
      <c r="L64" s="2">
        <v>1</v>
      </c>
      <c r="M64" s="2">
        <v>0.01</v>
      </c>
      <c r="N64" s="2">
        <v>8.2541250590000004E-2</v>
      </c>
    </row>
  </sheetData>
  <sortState xmlns:xlrd2="http://schemas.microsoft.com/office/spreadsheetml/2017/richdata2" ref="I11:N64">
    <sortCondition ref="L11:L64"/>
    <sortCondition ref="J11:J64" customList="uniform_1,normal_1,powerlaw_1"/>
    <sortCondition ref="K11:K64" customList="uniform_2,normal_2,powerlaw_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0A22-3A20-B64E-8BD1-190111C55524}">
  <dimension ref="A1:N64"/>
  <sheetViews>
    <sheetView workbookViewId="0">
      <selection sqref="A1:H10"/>
    </sheetView>
  </sheetViews>
  <sheetFormatPr baseColWidth="10" defaultRowHeight="16" x14ac:dyDescent="0.2"/>
  <sheetData>
    <row r="1" spans="1:14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24</v>
      </c>
      <c r="J1" s="2" t="s">
        <v>21</v>
      </c>
      <c r="K1" s="2" t="s">
        <v>19</v>
      </c>
      <c r="L1" s="2">
        <v>0.01</v>
      </c>
      <c r="M1" s="2">
        <v>1</v>
      </c>
      <c r="N1" s="2">
        <v>4.0058001220000001E-4</v>
      </c>
    </row>
    <row r="2" spans="1:14" x14ac:dyDescent="0.2">
      <c r="A2" t="s">
        <v>6</v>
      </c>
      <c r="B2" s="2">
        <v>4.0058001220000001E-4</v>
      </c>
      <c r="C2" s="2">
        <v>4.1413944690000003E-4</v>
      </c>
      <c r="D2" s="2">
        <v>3.9685713920000002E-4</v>
      </c>
      <c r="E2" s="2">
        <v>4.1928431720000001E-4</v>
      </c>
      <c r="F2" s="2">
        <v>7.7014301549999998E-4</v>
      </c>
      <c r="G2" s="2">
        <v>9.9745805070000008E-4</v>
      </c>
      <c r="H2" s="2">
        <v>1.305156157E-3</v>
      </c>
      <c r="I2" s="2" t="s">
        <v>24</v>
      </c>
      <c r="J2" s="2" t="s">
        <v>21</v>
      </c>
      <c r="K2" s="2" t="s">
        <v>17</v>
      </c>
      <c r="L2" s="2">
        <v>0.01</v>
      </c>
      <c r="M2" s="2">
        <v>1</v>
      </c>
      <c r="N2" s="2">
        <v>4.745369962E-4</v>
      </c>
    </row>
    <row r="3" spans="1:14" x14ac:dyDescent="0.2">
      <c r="A3" t="s">
        <v>7</v>
      </c>
      <c r="B3" s="2">
        <v>4.745369962E-4</v>
      </c>
      <c r="C3" s="2">
        <v>4.42736338E-4</v>
      </c>
      <c r="D3" s="2">
        <v>4.6544308899999998E-4</v>
      </c>
      <c r="E3" s="2">
        <v>5.0231443079999996E-4</v>
      </c>
      <c r="F3" s="2">
        <v>8.141175231E-4</v>
      </c>
      <c r="G3" s="2">
        <v>1.0506926350000001E-3</v>
      </c>
      <c r="H3" s="2">
        <v>1.2364186320000001E-3</v>
      </c>
      <c r="I3" s="2" t="s">
        <v>24</v>
      </c>
      <c r="J3" s="2" t="s">
        <v>21</v>
      </c>
      <c r="K3" s="2" t="s">
        <v>18</v>
      </c>
      <c r="L3" s="2">
        <v>0.01</v>
      </c>
      <c r="M3" s="2">
        <v>1</v>
      </c>
      <c r="N3" s="2">
        <v>6.9636264959999999E-2</v>
      </c>
    </row>
    <row r="4" spans="1:14" x14ac:dyDescent="0.2">
      <c r="A4" t="s">
        <v>8</v>
      </c>
      <c r="B4" s="2">
        <v>6.9636264959999999E-2</v>
      </c>
      <c r="C4" s="2">
        <v>7.2291305210000004E-2</v>
      </c>
      <c r="D4" s="2">
        <v>8.4028422300000002E-2</v>
      </c>
      <c r="E4" s="2">
        <v>0.1209855863</v>
      </c>
      <c r="F4" s="2">
        <v>0.1912259905</v>
      </c>
      <c r="G4" s="2">
        <v>0.17865562290000001</v>
      </c>
      <c r="H4" s="2">
        <v>0.19349285860000001</v>
      </c>
      <c r="I4" s="2" t="s">
        <v>24</v>
      </c>
      <c r="J4" s="2" t="s">
        <v>16</v>
      </c>
      <c r="K4" s="2" t="s">
        <v>19</v>
      </c>
      <c r="L4" s="2">
        <v>0.01</v>
      </c>
      <c r="M4" s="2">
        <v>1</v>
      </c>
      <c r="N4" s="2">
        <v>6.0309032650000002E-4</v>
      </c>
    </row>
    <row r="5" spans="1:14" x14ac:dyDescent="0.2">
      <c r="A5" t="s">
        <v>9</v>
      </c>
      <c r="B5" s="2">
        <v>6.0309032650000002E-4</v>
      </c>
      <c r="C5" s="2">
        <v>5.5911590330000001E-4</v>
      </c>
      <c r="D5" s="2">
        <v>5.9483044179999998E-4</v>
      </c>
      <c r="E5" s="2">
        <v>6.3105993750000005E-4</v>
      </c>
      <c r="F5" s="2">
        <v>1.16955671E-3</v>
      </c>
      <c r="G5" s="2">
        <v>1.5154581230000001E-3</v>
      </c>
      <c r="H5" s="2">
        <v>1.9191423379999999E-3</v>
      </c>
      <c r="I5" s="2" t="s">
        <v>24</v>
      </c>
      <c r="J5" s="2" t="s">
        <v>16</v>
      </c>
      <c r="K5" s="2" t="s">
        <v>17</v>
      </c>
      <c r="L5" s="2">
        <v>0.01</v>
      </c>
      <c r="M5" s="2">
        <v>1</v>
      </c>
      <c r="N5" s="2">
        <v>7.215783297E-4</v>
      </c>
    </row>
    <row r="6" spans="1:14" x14ac:dyDescent="0.2">
      <c r="A6" t="s">
        <v>10</v>
      </c>
      <c r="B6" s="2">
        <v>7.215783297E-4</v>
      </c>
      <c r="C6" s="2">
        <v>6.8918211410000005E-4</v>
      </c>
      <c r="D6" s="2">
        <v>7.3389311860000005E-4</v>
      </c>
      <c r="E6" s="2">
        <v>7.3855178130000001E-4</v>
      </c>
      <c r="F6" s="2">
        <v>1.24030064E-3</v>
      </c>
      <c r="G6" s="2">
        <v>1.621885264E-3</v>
      </c>
      <c r="H6" s="2">
        <v>1.8608439180000001E-3</v>
      </c>
      <c r="I6" s="2" t="s">
        <v>24</v>
      </c>
      <c r="J6" s="2" t="s">
        <v>16</v>
      </c>
      <c r="K6" s="2" t="s">
        <v>18</v>
      </c>
      <c r="L6" s="2">
        <v>0.01</v>
      </c>
      <c r="M6" s="2">
        <v>1</v>
      </c>
      <c r="N6" s="2">
        <v>8.1841232860000002E-2</v>
      </c>
    </row>
    <row r="7" spans="1:14" x14ac:dyDescent="0.2">
      <c r="A7" t="s">
        <v>11</v>
      </c>
      <c r="B7" s="2">
        <v>8.1841232860000002E-2</v>
      </c>
      <c r="C7" s="2">
        <v>8.2184719069999995E-2</v>
      </c>
      <c r="D7" s="2">
        <v>0.1054202612</v>
      </c>
      <c r="E7" s="2">
        <v>0.1386875662</v>
      </c>
      <c r="F7" s="2">
        <v>0.23164877719999999</v>
      </c>
      <c r="G7" s="2">
        <v>0.28633265759999998</v>
      </c>
      <c r="H7" s="2">
        <v>0.27234401499999999</v>
      </c>
      <c r="I7" s="2" t="s">
        <v>24</v>
      </c>
      <c r="J7" s="2" t="s">
        <v>20</v>
      </c>
      <c r="K7" s="2" t="s">
        <v>19</v>
      </c>
      <c r="L7" s="2">
        <v>0.01</v>
      </c>
      <c r="M7" s="2">
        <v>1</v>
      </c>
      <c r="N7" s="2">
        <v>3.1655964080000001E-2</v>
      </c>
    </row>
    <row r="8" spans="1:14" x14ac:dyDescent="0.2">
      <c r="A8" t="s">
        <v>12</v>
      </c>
      <c r="B8" s="2">
        <v>3.1655964080000001E-2</v>
      </c>
      <c r="C8" s="2">
        <v>1.627696012E-3</v>
      </c>
      <c r="D8" s="2">
        <v>1.454710411E-3</v>
      </c>
      <c r="E8" s="2">
        <v>1.340265323E-3</v>
      </c>
      <c r="F8" s="2">
        <v>1.9358512360000001E-3</v>
      </c>
      <c r="G8" s="2">
        <v>2.5298868130000001E-3</v>
      </c>
      <c r="H8" s="2">
        <v>2.8414150119999999E-3</v>
      </c>
      <c r="I8" s="2" t="s">
        <v>24</v>
      </c>
      <c r="J8" s="2" t="s">
        <v>20</v>
      </c>
      <c r="K8" s="2" t="s">
        <v>17</v>
      </c>
      <c r="L8" s="2">
        <v>0.01</v>
      </c>
      <c r="M8" s="2">
        <v>1</v>
      </c>
      <c r="N8" s="2">
        <v>3.1683629820000003E-2</v>
      </c>
    </row>
    <row r="9" spans="1:14" x14ac:dyDescent="0.2">
      <c r="A9" t="s">
        <v>13</v>
      </c>
      <c r="B9" s="2">
        <v>3.1683629820000003E-2</v>
      </c>
      <c r="C9" s="2">
        <v>1.9992166639999998E-3</v>
      </c>
      <c r="D9" s="2">
        <v>1.827534331E-3</v>
      </c>
      <c r="E9" s="2">
        <v>1.413187542E-3</v>
      </c>
      <c r="F9" s="2">
        <v>1.6720426640000001E-3</v>
      </c>
      <c r="G9" s="2">
        <v>2.2178590279999999E-3</v>
      </c>
      <c r="H9" s="2">
        <v>2.5976724130000002E-3</v>
      </c>
      <c r="I9" s="2" t="s">
        <v>24</v>
      </c>
      <c r="J9" s="2" t="s">
        <v>20</v>
      </c>
      <c r="K9" s="2" t="s">
        <v>18</v>
      </c>
      <c r="L9" s="2">
        <v>0.01</v>
      </c>
      <c r="M9" s="2">
        <v>1</v>
      </c>
      <c r="N9" s="2">
        <v>0.18603497660000001</v>
      </c>
    </row>
    <row r="10" spans="1:14" x14ac:dyDescent="0.2">
      <c r="A10" t="s">
        <v>14</v>
      </c>
      <c r="B10" s="2">
        <v>0.18603497660000001</v>
      </c>
      <c r="C10" s="2">
        <v>0.20720516280000001</v>
      </c>
      <c r="D10" s="2">
        <v>0.18424516369999999</v>
      </c>
      <c r="E10" s="2">
        <v>0.20467641689999999</v>
      </c>
      <c r="F10" s="2">
        <v>0.1631233691</v>
      </c>
      <c r="G10" s="2">
        <v>0.1703195623</v>
      </c>
      <c r="H10" s="2">
        <v>0.15871956509999999</v>
      </c>
    </row>
    <row r="11" spans="1:14" x14ac:dyDescent="0.2">
      <c r="I11" s="2" t="s">
        <v>24</v>
      </c>
      <c r="J11" s="2" t="s">
        <v>21</v>
      </c>
      <c r="K11" s="2" t="s">
        <v>19</v>
      </c>
      <c r="L11" s="2">
        <v>0.01</v>
      </c>
      <c r="M11" s="2">
        <v>1</v>
      </c>
      <c r="N11" s="2">
        <v>4.1413944690000003E-4</v>
      </c>
    </row>
    <row r="12" spans="1:14" x14ac:dyDescent="0.2">
      <c r="I12" s="2" t="s">
        <v>24</v>
      </c>
      <c r="J12" s="2" t="s">
        <v>21</v>
      </c>
      <c r="K12" s="2" t="s">
        <v>17</v>
      </c>
      <c r="L12" s="2">
        <v>0.01</v>
      </c>
      <c r="M12" s="2">
        <v>1</v>
      </c>
      <c r="N12" s="2">
        <v>4.42736338E-4</v>
      </c>
    </row>
    <row r="13" spans="1:14" x14ac:dyDescent="0.2">
      <c r="I13" s="2" t="s">
        <v>24</v>
      </c>
      <c r="J13" s="2" t="s">
        <v>21</v>
      </c>
      <c r="K13" s="2" t="s">
        <v>18</v>
      </c>
      <c r="L13" s="2">
        <v>0.01</v>
      </c>
      <c r="M13" s="2">
        <v>1</v>
      </c>
      <c r="N13" s="2">
        <v>7.2291305210000004E-2</v>
      </c>
    </row>
    <row r="14" spans="1:14" x14ac:dyDescent="0.2">
      <c r="I14" s="2" t="s">
        <v>24</v>
      </c>
      <c r="J14" s="2" t="s">
        <v>16</v>
      </c>
      <c r="K14" s="2" t="s">
        <v>19</v>
      </c>
      <c r="L14" s="2">
        <v>0.01</v>
      </c>
      <c r="M14" s="2">
        <v>1</v>
      </c>
      <c r="N14" s="2">
        <v>5.5911590330000001E-4</v>
      </c>
    </row>
    <row r="15" spans="1:14" x14ac:dyDescent="0.2">
      <c r="I15" s="2" t="s">
        <v>24</v>
      </c>
      <c r="J15" s="2" t="s">
        <v>16</v>
      </c>
      <c r="K15" s="2" t="s">
        <v>17</v>
      </c>
      <c r="L15" s="2">
        <v>0.01</v>
      </c>
      <c r="M15" s="2">
        <v>1</v>
      </c>
      <c r="N15" s="2">
        <v>6.8918211410000005E-4</v>
      </c>
    </row>
    <row r="16" spans="1:14" x14ac:dyDescent="0.2">
      <c r="I16" s="2" t="s">
        <v>24</v>
      </c>
      <c r="J16" s="2" t="s">
        <v>16</v>
      </c>
      <c r="K16" s="2" t="s">
        <v>18</v>
      </c>
      <c r="L16" s="2">
        <v>0.01</v>
      </c>
      <c r="M16" s="2">
        <v>1</v>
      </c>
      <c r="N16" s="2">
        <v>8.2184719069999995E-2</v>
      </c>
    </row>
    <row r="17" spans="9:14" x14ac:dyDescent="0.2">
      <c r="I17" s="2" t="s">
        <v>24</v>
      </c>
      <c r="J17" s="2" t="s">
        <v>20</v>
      </c>
      <c r="K17" s="2" t="s">
        <v>19</v>
      </c>
      <c r="L17" s="2">
        <v>0.01</v>
      </c>
      <c r="M17" s="2">
        <v>1</v>
      </c>
      <c r="N17" s="2">
        <v>1.627696012E-3</v>
      </c>
    </row>
    <row r="18" spans="9:14" x14ac:dyDescent="0.2">
      <c r="I18" s="2" t="s">
        <v>24</v>
      </c>
      <c r="J18" s="2" t="s">
        <v>20</v>
      </c>
      <c r="K18" s="2" t="s">
        <v>17</v>
      </c>
      <c r="L18" s="2">
        <v>0.01</v>
      </c>
      <c r="M18" s="2">
        <v>1</v>
      </c>
      <c r="N18" s="2">
        <v>1.9992166639999998E-3</v>
      </c>
    </row>
    <row r="19" spans="9:14" x14ac:dyDescent="0.2">
      <c r="I19" s="2" t="s">
        <v>24</v>
      </c>
      <c r="J19" s="2" t="s">
        <v>20</v>
      </c>
      <c r="K19" s="2" t="s">
        <v>18</v>
      </c>
      <c r="L19" s="2">
        <v>0.01</v>
      </c>
      <c r="M19" s="2">
        <v>1</v>
      </c>
      <c r="N19" s="2">
        <v>0.20720516280000001</v>
      </c>
    </row>
    <row r="20" spans="9:14" x14ac:dyDescent="0.2">
      <c r="I20" s="2" t="s">
        <v>24</v>
      </c>
      <c r="J20" s="2" t="s">
        <v>21</v>
      </c>
      <c r="K20" s="2" t="s">
        <v>19</v>
      </c>
      <c r="L20" s="2">
        <v>1.4999999999999999E-2</v>
      </c>
      <c r="M20" s="2">
        <v>0.66600000000000004</v>
      </c>
      <c r="N20" s="2">
        <v>3.9685713920000002E-4</v>
      </c>
    </row>
    <row r="21" spans="9:14" x14ac:dyDescent="0.2">
      <c r="I21" s="2" t="s">
        <v>24</v>
      </c>
      <c r="J21" s="2" t="s">
        <v>21</v>
      </c>
      <c r="K21" s="2" t="s">
        <v>17</v>
      </c>
      <c r="L21" s="2">
        <v>1.4999999999999999E-2</v>
      </c>
      <c r="M21" s="2">
        <v>0.66600000000000004</v>
      </c>
      <c r="N21" s="2">
        <v>4.6544308899999998E-4</v>
      </c>
    </row>
    <row r="22" spans="9:14" x14ac:dyDescent="0.2">
      <c r="I22" s="2" t="s">
        <v>24</v>
      </c>
      <c r="J22" s="2" t="s">
        <v>21</v>
      </c>
      <c r="K22" s="2" t="s">
        <v>18</v>
      </c>
      <c r="L22" s="2">
        <v>1.4999999999999999E-2</v>
      </c>
      <c r="M22" s="2">
        <v>0.66600000000000004</v>
      </c>
      <c r="N22" s="2">
        <v>8.4028422300000002E-2</v>
      </c>
    </row>
    <row r="23" spans="9:14" x14ac:dyDescent="0.2">
      <c r="I23" s="2" t="s">
        <v>24</v>
      </c>
      <c r="J23" s="2" t="s">
        <v>16</v>
      </c>
      <c r="K23" s="2" t="s">
        <v>19</v>
      </c>
      <c r="L23" s="2">
        <v>1.4999999999999999E-2</v>
      </c>
      <c r="M23" s="2">
        <v>0.66600000000000004</v>
      </c>
      <c r="N23" s="2">
        <v>5.9483044179999998E-4</v>
      </c>
    </row>
    <row r="24" spans="9:14" x14ac:dyDescent="0.2">
      <c r="I24" s="2" t="s">
        <v>24</v>
      </c>
      <c r="J24" s="2" t="s">
        <v>16</v>
      </c>
      <c r="K24" s="2" t="s">
        <v>17</v>
      </c>
      <c r="L24" s="2">
        <v>1.4999999999999999E-2</v>
      </c>
      <c r="M24" s="2">
        <v>0.66600000000000004</v>
      </c>
      <c r="N24" s="2">
        <v>7.3389311860000005E-4</v>
      </c>
    </row>
    <row r="25" spans="9:14" x14ac:dyDescent="0.2">
      <c r="I25" s="2" t="s">
        <v>24</v>
      </c>
      <c r="J25" s="2" t="s">
        <v>16</v>
      </c>
      <c r="K25" s="2" t="s">
        <v>18</v>
      </c>
      <c r="L25" s="2">
        <v>1.4999999999999999E-2</v>
      </c>
      <c r="M25" s="2">
        <v>0.66600000000000004</v>
      </c>
      <c r="N25" s="2">
        <v>0.1054202612</v>
      </c>
    </row>
    <row r="26" spans="9:14" x14ac:dyDescent="0.2">
      <c r="I26" s="2" t="s">
        <v>24</v>
      </c>
      <c r="J26" s="2" t="s">
        <v>20</v>
      </c>
      <c r="K26" s="2" t="s">
        <v>19</v>
      </c>
      <c r="L26" s="2">
        <v>1.4999999999999999E-2</v>
      </c>
      <c r="M26" s="2">
        <v>0.66600000000000004</v>
      </c>
      <c r="N26" s="2">
        <v>1.454710411E-3</v>
      </c>
    </row>
    <row r="27" spans="9:14" x14ac:dyDescent="0.2">
      <c r="I27" s="2" t="s">
        <v>24</v>
      </c>
      <c r="J27" s="2" t="s">
        <v>20</v>
      </c>
      <c r="K27" s="2" t="s">
        <v>17</v>
      </c>
      <c r="L27" s="2">
        <v>1.4999999999999999E-2</v>
      </c>
      <c r="M27" s="2">
        <v>0.66600000000000004</v>
      </c>
      <c r="N27" s="2">
        <v>1.827534331E-3</v>
      </c>
    </row>
    <row r="28" spans="9:14" x14ac:dyDescent="0.2">
      <c r="I28" s="2" t="s">
        <v>24</v>
      </c>
      <c r="J28" s="2" t="s">
        <v>20</v>
      </c>
      <c r="K28" s="2" t="s">
        <v>18</v>
      </c>
      <c r="L28" s="2">
        <v>1.4999999999999999E-2</v>
      </c>
      <c r="M28" s="2">
        <v>0.66600000000000004</v>
      </c>
      <c r="N28" s="2">
        <v>0.18424516369999999</v>
      </c>
    </row>
    <row r="29" spans="9:14" x14ac:dyDescent="0.2">
      <c r="I29" s="2" t="s">
        <v>24</v>
      </c>
      <c r="J29" s="2" t="s">
        <v>21</v>
      </c>
      <c r="K29" s="2" t="s">
        <v>19</v>
      </c>
      <c r="L29" s="2">
        <v>0.03</v>
      </c>
      <c r="M29" s="2">
        <v>0.33300000000000002</v>
      </c>
      <c r="N29" s="2">
        <v>4.1928431720000001E-4</v>
      </c>
    </row>
    <row r="30" spans="9:14" x14ac:dyDescent="0.2">
      <c r="I30" s="2" t="s">
        <v>24</v>
      </c>
      <c r="J30" s="2" t="s">
        <v>21</v>
      </c>
      <c r="K30" s="2" t="s">
        <v>17</v>
      </c>
      <c r="L30" s="2">
        <v>0.03</v>
      </c>
      <c r="M30" s="2">
        <v>0.33300000000000002</v>
      </c>
      <c r="N30" s="2">
        <v>5.0231443079999996E-4</v>
      </c>
    </row>
    <row r="31" spans="9:14" x14ac:dyDescent="0.2">
      <c r="I31" s="2" t="s">
        <v>24</v>
      </c>
      <c r="J31" s="2" t="s">
        <v>21</v>
      </c>
      <c r="K31" s="2" t="s">
        <v>18</v>
      </c>
      <c r="L31" s="2">
        <v>0.03</v>
      </c>
      <c r="M31" s="2">
        <v>0.33300000000000002</v>
      </c>
      <c r="N31" s="2">
        <v>0.1209855863</v>
      </c>
    </row>
    <row r="32" spans="9:14" x14ac:dyDescent="0.2">
      <c r="I32" s="2" t="s">
        <v>24</v>
      </c>
      <c r="J32" s="2" t="s">
        <v>16</v>
      </c>
      <c r="K32" s="2" t="s">
        <v>19</v>
      </c>
      <c r="L32" s="2">
        <v>0.03</v>
      </c>
      <c r="M32" s="2">
        <v>0.33300000000000002</v>
      </c>
      <c r="N32" s="2">
        <v>6.3105993750000005E-4</v>
      </c>
    </row>
    <row r="33" spans="9:14" x14ac:dyDescent="0.2">
      <c r="I33" s="2" t="s">
        <v>24</v>
      </c>
      <c r="J33" s="2" t="s">
        <v>16</v>
      </c>
      <c r="K33" s="2" t="s">
        <v>17</v>
      </c>
      <c r="L33" s="2">
        <v>0.03</v>
      </c>
      <c r="M33" s="2">
        <v>0.33300000000000002</v>
      </c>
      <c r="N33" s="2">
        <v>7.3855178130000001E-4</v>
      </c>
    </row>
    <row r="34" spans="9:14" x14ac:dyDescent="0.2">
      <c r="I34" s="2" t="s">
        <v>24</v>
      </c>
      <c r="J34" s="2" t="s">
        <v>16</v>
      </c>
      <c r="K34" s="2" t="s">
        <v>18</v>
      </c>
      <c r="L34" s="2">
        <v>0.03</v>
      </c>
      <c r="M34" s="2">
        <v>0.33300000000000002</v>
      </c>
      <c r="N34" s="2">
        <v>0.1386875662</v>
      </c>
    </row>
    <row r="35" spans="9:14" x14ac:dyDescent="0.2">
      <c r="I35" s="2" t="s">
        <v>24</v>
      </c>
      <c r="J35" s="2" t="s">
        <v>20</v>
      </c>
      <c r="K35" s="2" t="s">
        <v>19</v>
      </c>
      <c r="L35" s="2">
        <v>0.03</v>
      </c>
      <c r="M35" s="2">
        <v>0.33300000000000002</v>
      </c>
      <c r="N35" s="2">
        <v>1.340265323E-3</v>
      </c>
    </row>
    <row r="36" spans="9:14" x14ac:dyDescent="0.2">
      <c r="I36" s="2" t="s">
        <v>24</v>
      </c>
      <c r="J36" s="2" t="s">
        <v>20</v>
      </c>
      <c r="K36" s="2" t="s">
        <v>17</v>
      </c>
      <c r="L36" s="2">
        <v>0.03</v>
      </c>
      <c r="M36" s="2">
        <v>0.33300000000000002</v>
      </c>
      <c r="N36" s="2">
        <v>1.413187542E-3</v>
      </c>
    </row>
    <row r="37" spans="9:14" x14ac:dyDescent="0.2">
      <c r="I37" s="2" t="s">
        <v>24</v>
      </c>
      <c r="J37" s="2" t="s">
        <v>20</v>
      </c>
      <c r="K37" s="2" t="s">
        <v>18</v>
      </c>
      <c r="L37" s="2">
        <v>0.03</v>
      </c>
      <c r="M37" s="2">
        <v>0.33300000000000002</v>
      </c>
      <c r="N37" s="2">
        <v>0.20467641689999999</v>
      </c>
    </row>
    <row r="38" spans="9:14" x14ac:dyDescent="0.2">
      <c r="I38" s="2" t="s">
        <v>24</v>
      </c>
      <c r="J38" s="2" t="s">
        <v>21</v>
      </c>
      <c r="K38" s="2" t="s">
        <v>19</v>
      </c>
      <c r="L38" s="2">
        <v>0.33300000000000002</v>
      </c>
      <c r="M38" s="2">
        <v>0.03</v>
      </c>
      <c r="N38" s="2">
        <v>7.7014301549999998E-4</v>
      </c>
    </row>
    <row r="39" spans="9:14" x14ac:dyDescent="0.2">
      <c r="I39" s="2" t="s">
        <v>24</v>
      </c>
      <c r="J39" s="2" t="s">
        <v>21</v>
      </c>
      <c r="K39" s="2" t="s">
        <v>17</v>
      </c>
      <c r="L39" s="2">
        <v>0.33300000000000002</v>
      </c>
      <c r="M39" s="2">
        <v>0.03</v>
      </c>
      <c r="N39" s="2">
        <v>8.141175231E-4</v>
      </c>
    </row>
    <row r="40" spans="9:14" x14ac:dyDescent="0.2">
      <c r="I40" s="2" t="s">
        <v>24</v>
      </c>
      <c r="J40" s="2" t="s">
        <v>21</v>
      </c>
      <c r="K40" s="2" t="s">
        <v>18</v>
      </c>
      <c r="L40" s="2">
        <v>0.33300000000000002</v>
      </c>
      <c r="M40" s="2">
        <v>0.03</v>
      </c>
      <c r="N40" s="2">
        <v>0.1912259905</v>
      </c>
    </row>
    <row r="41" spans="9:14" x14ac:dyDescent="0.2">
      <c r="I41" s="2" t="s">
        <v>24</v>
      </c>
      <c r="J41" s="2" t="s">
        <v>16</v>
      </c>
      <c r="K41" s="2" t="s">
        <v>19</v>
      </c>
      <c r="L41" s="2">
        <v>0.33300000000000002</v>
      </c>
      <c r="M41" s="2">
        <v>0.03</v>
      </c>
      <c r="N41" s="2">
        <v>1.16955671E-3</v>
      </c>
    </row>
    <row r="42" spans="9:14" x14ac:dyDescent="0.2">
      <c r="I42" s="2" t="s">
        <v>24</v>
      </c>
      <c r="J42" s="2" t="s">
        <v>16</v>
      </c>
      <c r="K42" s="2" t="s">
        <v>17</v>
      </c>
      <c r="L42" s="2">
        <v>0.33300000000000002</v>
      </c>
      <c r="M42" s="2">
        <v>0.03</v>
      </c>
      <c r="N42" s="2">
        <v>1.24030064E-3</v>
      </c>
    </row>
    <row r="43" spans="9:14" x14ac:dyDescent="0.2">
      <c r="I43" s="2" t="s">
        <v>24</v>
      </c>
      <c r="J43" s="2" t="s">
        <v>16</v>
      </c>
      <c r="K43" s="2" t="s">
        <v>18</v>
      </c>
      <c r="L43" s="2">
        <v>0.33300000000000002</v>
      </c>
      <c r="M43" s="2">
        <v>0.03</v>
      </c>
      <c r="N43" s="2">
        <v>0.23164877719999999</v>
      </c>
    </row>
    <row r="44" spans="9:14" x14ac:dyDescent="0.2">
      <c r="I44" s="2" t="s">
        <v>24</v>
      </c>
      <c r="J44" s="2" t="s">
        <v>20</v>
      </c>
      <c r="K44" s="2" t="s">
        <v>19</v>
      </c>
      <c r="L44" s="2">
        <v>0.33300000000000002</v>
      </c>
      <c r="M44" s="2">
        <v>0.03</v>
      </c>
      <c r="N44" s="2">
        <v>1.9358512360000001E-3</v>
      </c>
    </row>
    <row r="45" spans="9:14" x14ac:dyDescent="0.2">
      <c r="I45" s="2" t="s">
        <v>24</v>
      </c>
      <c r="J45" s="2" t="s">
        <v>20</v>
      </c>
      <c r="K45" s="2" t="s">
        <v>17</v>
      </c>
      <c r="L45" s="2">
        <v>0.33300000000000002</v>
      </c>
      <c r="M45" s="2">
        <v>0.03</v>
      </c>
      <c r="N45" s="2">
        <v>1.6720426640000001E-3</v>
      </c>
    </row>
    <row r="46" spans="9:14" x14ac:dyDescent="0.2">
      <c r="I46" s="2" t="s">
        <v>24</v>
      </c>
      <c r="J46" s="2" t="s">
        <v>20</v>
      </c>
      <c r="K46" s="2" t="s">
        <v>18</v>
      </c>
      <c r="L46" s="2">
        <v>0.33300000000000002</v>
      </c>
      <c r="M46" s="2">
        <v>0.03</v>
      </c>
      <c r="N46" s="2">
        <v>0.1631233691</v>
      </c>
    </row>
    <row r="47" spans="9:14" x14ac:dyDescent="0.2">
      <c r="I47" s="2" t="s">
        <v>24</v>
      </c>
      <c r="J47" s="2" t="s">
        <v>21</v>
      </c>
      <c r="K47" s="2" t="s">
        <v>19</v>
      </c>
      <c r="L47" s="2">
        <v>0.66600000000000004</v>
      </c>
      <c r="M47" s="2">
        <v>1.4999999999999999E-2</v>
      </c>
      <c r="N47" s="2">
        <v>9.9745805070000008E-4</v>
      </c>
    </row>
    <row r="48" spans="9:14" x14ac:dyDescent="0.2">
      <c r="I48" s="2" t="s">
        <v>24</v>
      </c>
      <c r="J48" s="2" t="s">
        <v>21</v>
      </c>
      <c r="K48" s="2" t="s">
        <v>17</v>
      </c>
      <c r="L48" s="2">
        <v>0.66600000000000004</v>
      </c>
      <c r="M48" s="2">
        <v>1.4999999999999999E-2</v>
      </c>
      <c r="N48" s="2">
        <v>1.0506926350000001E-3</v>
      </c>
    </row>
    <row r="49" spans="9:14" x14ac:dyDescent="0.2">
      <c r="I49" s="2" t="s">
        <v>24</v>
      </c>
      <c r="J49" s="2" t="s">
        <v>21</v>
      </c>
      <c r="K49" s="2" t="s">
        <v>18</v>
      </c>
      <c r="L49" s="2">
        <v>0.66600000000000004</v>
      </c>
      <c r="M49" s="2">
        <v>1.4999999999999999E-2</v>
      </c>
      <c r="N49" s="2">
        <v>0.17865562290000001</v>
      </c>
    </row>
    <row r="50" spans="9:14" x14ac:dyDescent="0.2">
      <c r="I50" s="2" t="s">
        <v>24</v>
      </c>
      <c r="J50" s="2" t="s">
        <v>16</v>
      </c>
      <c r="K50" s="2" t="s">
        <v>19</v>
      </c>
      <c r="L50" s="2">
        <v>0.66600000000000004</v>
      </c>
      <c r="M50" s="2">
        <v>1.4999999999999999E-2</v>
      </c>
      <c r="N50" s="2">
        <v>1.5154581230000001E-3</v>
      </c>
    </row>
    <row r="51" spans="9:14" x14ac:dyDescent="0.2">
      <c r="I51" s="2" t="s">
        <v>24</v>
      </c>
      <c r="J51" s="2" t="s">
        <v>16</v>
      </c>
      <c r="K51" s="2" t="s">
        <v>17</v>
      </c>
      <c r="L51" s="2">
        <v>0.66600000000000004</v>
      </c>
      <c r="M51" s="2">
        <v>1.4999999999999999E-2</v>
      </c>
      <c r="N51" s="2">
        <v>1.621885264E-3</v>
      </c>
    </row>
    <row r="52" spans="9:14" x14ac:dyDescent="0.2">
      <c r="I52" s="2" t="s">
        <v>24</v>
      </c>
      <c r="J52" s="2" t="s">
        <v>16</v>
      </c>
      <c r="K52" s="2" t="s">
        <v>18</v>
      </c>
      <c r="L52" s="2">
        <v>0.66600000000000004</v>
      </c>
      <c r="M52" s="2">
        <v>1.4999999999999999E-2</v>
      </c>
      <c r="N52" s="2">
        <v>0.28633265759999998</v>
      </c>
    </row>
    <row r="53" spans="9:14" x14ac:dyDescent="0.2">
      <c r="I53" s="2" t="s">
        <v>24</v>
      </c>
      <c r="J53" s="2" t="s">
        <v>20</v>
      </c>
      <c r="K53" s="2" t="s">
        <v>19</v>
      </c>
      <c r="L53" s="2">
        <v>0.66600000000000004</v>
      </c>
      <c r="M53" s="2">
        <v>1.4999999999999999E-2</v>
      </c>
      <c r="N53" s="2">
        <v>2.5298868130000001E-3</v>
      </c>
    </row>
    <row r="54" spans="9:14" x14ac:dyDescent="0.2">
      <c r="I54" s="2" t="s">
        <v>24</v>
      </c>
      <c r="J54" s="2" t="s">
        <v>20</v>
      </c>
      <c r="K54" s="2" t="s">
        <v>17</v>
      </c>
      <c r="L54" s="2">
        <v>0.66600000000000004</v>
      </c>
      <c r="M54" s="2">
        <v>1.4999999999999999E-2</v>
      </c>
      <c r="N54" s="2">
        <v>2.2178590279999999E-3</v>
      </c>
    </row>
    <row r="55" spans="9:14" x14ac:dyDescent="0.2">
      <c r="I55" s="2" t="s">
        <v>24</v>
      </c>
      <c r="J55" s="2" t="s">
        <v>20</v>
      </c>
      <c r="K55" s="2" t="s">
        <v>18</v>
      </c>
      <c r="L55" s="2">
        <v>0.66600000000000004</v>
      </c>
      <c r="M55" s="2">
        <v>1.4999999999999999E-2</v>
      </c>
      <c r="N55" s="2">
        <v>0.1703195623</v>
      </c>
    </row>
    <row r="56" spans="9:14" x14ac:dyDescent="0.2">
      <c r="I56" s="2" t="s">
        <v>24</v>
      </c>
      <c r="J56" s="2" t="s">
        <v>21</v>
      </c>
      <c r="K56" s="2" t="s">
        <v>19</v>
      </c>
      <c r="L56" s="2">
        <v>1</v>
      </c>
      <c r="M56" s="2">
        <v>0.01</v>
      </c>
      <c r="N56" s="2">
        <v>1.305156157E-3</v>
      </c>
    </row>
    <row r="57" spans="9:14" x14ac:dyDescent="0.2">
      <c r="I57" s="2" t="s">
        <v>24</v>
      </c>
      <c r="J57" s="2" t="s">
        <v>21</v>
      </c>
      <c r="K57" s="2" t="s">
        <v>17</v>
      </c>
      <c r="L57" s="2">
        <v>1</v>
      </c>
      <c r="M57" s="2">
        <v>0.01</v>
      </c>
      <c r="N57" s="2">
        <v>1.2364186320000001E-3</v>
      </c>
    </row>
    <row r="58" spans="9:14" x14ac:dyDescent="0.2">
      <c r="I58" s="2" t="s">
        <v>24</v>
      </c>
      <c r="J58" s="2" t="s">
        <v>21</v>
      </c>
      <c r="K58" s="2" t="s">
        <v>18</v>
      </c>
      <c r="L58" s="2">
        <v>1</v>
      </c>
      <c r="M58" s="2">
        <v>0.01</v>
      </c>
      <c r="N58" s="2">
        <v>0.19349285860000001</v>
      </c>
    </row>
    <row r="59" spans="9:14" x14ac:dyDescent="0.2">
      <c r="I59" s="2" t="s">
        <v>24</v>
      </c>
      <c r="J59" s="2" t="s">
        <v>16</v>
      </c>
      <c r="K59" s="2" t="s">
        <v>19</v>
      </c>
      <c r="L59" s="2">
        <v>1</v>
      </c>
      <c r="M59" s="2">
        <v>0.01</v>
      </c>
      <c r="N59" s="2">
        <v>1.9191423379999999E-3</v>
      </c>
    </row>
    <row r="60" spans="9:14" x14ac:dyDescent="0.2">
      <c r="I60" s="2" t="s">
        <v>24</v>
      </c>
      <c r="J60" s="2" t="s">
        <v>16</v>
      </c>
      <c r="K60" s="2" t="s">
        <v>17</v>
      </c>
      <c r="L60" s="2">
        <v>1</v>
      </c>
      <c r="M60" s="2">
        <v>0.01</v>
      </c>
      <c r="N60" s="2">
        <v>1.8608439180000001E-3</v>
      </c>
    </row>
    <row r="61" spans="9:14" x14ac:dyDescent="0.2">
      <c r="I61" s="2" t="s">
        <v>24</v>
      </c>
      <c r="J61" s="2" t="s">
        <v>16</v>
      </c>
      <c r="K61" s="2" t="s">
        <v>18</v>
      </c>
      <c r="L61" s="2">
        <v>1</v>
      </c>
      <c r="M61" s="2">
        <v>0.01</v>
      </c>
      <c r="N61" s="2">
        <v>0.27234401499999999</v>
      </c>
    </row>
    <row r="62" spans="9:14" x14ac:dyDescent="0.2">
      <c r="I62" s="2" t="s">
        <v>24</v>
      </c>
      <c r="J62" s="2" t="s">
        <v>20</v>
      </c>
      <c r="K62" s="2" t="s">
        <v>19</v>
      </c>
      <c r="L62" s="2">
        <v>1</v>
      </c>
      <c r="M62" s="2">
        <v>0.01</v>
      </c>
      <c r="N62" s="2">
        <v>2.8414150119999999E-3</v>
      </c>
    </row>
    <row r="63" spans="9:14" x14ac:dyDescent="0.2">
      <c r="I63" s="2" t="s">
        <v>24</v>
      </c>
      <c r="J63" s="2" t="s">
        <v>20</v>
      </c>
      <c r="K63" s="2" t="s">
        <v>17</v>
      </c>
      <c r="L63" s="2">
        <v>1</v>
      </c>
      <c r="M63" s="2">
        <v>0.01</v>
      </c>
      <c r="N63" s="2">
        <v>2.5976724130000002E-3</v>
      </c>
    </row>
    <row r="64" spans="9:14" x14ac:dyDescent="0.2">
      <c r="I64" s="2" t="s">
        <v>24</v>
      </c>
      <c r="J64" s="2" t="s">
        <v>20</v>
      </c>
      <c r="K64" s="2" t="s">
        <v>18</v>
      </c>
      <c r="L64" s="2">
        <v>1</v>
      </c>
      <c r="M64" s="2">
        <v>0.01</v>
      </c>
      <c r="N64" s="2">
        <v>0.15871956509999999</v>
      </c>
    </row>
  </sheetData>
  <sortState xmlns:xlrd2="http://schemas.microsoft.com/office/spreadsheetml/2017/richdata2" ref="I11:N64">
    <sortCondition ref="L11:L64"/>
    <sortCondition ref="J11:J64" customList="uniform_1,normal_1,powerlaw_1"/>
    <sortCondition ref="K11:K64" customList="uniform_2,normal_2,powerlaw_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CEA8-6AE1-0F4E-A677-2B1AC57DE8B9}">
  <dimension ref="A1:N65"/>
  <sheetViews>
    <sheetView workbookViewId="0">
      <selection activeCell="R31" sqref="R31"/>
    </sheetView>
  </sheetViews>
  <sheetFormatPr baseColWidth="10" defaultRowHeight="16" x14ac:dyDescent="0.2"/>
  <sheetData>
    <row r="1" spans="1:14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24</v>
      </c>
      <c r="J1" s="2" t="s">
        <v>21</v>
      </c>
      <c r="K1" s="2" t="s">
        <v>19</v>
      </c>
      <c r="L1" s="2">
        <v>0.01</v>
      </c>
      <c r="M1" s="2">
        <v>1</v>
      </c>
      <c r="N1" s="2">
        <v>3.1888289770000001E-2</v>
      </c>
    </row>
    <row r="2" spans="1:14" x14ac:dyDescent="0.2">
      <c r="A2" t="s">
        <v>6</v>
      </c>
      <c r="B2" s="2">
        <v>3.1888289770000001E-2</v>
      </c>
      <c r="C2" s="2">
        <v>3.312830278E-2</v>
      </c>
      <c r="D2" s="2">
        <v>3.1625134639999997E-2</v>
      </c>
      <c r="E2" s="2">
        <v>3.374469393E-2</v>
      </c>
      <c r="F2" s="2">
        <v>6.1987443349999997E-2</v>
      </c>
      <c r="G2" s="2">
        <v>7.9934301540000002E-2</v>
      </c>
      <c r="H2" s="2">
        <v>0.1055411347</v>
      </c>
      <c r="I2" s="2" t="s">
        <v>24</v>
      </c>
      <c r="J2" s="2" t="s">
        <v>21</v>
      </c>
      <c r="K2" s="2" t="s">
        <v>17</v>
      </c>
      <c r="L2" s="2">
        <v>0.01</v>
      </c>
      <c r="M2" s="2">
        <v>1</v>
      </c>
      <c r="N2" s="2">
        <v>3.8707923579999998E-2</v>
      </c>
    </row>
    <row r="3" spans="1:14" x14ac:dyDescent="0.2">
      <c r="A3" t="s">
        <v>7</v>
      </c>
      <c r="B3" s="2">
        <v>3.8707923579999998E-2</v>
      </c>
      <c r="C3" s="2">
        <v>3.4989233600000003E-2</v>
      </c>
      <c r="D3" s="2">
        <v>3.7273714520000001E-2</v>
      </c>
      <c r="E3" s="2">
        <v>3.9812789279999997E-2</v>
      </c>
      <c r="F3" s="2">
        <v>6.6555552530000006E-2</v>
      </c>
      <c r="G3" s="2">
        <v>8.3722318160000003E-2</v>
      </c>
      <c r="H3" s="2">
        <v>0.10037259599999999</v>
      </c>
      <c r="I3" s="2" t="s">
        <v>24</v>
      </c>
      <c r="J3" s="2" t="s">
        <v>21</v>
      </c>
      <c r="K3" s="2" t="s">
        <v>18</v>
      </c>
      <c r="L3" s="2">
        <v>0.01</v>
      </c>
      <c r="M3" s="2">
        <v>1</v>
      </c>
      <c r="N3" s="2">
        <v>5.3283773229999998</v>
      </c>
    </row>
    <row r="4" spans="1:14" x14ac:dyDescent="0.2">
      <c r="A4" t="s">
        <v>8</v>
      </c>
      <c r="B4" s="2">
        <v>5.3283773229999998</v>
      </c>
      <c r="C4" s="2">
        <v>5.5323125229999999</v>
      </c>
      <c r="D4" s="2">
        <v>6.4550065300000004</v>
      </c>
      <c r="E4" s="2">
        <v>9.0429309300000007</v>
      </c>
      <c r="F4" s="2">
        <v>14.63022121</v>
      </c>
      <c r="G4" s="2">
        <v>13.81800243</v>
      </c>
      <c r="H4" s="2">
        <v>15.023371089999999</v>
      </c>
      <c r="I4" s="2" t="s">
        <v>24</v>
      </c>
      <c r="J4" s="2" t="s">
        <v>16</v>
      </c>
      <c r="K4" s="2" t="s">
        <v>19</v>
      </c>
      <c r="L4" s="2">
        <v>0.01</v>
      </c>
      <c r="M4" s="2">
        <v>1</v>
      </c>
      <c r="N4" s="2">
        <v>4.8873727819999997E-2</v>
      </c>
    </row>
    <row r="5" spans="1:14" x14ac:dyDescent="0.2">
      <c r="A5" t="s">
        <v>9</v>
      </c>
      <c r="B5" s="2">
        <v>4.8873727819999997E-2</v>
      </c>
      <c r="C5" s="2">
        <v>4.5710148270000001E-2</v>
      </c>
      <c r="D5" s="2">
        <v>4.7460165489999998E-2</v>
      </c>
      <c r="E5" s="2">
        <v>5.1405267640000002E-2</v>
      </c>
      <c r="F5" s="2">
        <v>9.2840323289999999E-2</v>
      </c>
      <c r="G5" s="2">
        <v>0.1194431245</v>
      </c>
      <c r="H5" s="2">
        <v>0.15104176720000001</v>
      </c>
      <c r="I5" s="2" t="s">
        <v>24</v>
      </c>
      <c r="J5" s="2" t="s">
        <v>16</v>
      </c>
      <c r="K5" s="2" t="s">
        <v>17</v>
      </c>
      <c r="L5" s="2">
        <v>0.01</v>
      </c>
      <c r="M5" s="2">
        <v>1</v>
      </c>
      <c r="N5" s="2">
        <v>5.8686662590000001E-2</v>
      </c>
    </row>
    <row r="6" spans="1:14" x14ac:dyDescent="0.2">
      <c r="A6" t="s">
        <v>10</v>
      </c>
      <c r="B6" s="2">
        <v>5.8686662590000001E-2</v>
      </c>
      <c r="C6" s="2">
        <v>5.5604312009999997E-2</v>
      </c>
      <c r="D6" s="2">
        <v>5.8418943260000002E-2</v>
      </c>
      <c r="E6" s="2">
        <v>5.8384277460000002E-2</v>
      </c>
      <c r="F6" s="2">
        <v>9.6640644250000005E-2</v>
      </c>
      <c r="G6" s="2">
        <v>0.12837908949999999</v>
      </c>
      <c r="H6" s="2">
        <v>0.1466956633</v>
      </c>
      <c r="I6" s="2" t="s">
        <v>24</v>
      </c>
      <c r="J6" s="2" t="s">
        <v>16</v>
      </c>
      <c r="K6" s="2" t="s">
        <v>18</v>
      </c>
      <c r="L6" s="2">
        <v>0.01</v>
      </c>
      <c r="M6" s="2">
        <v>1</v>
      </c>
      <c r="N6" s="2">
        <v>8.3406968250000002</v>
      </c>
    </row>
    <row r="7" spans="1:14" x14ac:dyDescent="0.2">
      <c r="A7" t="s">
        <v>11</v>
      </c>
      <c r="B7" s="2">
        <v>8.3406968250000002</v>
      </c>
      <c r="C7" s="2">
        <v>8.6186669909999996</v>
      </c>
      <c r="D7" s="2">
        <v>9.6148486670000004</v>
      </c>
      <c r="E7" s="2">
        <v>11.73956065</v>
      </c>
      <c r="F7" s="2">
        <v>17.64450403</v>
      </c>
      <c r="G7" s="2">
        <v>21.779332069999999</v>
      </c>
      <c r="H7" s="2">
        <v>21.01433432</v>
      </c>
      <c r="I7" s="2" t="s">
        <v>24</v>
      </c>
      <c r="J7" s="2" t="s">
        <v>20</v>
      </c>
      <c r="K7" s="2" t="s">
        <v>19</v>
      </c>
      <c r="L7" s="2">
        <v>0.01</v>
      </c>
      <c r="M7" s="2">
        <v>1</v>
      </c>
      <c r="N7" s="2">
        <v>0.21274457029999999</v>
      </c>
    </row>
    <row r="8" spans="1:14" x14ac:dyDescent="0.2">
      <c r="A8" t="s">
        <v>12</v>
      </c>
      <c r="B8" s="2">
        <v>0.21274457029999999</v>
      </c>
      <c r="C8" s="2">
        <v>0.11481917480000001</v>
      </c>
      <c r="D8" s="2">
        <v>0.1043997108</v>
      </c>
      <c r="E8" s="2">
        <v>9.8550209010000001E-2</v>
      </c>
      <c r="F8" s="2">
        <v>0.14269687149999999</v>
      </c>
      <c r="G8" s="2">
        <v>0.18792405879999999</v>
      </c>
      <c r="H8" s="2">
        <v>0.21054760389999999</v>
      </c>
      <c r="I8" s="2" t="s">
        <v>24</v>
      </c>
      <c r="J8" s="2" t="s">
        <v>20</v>
      </c>
      <c r="K8" s="2" t="s">
        <v>17</v>
      </c>
      <c r="L8" s="2">
        <v>0.01</v>
      </c>
      <c r="M8" s="2">
        <v>1</v>
      </c>
      <c r="N8" s="2">
        <v>0.24379088639999999</v>
      </c>
    </row>
    <row r="9" spans="1:14" x14ac:dyDescent="0.2">
      <c r="A9" t="s">
        <v>13</v>
      </c>
      <c r="B9" s="2">
        <v>0.24379088639999999</v>
      </c>
      <c r="C9" s="2">
        <v>0.1436761969</v>
      </c>
      <c r="D9" s="2">
        <v>0.13183512219999999</v>
      </c>
      <c r="E9" s="2">
        <v>0.10266272329999999</v>
      </c>
      <c r="F9" s="2">
        <v>0.1225370953</v>
      </c>
      <c r="G9" s="2">
        <v>0.1657507299</v>
      </c>
      <c r="H9" s="2">
        <v>0.19091145379999999</v>
      </c>
      <c r="I9" s="2" t="s">
        <v>24</v>
      </c>
      <c r="J9" s="2" t="s">
        <v>20</v>
      </c>
      <c r="K9" s="2" t="s">
        <v>18</v>
      </c>
      <c r="L9" s="2">
        <v>0.01</v>
      </c>
      <c r="M9" s="2">
        <v>1</v>
      </c>
      <c r="N9" s="2">
        <v>11.14238808</v>
      </c>
    </row>
    <row r="10" spans="1:14" x14ac:dyDescent="0.2">
      <c r="A10" t="s">
        <v>14</v>
      </c>
      <c r="B10" s="2">
        <v>11.14238808</v>
      </c>
      <c r="C10" s="2">
        <v>12.404693099999999</v>
      </c>
      <c r="D10" s="2">
        <v>11.114732350000001</v>
      </c>
      <c r="E10" s="2">
        <v>11.869571519999999</v>
      </c>
      <c r="F10" s="2">
        <v>10.515891010000001</v>
      </c>
      <c r="G10" s="2">
        <v>10.46705111</v>
      </c>
      <c r="H10" s="2">
        <v>10.26775078</v>
      </c>
    </row>
    <row r="12" spans="1:14" x14ac:dyDescent="0.2">
      <c r="I12" s="2" t="s">
        <v>24</v>
      </c>
      <c r="J12" s="2" t="s">
        <v>21</v>
      </c>
      <c r="K12" s="2" t="s">
        <v>19</v>
      </c>
      <c r="L12" s="2">
        <v>0.01</v>
      </c>
      <c r="M12" s="2">
        <v>1</v>
      </c>
      <c r="N12" s="2">
        <v>3.312830278E-2</v>
      </c>
    </row>
    <row r="13" spans="1:14" x14ac:dyDescent="0.2">
      <c r="I13" s="2" t="s">
        <v>24</v>
      </c>
      <c r="J13" s="2" t="s">
        <v>21</v>
      </c>
      <c r="K13" s="2" t="s">
        <v>17</v>
      </c>
      <c r="L13" s="2">
        <v>0.01</v>
      </c>
      <c r="M13" s="2">
        <v>1</v>
      </c>
      <c r="N13" s="2">
        <v>3.4989233600000003E-2</v>
      </c>
    </row>
    <row r="14" spans="1:14" x14ac:dyDescent="0.2">
      <c r="I14" s="2" t="s">
        <v>24</v>
      </c>
      <c r="J14" s="2" t="s">
        <v>21</v>
      </c>
      <c r="K14" s="2" t="s">
        <v>18</v>
      </c>
      <c r="L14" s="2">
        <v>0.01</v>
      </c>
      <c r="M14" s="2">
        <v>1</v>
      </c>
      <c r="N14" s="2">
        <v>5.5323125229999999</v>
      </c>
    </row>
    <row r="15" spans="1:14" x14ac:dyDescent="0.2">
      <c r="I15" s="2" t="s">
        <v>24</v>
      </c>
      <c r="J15" s="2" t="s">
        <v>16</v>
      </c>
      <c r="K15" s="2" t="s">
        <v>19</v>
      </c>
      <c r="L15" s="2">
        <v>0.01</v>
      </c>
      <c r="M15" s="2">
        <v>1</v>
      </c>
      <c r="N15" s="2">
        <v>4.5710148270000001E-2</v>
      </c>
    </row>
    <row r="16" spans="1:14" x14ac:dyDescent="0.2">
      <c r="I16" s="2" t="s">
        <v>24</v>
      </c>
      <c r="J16" s="2" t="s">
        <v>16</v>
      </c>
      <c r="K16" s="2" t="s">
        <v>17</v>
      </c>
      <c r="L16" s="2">
        <v>0.01</v>
      </c>
      <c r="M16" s="2">
        <v>1</v>
      </c>
      <c r="N16" s="2">
        <v>5.5604312009999997E-2</v>
      </c>
    </row>
    <row r="17" spans="2:14" x14ac:dyDescent="0.2">
      <c r="I17" s="2" t="s">
        <v>24</v>
      </c>
      <c r="J17" s="2" t="s">
        <v>16</v>
      </c>
      <c r="K17" s="2" t="s">
        <v>18</v>
      </c>
      <c r="L17" s="2">
        <v>0.01</v>
      </c>
      <c r="M17" s="2">
        <v>1</v>
      </c>
      <c r="N17" s="2">
        <v>8.6186669909999996</v>
      </c>
    </row>
    <row r="18" spans="2:14" x14ac:dyDescent="0.2">
      <c r="I18" s="2" t="s">
        <v>24</v>
      </c>
      <c r="J18" s="2" t="s">
        <v>20</v>
      </c>
      <c r="K18" s="2" t="s">
        <v>19</v>
      </c>
      <c r="L18" s="2">
        <v>0.01</v>
      </c>
      <c r="M18" s="2">
        <v>1</v>
      </c>
      <c r="N18" s="2">
        <v>0.11481917480000001</v>
      </c>
    </row>
    <row r="19" spans="2:14" x14ac:dyDescent="0.2">
      <c r="I19" s="2" t="s">
        <v>24</v>
      </c>
      <c r="J19" s="2" t="s">
        <v>20</v>
      </c>
      <c r="K19" s="2" t="s">
        <v>17</v>
      </c>
      <c r="L19" s="2">
        <v>0.01</v>
      </c>
      <c r="M19" s="2">
        <v>1</v>
      </c>
      <c r="N19" s="2">
        <v>0.1436761969</v>
      </c>
    </row>
    <row r="20" spans="2:14" x14ac:dyDescent="0.2">
      <c r="I20" s="2" t="s">
        <v>24</v>
      </c>
      <c r="J20" s="2" t="s">
        <v>20</v>
      </c>
      <c r="K20" s="2" t="s">
        <v>18</v>
      </c>
      <c r="L20" s="2">
        <v>0.01</v>
      </c>
      <c r="M20" s="2">
        <v>1</v>
      </c>
      <c r="N20" s="2">
        <v>12.404693099999999</v>
      </c>
    </row>
    <row r="21" spans="2:14" x14ac:dyDescent="0.2">
      <c r="I21" s="2" t="s">
        <v>24</v>
      </c>
      <c r="J21" s="2" t="s">
        <v>21</v>
      </c>
      <c r="K21" s="2" t="s">
        <v>19</v>
      </c>
      <c r="L21" s="2">
        <v>1.4999999999999999E-2</v>
      </c>
      <c r="M21" s="2">
        <v>0.66600000000000004</v>
      </c>
      <c r="N21" s="2">
        <v>3.1625134639999997E-2</v>
      </c>
    </row>
    <row r="22" spans="2:14" x14ac:dyDescent="0.2">
      <c r="I22" s="2" t="s">
        <v>24</v>
      </c>
      <c r="J22" s="2" t="s">
        <v>21</v>
      </c>
      <c r="K22" s="2" t="s">
        <v>17</v>
      </c>
      <c r="L22" s="2">
        <v>1.4999999999999999E-2</v>
      </c>
      <c r="M22" s="2">
        <v>0.66600000000000004</v>
      </c>
      <c r="N22" s="2">
        <v>3.7273714520000001E-2</v>
      </c>
    </row>
    <row r="23" spans="2:14" x14ac:dyDescent="0.2">
      <c r="I23" s="2" t="s">
        <v>24</v>
      </c>
      <c r="J23" s="2" t="s">
        <v>21</v>
      </c>
      <c r="K23" s="2" t="s">
        <v>18</v>
      </c>
      <c r="L23" s="2">
        <v>1.4999999999999999E-2</v>
      </c>
      <c r="M23" s="2">
        <v>0.66600000000000004</v>
      </c>
      <c r="N23" s="2">
        <v>6.4550065300000004</v>
      </c>
    </row>
    <row r="24" spans="2:14" x14ac:dyDescent="0.2">
      <c r="I24" s="2" t="s">
        <v>24</v>
      </c>
      <c r="J24" s="2" t="s">
        <v>16</v>
      </c>
      <c r="K24" s="2" t="s">
        <v>19</v>
      </c>
      <c r="L24" s="2">
        <v>1.4999999999999999E-2</v>
      </c>
      <c r="M24" s="2">
        <v>0.66600000000000004</v>
      </c>
      <c r="N24" s="2">
        <v>4.7460165489999998E-2</v>
      </c>
    </row>
    <row r="25" spans="2:14" x14ac:dyDescent="0.2">
      <c r="I25" s="2" t="s">
        <v>24</v>
      </c>
      <c r="J25" s="2" t="s">
        <v>16</v>
      </c>
      <c r="K25" s="2" t="s">
        <v>17</v>
      </c>
      <c r="L25" s="2">
        <v>1.4999999999999999E-2</v>
      </c>
      <c r="M25" s="2">
        <v>0.66600000000000004</v>
      </c>
      <c r="N25" s="2">
        <v>5.8418943260000002E-2</v>
      </c>
    </row>
    <row r="26" spans="2:14" x14ac:dyDescent="0.2">
      <c r="I26" s="2" t="s">
        <v>24</v>
      </c>
      <c r="J26" s="2" t="s">
        <v>16</v>
      </c>
      <c r="K26" s="2" t="s">
        <v>18</v>
      </c>
      <c r="L26" s="2">
        <v>1.4999999999999999E-2</v>
      </c>
      <c r="M26" s="2">
        <v>0.66600000000000004</v>
      </c>
      <c r="N26" s="2">
        <v>9.6148486670000004</v>
      </c>
    </row>
    <row r="27" spans="2:14" x14ac:dyDescent="0.2">
      <c r="I27" s="2" t="s">
        <v>24</v>
      </c>
      <c r="J27" s="2" t="s">
        <v>20</v>
      </c>
      <c r="K27" s="2" t="s">
        <v>19</v>
      </c>
      <c r="L27" s="2">
        <v>1.4999999999999999E-2</v>
      </c>
      <c r="M27" s="2">
        <v>0.66600000000000004</v>
      </c>
      <c r="N27" s="2">
        <v>0.1043997108</v>
      </c>
    </row>
    <row r="28" spans="2:14" x14ac:dyDescent="0.2">
      <c r="B28">
        <f>B2/100</f>
        <v>3.1888289769999999E-4</v>
      </c>
      <c r="C28">
        <f t="shared" ref="C28:H28" si="0">C2/100</f>
        <v>3.3128302780000002E-4</v>
      </c>
      <c r="D28">
        <f t="shared" si="0"/>
        <v>3.1625134639999997E-4</v>
      </c>
      <c r="E28">
        <f t="shared" si="0"/>
        <v>3.3744693930000001E-4</v>
      </c>
      <c r="F28">
        <f t="shared" si="0"/>
        <v>6.1987443349999997E-4</v>
      </c>
      <c r="G28">
        <f t="shared" si="0"/>
        <v>7.9934301540000006E-4</v>
      </c>
      <c r="H28">
        <f t="shared" si="0"/>
        <v>1.0554113469999999E-3</v>
      </c>
      <c r="I28" s="2" t="s">
        <v>24</v>
      </c>
      <c r="J28" s="2" t="s">
        <v>20</v>
      </c>
      <c r="K28" s="2" t="s">
        <v>17</v>
      </c>
      <c r="L28" s="2">
        <v>1.4999999999999999E-2</v>
      </c>
      <c r="M28" s="2">
        <v>0.66600000000000004</v>
      </c>
      <c r="N28" s="2">
        <v>0.13183512219999999</v>
      </c>
    </row>
    <row r="29" spans="2:14" x14ac:dyDescent="0.2">
      <c r="B29">
        <f t="shared" ref="B29:H36" si="1">B3/100</f>
        <v>3.8707923579999999E-4</v>
      </c>
      <c r="C29">
        <f t="shared" si="1"/>
        <v>3.4989233600000004E-4</v>
      </c>
      <c r="D29">
        <f t="shared" si="1"/>
        <v>3.7273714520000002E-4</v>
      </c>
      <c r="E29">
        <f t="shared" si="1"/>
        <v>3.9812789279999996E-4</v>
      </c>
      <c r="F29">
        <f t="shared" si="1"/>
        <v>6.6555552530000008E-4</v>
      </c>
      <c r="G29">
        <f t="shared" si="1"/>
        <v>8.3722318160000002E-4</v>
      </c>
      <c r="H29">
        <f t="shared" si="1"/>
        <v>1.0037259599999999E-3</v>
      </c>
      <c r="I29" s="2" t="s">
        <v>24</v>
      </c>
      <c r="J29" s="2" t="s">
        <v>20</v>
      </c>
      <c r="K29" s="2" t="s">
        <v>18</v>
      </c>
      <c r="L29" s="2">
        <v>1.4999999999999999E-2</v>
      </c>
      <c r="M29" s="2">
        <v>0.66600000000000004</v>
      </c>
      <c r="N29" s="2">
        <v>11.114732350000001</v>
      </c>
    </row>
    <row r="30" spans="2:14" x14ac:dyDescent="0.2">
      <c r="B30">
        <f t="shared" si="1"/>
        <v>5.3283773229999998E-2</v>
      </c>
      <c r="C30">
        <f t="shared" si="1"/>
        <v>5.5323125229999999E-2</v>
      </c>
      <c r="D30">
        <f t="shared" si="1"/>
        <v>6.4550065300000001E-2</v>
      </c>
      <c r="E30">
        <f t="shared" si="1"/>
        <v>9.042930930000001E-2</v>
      </c>
      <c r="F30">
        <f t="shared" si="1"/>
        <v>0.1463022121</v>
      </c>
      <c r="G30">
        <f t="shared" si="1"/>
        <v>0.13818002430000001</v>
      </c>
      <c r="H30">
        <f t="shared" si="1"/>
        <v>0.15023371089999998</v>
      </c>
      <c r="I30" s="2" t="s">
        <v>24</v>
      </c>
      <c r="J30" s="2" t="s">
        <v>21</v>
      </c>
      <c r="K30" s="2" t="s">
        <v>19</v>
      </c>
      <c r="L30" s="2">
        <v>0.03</v>
      </c>
      <c r="M30" s="2">
        <v>0.33300000000000002</v>
      </c>
      <c r="N30" s="2">
        <v>3.374469393E-2</v>
      </c>
    </row>
    <row r="31" spans="2:14" x14ac:dyDescent="0.2">
      <c r="B31">
        <f t="shared" si="1"/>
        <v>4.8873727819999998E-4</v>
      </c>
      <c r="C31">
        <f t="shared" si="1"/>
        <v>4.5710148269999999E-4</v>
      </c>
      <c r="D31">
        <f t="shared" si="1"/>
        <v>4.7460165489999996E-4</v>
      </c>
      <c r="E31">
        <f t="shared" si="1"/>
        <v>5.1405267640000001E-4</v>
      </c>
      <c r="F31">
        <f t="shared" si="1"/>
        <v>9.2840323290000002E-4</v>
      </c>
      <c r="G31">
        <f t="shared" si="1"/>
        <v>1.194431245E-3</v>
      </c>
      <c r="H31">
        <f t="shared" si="1"/>
        <v>1.5104176720000001E-3</v>
      </c>
      <c r="I31" s="2" t="s">
        <v>24</v>
      </c>
      <c r="J31" s="2" t="s">
        <v>21</v>
      </c>
      <c r="K31" s="2" t="s">
        <v>17</v>
      </c>
      <c r="L31" s="2">
        <v>0.03</v>
      </c>
      <c r="M31" s="2">
        <v>0.33300000000000002</v>
      </c>
      <c r="N31" s="2">
        <v>3.9812789279999997E-2</v>
      </c>
    </row>
    <row r="32" spans="2:14" x14ac:dyDescent="0.2">
      <c r="B32">
        <f t="shared" si="1"/>
        <v>5.8686662590000003E-4</v>
      </c>
      <c r="C32">
        <f t="shared" si="1"/>
        <v>5.5604312009999992E-4</v>
      </c>
      <c r="D32">
        <f t="shared" si="1"/>
        <v>5.8418943260000003E-4</v>
      </c>
      <c r="E32">
        <f t="shared" si="1"/>
        <v>5.8384277460000003E-4</v>
      </c>
      <c r="F32">
        <f t="shared" si="1"/>
        <v>9.6640644250000002E-4</v>
      </c>
      <c r="G32">
        <f t="shared" si="1"/>
        <v>1.2837908949999998E-3</v>
      </c>
      <c r="H32">
        <f t="shared" si="1"/>
        <v>1.466956633E-3</v>
      </c>
      <c r="I32" s="2" t="s">
        <v>24</v>
      </c>
      <c r="J32" s="2" t="s">
        <v>21</v>
      </c>
      <c r="K32" s="2" t="s">
        <v>18</v>
      </c>
      <c r="L32" s="2">
        <v>0.03</v>
      </c>
      <c r="M32" s="2">
        <v>0.33300000000000002</v>
      </c>
      <c r="N32" s="2">
        <v>9.0429309300000007</v>
      </c>
    </row>
    <row r="33" spans="2:14" x14ac:dyDescent="0.2">
      <c r="B33">
        <f t="shared" si="1"/>
        <v>8.3406968250000005E-2</v>
      </c>
      <c r="C33">
        <f t="shared" si="1"/>
        <v>8.6186669909999999E-2</v>
      </c>
      <c r="D33">
        <f t="shared" si="1"/>
        <v>9.6148486670000005E-2</v>
      </c>
      <c r="E33">
        <f t="shared" si="1"/>
        <v>0.1173956065</v>
      </c>
      <c r="F33">
        <f t="shared" si="1"/>
        <v>0.17644504029999999</v>
      </c>
      <c r="G33">
        <f t="shared" si="1"/>
        <v>0.21779332069999999</v>
      </c>
      <c r="H33">
        <f t="shared" si="1"/>
        <v>0.2101433432</v>
      </c>
      <c r="I33" s="2" t="s">
        <v>24</v>
      </c>
      <c r="J33" s="2" t="s">
        <v>16</v>
      </c>
      <c r="K33" s="2" t="s">
        <v>19</v>
      </c>
      <c r="L33" s="2">
        <v>0.03</v>
      </c>
      <c r="M33" s="2">
        <v>0.33300000000000002</v>
      </c>
      <c r="N33" s="2">
        <v>5.1405267640000002E-2</v>
      </c>
    </row>
    <row r="34" spans="2:14" x14ac:dyDescent="0.2">
      <c r="B34">
        <f t="shared" si="1"/>
        <v>2.1274457029999997E-3</v>
      </c>
      <c r="C34">
        <f t="shared" si="1"/>
        <v>1.1481917480000001E-3</v>
      </c>
      <c r="D34">
        <f t="shared" si="1"/>
        <v>1.0439971080000001E-3</v>
      </c>
      <c r="E34">
        <f t="shared" si="1"/>
        <v>9.8550209010000002E-4</v>
      </c>
      <c r="F34">
        <f t="shared" si="1"/>
        <v>1.426968715E-3</v>
      </c>
      <c r="G34">
        <f t="shared" si="1"/>
        <v>1.8792405879999999E-3</v>
      </c>
      <c r="H34">
        <f t="shared" si="1"/>
        <v>2.1054760390000001E-3</v>
      </c>
      <c r="I34" s="2" t="s">
        <v>24</v>
      </c>
      <c r="J34" s="2" t="s">
        <v>16</v>
      </c>
      <c r="K34" s="2" t="s">
        <v>17</v>
      </c>
      <c r="L34" s="2">
        <v>0.03</v>
      </c>
      <c r="M34" s="2">
        <v>0.33300000000000002</v>
      </c>
      <c r="N34" s="2">
        <v>5.8384277460000002E-2</v>
      </c>
    </row>
    <row r="35" spans="2:14" x14ac:dyDescent="0.2">
      <c r="B35">
        <f t="shared" si="1"/>
        <v>2.4379088639999999E-3</v>
      </c>
      <c r="C35">
        <f t="shared" si="1"/>
        <v>1.436761969E-3</v>
      </c>
      <c r="D35">
        <f t="shared" si="1"/>
        <v>1.3183512219999999E-3</v>
      </c>
      <c r="E35">
        <f t="shared" si="1"/>
        <v>1.0266272329999999E-3</v>
      </c>
      <c r="F35">
        <f t="shared" si="1"/>
        <v>1.225370953E-3</v>
      </c>
      <c r="G35">
        <f t="shared" si="1"/>
        <v>1.657507299E-3</v>
      </c>
      <c r="H35">
        <f t="shared" si="1"/>
        <v>1.909114538E-3</v>
      </c>
      <c r="I35" s="2" t="s">
        <v>24</v>
      </c>
      <c r="J35" s="2" t="s">
        <v>16</v>
      </c>
      <c r="K35" s="2" t="s">
        <v>18</v>
      </c>
      <c r="L35" s="2">
        <v>0.03</v>
      </c>
      <c r="M35" s="2">
        <v>0.33300000000000002</v>
      </c>
      <c r="N35" s="2">
        <v>11.73956065</v>
      </c>
    </row>
    <row r="36" spans="2:14" x14ac:dyDescent="0.2">
      <c r="B36">
        <f t="shared" si="1"/>
        <v>0.1114238808</v>
      </c>
      <c r="C36">
        <f t="shared" si="1"/>
        <v>0.124046931</v>
      </c>
      <c r="D36">
        <f t="shared" si="1"/>
        <v>0.11114732350000001</v>
      </c>
      <c r="E36">
        <f t="shared" si="1"/>
        <v>0.1186957152</v>
      </c>
      <c r="F36">
        <f t="shared" si="1"/>
        <v>0.1051589101</v>
      </c>
      <c r="G36">
        <f t="shared" si="1"/>
        <v>0.1046705111</v>
      </c>
      <c r="H36">
        <f t="shared" si="1"/>
        <v>0.1026775078</v>
      </c>
      <c r="I36" s="2" t="s">
        <v>24</v>
      </c>
      <c r="J36" s="2" t="s">
        <v>20</v>
      </c>
      <c r="K36" s="2" t="s">
        <v>19</v>
      </c>
      <c r="L36" s="2">
        <v>0.03</v>
      </c>
      <c r="M36" s="2">
        <v>0.33300000000000002</v>
      </c>
      <c r="N36" s="2">
        <v>9.8550209010000001E-2</v>
      </c>
    </row>
    <row r="37" spans="2:14" x14ac:dyDescent="0.2">
      <c r="I37" s="2" t="s">
        <v>24</v>
      </c>
      <c r="J37" s="2" t="s">
        <v>20</v>
      </c>
      <c r="K37" s="2" t="s">
        <v>17</v>
      </c>
      <c r="L37" s="2">
        <v>0.03</v>
      </c>
      <c r="M37" s="2">
        <v>0.33300000000000002</v>
      </c>
      <c r="N37" s="2">
        <v>0.10266272329999999</v>
      </c>
    </row>
    <row r="38" spans="2:14" x14ac:dyDescent="0.2">
      <c r="I38" s="2" t="s">
        <v>24</v>
      </c>
      <c r="J38" s="2" t="s">
        <v>20</v>
      </c>
      <c r="K38" s="2" t="s">
        <v>18</v>
      </c>
      <c r="L38" s="2">
        <v>0.03</v>
      </c>
      <c r="M38" s="2">
        <v>0.33300000000000002</v>
      </c>
      <c r="N38" s="2">
        <v>11.869571519999999</v>
      </c>
    </row>
    <row r="39" spans="2:14" x14ac:dyDescent="0.2">
      <c r="I39" s="2" t="s">
        <v>24</v>
      </c>
      <c r="J39" s="2" t="s">
        <v>21</v>
      </c>
      <c r="K39" s="2" t="s">
        <v>19</v>
      </c>
      <c r="L39" s="2">
        <v>0.33300000000000002</v>
      </c>
      <c r="M39" s="2">
        <v>0.03</v>
      </c>
      <c r="N39" s="2">
        <v>6.1987443349999997E-2</v>
      </c>
    </row>
    <row r="40" spans="2:14" x14ac:dyDescent="0.2">
      <c r="I40" s="2" t="s">
        <v>24</v>
      </c>
      <c r="J40" s="2" t="s">
        <v>21</v>
      </c>
      <c r="K40" s="2" t="s">
        <v>17</v>
      </c>
      <c r="L40" s="2">
        <v>0.33300000000000002</v>
      </c>
      <c r="M40" s="2">
        <v>0.03</v>
      </c>
      <c r="N40" s="2">
        <v>6.6555552530000006E-2</v>
      </c>
    </row>
    <row r="41" spans="2:14" x14ac:dyDescent="0.2">
      <c r="I41" s="2" t="s">
        <v>24</v>
      </c>
      <c r="J41" s="2" t="s">
        <v>21</v>
      </c>
      <c r="K41" s="2" t="s">
        <v>18</v>
      </c>
      <c r="L41" s="2">
        <v>0.33300000000000002</v>
      </c>
      <c r="M41" s="2">
        <v>0.03</v>
      </c>
      <c r="N41" s="2">
        <v>14.63022121</v>
      </c>
    </row>
    <row r="42" spans="2:14" x14ac:dyDescent="0.2">
      <c r="I42" s="2" t="s">
        <v>24</v>
      </c>
      <c r="J42" s="2" t="s">
        <v>16</v>
      </c>
      <c r="K42" s="2" t="s">
        <v>19</v>
      </c>
      <c r="L42" s="2">
        <v>0.33300000000000002</v>
      </c>
      <c r="M42" s="2">
        <v>0.03</v>
      </c>
      <c r="N42" s="2">
        <v>9.2840323289999999E-2</v>
      </c>
    </row>
    <row r="43" spans="2:14" x14ac:dyDescent="0.2">
      <c r="I43" s="2" t="s">
        <v>24</v>
      </c>
      <c r="J43" s="2" t="s">
        <v>16</v>
      </c>
      <c r="K43" s="2" t="s">
        <v>17</v>
      </c>
      <c r="L43" s="2">
        <v>0.33300000000000002</v>
      </c>
      <c r="M43" s="2">
        <v>0.03</v>
      </c>
      <c r="N43" s="2">
        <v>9.6640644250000005E-2</v>
      </c>
    </row>
    <row r="44" spans="2:14" x14ac:dyDescent="0.2">
      <c r="I44" s="2" t="s">
        <v>24</v>
      </c>
      <c r="J44" s="2" t="s">
        <v>16</v>
      </c>
      <c r="K44" s="2" t="s">
        <v>18</v>
      </c>
      <c r="L44" s="2">
        <v>0.33300000000000002</v>
      </c>
      <c r="M44" s="2">
        <v>0.03</v>
      </c>
      <c r="N44" s="2">
        <v>17.64450403</v>
      </c>
    </row>
    <row r="45" spans="2:14" x14ac:dyDescent="0.2">
      <c r="I45" s="2" t="s">
        <v>24</v>
      </c>
      <c r="J45" s="2" t="s">
        <v>20</v>
      </c>
      <c r="K45" s="2" t="s">
        <v>19</v>
      </c>
      <c r="L45" s="2">
        <v>0.33300000000000002</v>
      </c>
      <c r="M45" s="2">
        <v>0.03</v>
      </c>
      <c r="N45" s="2">
        <v>0.14269687149999999</v>
      </c>
    </row>
    <row r="46" spans="2:14" x14ac:dyDescent="0.2">
      <c r="I46" s="2" t="s">
        <v>24</v>
      </c>
      <c r="J46" s="2" t="s">
        <v>20</v>
      </c>
      <c r="K46" s="2" t="s">
        <v>17</v>
      </c>
      <c r="L46" s="2">
        <v>0.33300000000000002</v>
      </c>
      <c r="M46" s="2">
        <v>0.03</v>
      </c>
      <c r="N46" s="2">
        <v>0.1225370953</v>
      </c>
    </row>
    <row r="47" spans="2:14" x14ac:dyDescent="0.2">
      <c r="I47" s="2" t="s">
        <v>24</v>
      </c>
      <c r="J47" s="2" t="s">
        <v>20</v>
      </c>
      <c r="K47" s="2" t="s">
        <v>18</v>
      </c>
      <c r="L47" s="2">
        <v>0.33300000000000002</v>
      </c>
      <c r="M47" s="2">
        <v>0.03</v>
      </c>
      <c r="N47" s="2">
        <v>10.515891010000001</v>
      </c>
    </row>
    <row r="48" spans="2:14" x14ac:dyDescent="0.2">
      <c r="I48" s="2" t="s">
        <v>24</v>
      </c>
      <c r="J48" s="2" t="s">
        <v>21</v>
      </c>
      <c r="K48" s="2" t="s">
        <v>19</v>
      </c>
      <c r="L48" s="2">
        <v>0.66600000000000004</v>
      </c>
      <c r="M48" s="2">
        <v>1.4999999999999999E-2</v>
      </c>
      <c r="N48" s="2">
        <v>7.9934301540000002E-2</v>
      </c>
    </row>
    <row r="49" spans="9:14" x14ac:dyDescent="0.2">
      <c r="I49" s="2" t="s">
        <v>24</v>
      </c>
      <c r="J49" s="2" t="s">
        <v>21</v>
      </c>
      <c r="K49" s="2" t="s">
        <v>17</v>
      </c>
      <c r="L49" s="2">
        <v>0.66600000000000004</v>
      </c>
      <c r="M49" s="2">
        <v>1.4999999999999999E-2</v>
      </c>
      <c r="N49" s="2">
        <v>8.3722318160000003E-2</v>
      </c>
    </row>
    <row r="50" spans="9:14" x14ac:dyDescent="0.2">
      <c r="I50" s="2" t="s">
        <v>24</v>
      </c>
      <c r="J50" s="2" t="s">
        <v>21</v>
      </c>
      <c r="K50" s="2" t="s">
        <v>18</v>
      </c>
      <c r="L50" s="2">
        <v>0.66600000000000004</v>
      </c>
      <c r="M50" s="2">
        <v>1.4999999999999999E-2</v>
      </c>
      <c r="N50" s="2">
        <v>13.81800243</v>
      </c>
    </row>
    <row r="51" spans="9:14" x14ac:dyDescent="0.2">
      <c r="I51" s="2" t="s">
        <v>24</v>
      </c>
      <c r="J51" s="2" t="s">
        <v>16</v>
      </c>
      <c r="K51" s="2" t="s">
        <v>19</v>
      </c>
      <c r="L51" s="2">
        <v>0.66600000000000004</v>
      </c>
      <c r="M51" s="2">
        <v>1.4999999999999999E-2</v>
      </c>
      <c r="N51" s="2">
        <v>0.1194431245</v>
      </c>
    </row>
    <row r="52" spans="9:14" x14ac:dyDescent="0.2">
      <c r="I52" s="2" t="s">
        <v>24</v>
      </c>
      <c r="J52" s="2" t="s">
        <v>16</v>
      </c>
      <c r="K52" s="2" t="s">
        <v>17</v>
      </c>
      <c r="L52" s="2">
        <v>0.66600000000000004</v>
      </c>
      <c r="M52" s="2">
        <v>1.4999999999999999E-2</v>
      </c>
      <c r="N52" s="2">
        <v>0.12837908949999999</v>
      </c>
    </row>
    <row r="53" spans="9:14" x14ac:dyDescent="0.2">
      <c r="I53" s="2" t="s">
        <v>24</v>
      </c>
      <c r="J53" s="2" t="s">
        <v>16</v>
      </c>
      <c r="K53" s="2" t="s">
        <v>18</v>
      </c>
      <c r="L53" s="2">
        <v>0.66600000000000004</v>
      </c>
      <c r="M53" s="2">
        <v>1.4999999999999999E-2</v>
      </c>
      <c r="N53" s="2">
        <v>21.779332069999999</v>
      </c>
    </row>
    <row r="54" spans="9:14" x14ac:dyDescent="0.2">
      <c r="I54" s="2" t="s">
        <v>24</v>
      </c>
      <c r="J54" s="2" t="s">
        <v>20</v>
      </c>
      <c r="K54" s="2" t="s">
        <v>19</v>
      </c>
      <c r="L54" s="2">
        <v>0.66600000000000004</v>
      </c>
      <c r="M54" s="2">
        <v>1.4999999999999999E-2</v>
      </c>
      <c r="N54" s="2">
        <v>0.18792405879999999</v>
      </c>
    </row>
    <row r="55" spans="9:14" x14ac:dyDescent="0.2">
      <c r="I55" s="2" t="s">
        <v>24</v>
      </c>
      <c r="J55" s="2" t="s">
        <v>20</v>
      </c>
      <c r="K55" s="2" t="s">
        <v>17</v>
      </c>
      <c r="L55" s="2">
        <v>0.66600000000000004</v>
      </c>
      <c r="M55" s="2">
        <v>1.4999999999999999E-2</v>
      </c>
      <c r="N55" s="2">
        <v>0.1657507299</v>
      </c>
    </row>
    <row r="56" spans="9:14" x14ac:dyDescent="0.2">
      <c r="I56" s="2" t="s">
        <v>24</v>
      </c>
      <c r="J56" s="2" t="s">
        <v>20</v>
      </c>
      <c r="K56" s="2" t="s">
        <v>18</v>
      </c>
      <c r="L56" s="2">
        <v>0.66600000000000004</v>
      </c>
      <c r="M56" s="2">
        <v>1.4999999999999999E-2</v>
      </c>
      <c r="N56" s="2">
        <v>10.46705111</v>
      </c>
    </row>
    <row r="57" spans="9:14" x14ac:dyDescent="0.2">
      <c r="I57" s="2" t="s">
        <v>24</v>
      </c>
      <c r="J57" s="2" t="s">
        <v>21</v>
      </c>
      <c r="K57" s="2" t="s">
        <v>19</v>
      </c>
      <c r="L57" s="2">
        <v>1</v>
      </c>
      <c r="M57" s="2">
        <v>0.01</v>
      </c>
      <c r="N57" s="2">
        <v>0.1055411347</v>
      </c>
    </row>
    <row r="58" spans="9:14" x14ac:dyDescent="0.2">
      <c r="I58" s="2" t="s">
        <v>24</v>
      </c>
      <c r="J58" s="2" t="s">
        <v>21</v>
      </c>
      <c r="K58" s="2" t="s">
        <v>17</v>
      </c>
      <c r="L58" s="2">
        <v>1</v>
      </c>
      <c r="M58" s="2">
        <v>0.01</v>
      </c>
      <c r="N58" s="2">
        <v>0.10037259599999999</v>
      </c>
    </row>
    <row r="59" spans="9:14" x14ac:dyDescent="0.2">
      <c r="I59" s="2" t="s">
        <v>24</v>
      </c>
      <c r="J59" s="2" t="s">
        <v>21</v>
      </c>
      <c r="K59" s="2" t="s">
        <v>18</v>
      </c>
      <c r="L59" s="2">
        <v>1</v>
      </c>
      <c r="M59" s="2">
        <v>0.01</v>
      </c>
      <c r="N59" s="2">
        <v>15.023371089999999</v>
      </c>
    </row>
    <row r="60" spans="9:14" x14ac:dyDescent="0.2">
      <c r="I60" s="2" t="s">
        <v>24</v>
      </c>
      <c r="J60" s="2" t="s">
        <v>16</v>
      </c>
      <c r="K60" s="2" t="s">
        <v>19</v>
      </c>
      <c r="L60" s="2">
        <v>1</v>
      </c>
      <c r="M60" s="2">
        <v>0.01</v>
      </c>
      <c r="N60" s="2">
        <v>0.15104176720000001</v>
      </c>
    </row>
    <row r="61" spans="9:14" x14ac:dyDescent="0.2">
      <c r="I61" s="2" t="s">
        <v>24</v>
      </c>
      <c r="J61" s="2" t="s">
        <v>16</v>
      </c>
      <c r="K61" s="2" t="s">
        <v>17</v>
      </c>
      <c r="L61" s="2">
        <v>1</v>
      </c>
      <c r="M61" s="2">
        <v>0.01</v>
      </c>
      <c r="N61" s="2">
        <v>0.1466956633</v>
      </c>
    </row>
    <row r="62" spans="9:14" x14ac:dyDescent="0.2">
      <c r="I62" s="2" t="s">
        <v>24</v>
      </c>
      <c r="J62" s="2" t="s">
        <v>16</v>
      </c>
      <c r="K62" s="2" t="s">
        <v>18</v>
      </c>
      <c r="L62" s="2">
        <v>1</v>
      </c>
      <c r="M62" s="2">
        <v>0.01</v>
      </c>
      <c r="N62" s="2">
        <v>21.01433432</v>
      </c>
    </row>
    <row r="63" spans="9:14" x14ac:dyDescent="0.2">
      <c r="I63" s="2" t="s">
        <v>24</v>
      </c>
      <c r="J63" s="2" t="s">
        <v>20</v>
      </c>
      <c r="K63" s="2" t="s">
        <v>19</v>
      </c>
      <c r="L63" s="2">
        <v>1</v>
      </c>
      <c r="M63" s="2">
        <v>0.01</v>
      </c>
      <c r="N63" s="2">
        <v>0.21054760389999999</v>
      </c>
    </row>
    <row r="64" spans="9:14" x14ac:dyDescent="0.2">
      <c r="I64" s="2" t="s">
        <v>24</v>
      </c>
      <c r="J64" s="2" t="s">
        <v>20</v>
      </c>
      <c r="K64" s="2" t="s">
        <v>17</v>
      </c>
      <c r="L64" s="2">
        <v>1</v>
      </c>
      <c r="M64" s="2">
        <v>0.01</v>
      </c>
      <c r="N64" s="2">
        <v>0.19091145379999999</v>
      </c>
    </row>
    <row r="65" spans="9:14" x14ac:dyDescent="0.2">
      <c r="I65" s="2" t="s">
        <v>24</v>
      </c>
      <c r="J65" s="2" t="s">
        <v>20</v>
      </c>
      <c r="K65" s="2" t="s">
        <v>18</v>
      </c>
      <c r="L65" s="2">
        <v>1</v>
      </c>
      <c r="M65" s="2">
        <v>0.01</v>
      </c>
      <c r="N65" s="2">
        <v>10.26775078</v>
      </c>
    </row>
  </sheetData>
  <sortState xmlns:xlrd2="http://schemas.microsoft.com/office/spreadsheetml/2017/richdata2" ref="I12:N65">
    <sortCondition ref="L12:L65"/>
    <sortCondition ref="J12:J65" customList="uniform_1,normal_1,powerlaw_1"/>
    <sortCondition ref="K12:K65" customList="uniform_2,normal_2,powerlaw_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45C8-4A8F-7942-934E-67440E1A3513}">
  <dimension ref="A1:N64"/>
  <sheetViews>
    <sheetView workbookViewId="0">
      <selection activeCell="B1" sqref="B1:H1"/>
    </sheetView>
  </sheetViews>
  <sheetFormatPr baseColWidth="10" defaultRowHeight="16" x14ac:dyDescent="0.2"/>
  <sheetData>
    <row r="1" spans="1:14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24</v>
      </c>
      <c r="J1" s="2" t="s">
        <v>21</v>
      </c>
      <c r="K1" s="2" t="s">
        <v>19</v>
      </c>
      <c r="L1" s="2">
        <v>0.01</v>
      </c>
      <c r="M1" s="2">
        <v>1</v>
      </c>
      <c r="N1" s="1">
        <v>3.5099999999999999E-5</v>
      </c>
    </row>
    <row r="2" spans="1:14" x14ac:dyDescent="0.2">
      <c r="A2" t="s">
        <v>6</v>
      </c>
      <c r="B2" s="1">
        <v>3.5099999999999999E-5</v>
      </c>
      <c r="C2" s="1">
        <v>3.6300000000000001E-5</v>
      </c>
      <c r="D2" s="1">
        <v>3.4799999999999999E-5</v>
      </c>
      <c r="E2" s="1">
        <v>3.68E-5</v>
      </c>
      <c r="F2" s="1">
        <v>6.7500000000000001E-5</v>
      </c>
      <c r="G2" s="1">
        <v>8.7399999999999997E-5</v>
      </c>
      <c r="H2" s="2">
        <v>1.1440032369999999E-4</v>
      </c>
      <c r="I2" s="2" t="s">
        <v>24</v>
      </c>
      <c r="J2" s="2" t="s">
        <v>21</v>
      </c>
      <c r="K2" s="2" t="s">
        <v>17</v>
      </c>
      <c r="L2" s="2">
        <v>0.01</v>
      </c>
      <c r="M2" s="2">
        <v>1</v>
      </c>
      <c r="N2" s="1">
        <v>4.1600000000000002E-5</v>
      </c>
    </row>
    <row r="3" spans="1:14" x14ac:dyDescent="0.2">
      <c r="A3" t="s">
        <v>7</v>
      </c>
      <c r="B3" s="1">
        <v>4.1600000000000002E-5</v>
      </c>
      <c r="C3" s="1">
        <v>3.8800000000000001E-5</v>
      </c>
      <c r="D3" s="1">
        <v>4.0800000000000002E-5</v>
      </c>
      <c r="E3" s="1">
        <v>4.3999999999999999E-5</v>
      </c>
      <c r="F3" s="1">
        <v>7.1400000000000001E-5</v>
      </c>
      <c r="G3" s="1">
        <v>9.2100000000000003E-5</v>
      </c>
      <c r="H3" s="2">
        <v>1.083779137E-4</v>
      </c>
      <c r="I3" s="2" t="s">
        <v>24</v>
      </c>
      <c r="J3" s="2" t="s">
        <v>21</v>
      </c>
      <c r="K3" s="2" t="s">
        <v>18</v>
      </c>
      <c r="L3" s="2">
        <v>0.01</v>
      </c>
      <c r="M3" s="2">
        <v>1</v>
      </c>
      <c r="N3" s="2">
        <v>6.2331270820000003E-3</v>
      </c>
    </row>
    <row r="4" spans="1:14" x14ac:dyDescent="0.2">
      <c r="A4" t="s">
        <v>8</v>
      </c>
      <c r="B4" s="2">
        <v>6.2331270820000003E-3</v>
      </c>
      <c r="C4" s="2">
        <v>6.4718066489999997E-3</v>
      </c>
      <c r="D4" s="2">
        <v>7.5140163700000004E-3</v>
      </c>
      <c r="E4" s="2">
        <v>1.078596685E-2</v>
      </c>
      <c r="F4" s="2">
        <v>1.7077796119999999E-2</v>
      </c>
      <c r="G4" s="2">
        <v>1.5896029669999999E-2</v>
      </c>
      <c r="H4" s="2">
        <v>1.7157700960000001E-2</v>
      </c>
      <c r="I4" s="2" t="s">
        <v>24</v>
      </c>
      <c r="J4" s="2" t="s">
        <v>16</v>
      </c>
      <c r="K4" s="2" t="s">
        <v>19</v>
      </c>
      <c r="L4" s="2">
        <v>0.01</v>
      </c>
      <c r="M4" s="2">
        <v>1</v>
      </c>
      <c r="N4" s="1">
        <v>5.2899999999999998E-5</v>
      </c>
    </row>
    <row r="5" spans="1:14" x14ac:dyDescent="0.2">
      <c r="A5" t="s">
        <v>9</v>
      </c>
      <c r="B5" s="1">
        <v>5.2899999999999998E-5</v>
      </c>
      <c r="C5" s="1">
        <v>4.8999999999999998E-5</v>
      </c>
      <c r="D5" s="1">
        <v>5.2099999999999999E-5</v>
      </c>
      <c r="E5" s="1">
        <v>5.5300000000000002E-5</v>
      </c>
      <c r="F5" s="2">
        <v>1.025121174E-4</v>
      </c>
      <c r="G5" s="2">
        <v>1.3284962999999999E-4</v>
      </c>
      <c r="H5" s="2">
        <v>1.6822121679999999E-4</v>
      </c>
      <c r="I5" s="2" t="s">
        <v>24</v>
      </c>
      <c r="J5" s="2" t="s">
        <v>16</v>
      </c>
      <c r="K5" s="2" t="s">
        <v>17</v>
      </c>
      <c r="L5" s="2">
        <v>0.01</v>
      </c>
      <c r="M5" s="2">
        <v>1</v>
      </c>
      <c r="N5" s="1">
        <v>6.3299999999999994E-5</v>
      </c>
    </row>
    <row r="6" spans="1:14" x14ac:dyDescent="0.2">
      <c r="A6" t="s">
        <v>10</v>
      </c>
      <c r="B6" s="1">
        <v>6.3299999999999994E-5</v>
      </c>
      <c r="C6" s="1">
        <v>6.0399999999999998E-5</v>
      </c>
      <c r="D6" s="1">
        <v>6.4300000000000004E-5</v>
      </c>
      <c r="E6" s="1">
        <v>6.4700000000000001E-5</v>
      </c>
      <c r="F6" s="2">
        <v>1.0871762339999999E-4</v>
      </c>
      <c r="G6" s="2">
        <v>1.4216872689999999E-4</v>
      </c>
      <c r="H6" s="2">
        <v>1.6311699699999999E-4</v>
      </c>
      <c r="I6" s="2" t="s">
        <v>24</v>
      </c>
      <c r="J6" s="2" t="s">
        <v>16</v>
      </c>
      <c r="K6" s="2" t="s">
        <v>18</v>
      </c>
      <c r="L6" s="2">
        <v>0.01</v>
      </c>
      <c r="M6" s="2">
        <v>1</v>
      </c>
      <c r="N6" s="2">
        <v>7.6437752000000003E-3</v>
      </c>
    </row>
    <row r="7" spans="1:14" x14ac:dyDescent="0.2">
      <c r="A7" t="s">
        <v>11</v>
      </c>
      <c r="B7" s="2">
        <v>7.6437752000000003E-3</v>
      </c>
      <c r="C7" s="2">
        <v>7.6892948709999997E-3</v>
      </c>
      <c r="D7" s="2">
        <v>9.8093032720000008E-3</v>
      </c>
      <c r="E7" s="2">
        <v>1.2945388E-2</v>
      </c>
      <c r="F7" s="2">
        <v>2.118256634E-2</v>
      </c>
      <c r="G7" s="2">
        <v>2.6201456929999999E-2</v>
      </c>
      <c r="H7" s="2">
        <v>2.4743634569999999E-2</v>
      </c>
      <c r="I7" s="2" t="s">
        <v>24</v>
      </c>
      <c r="J7" s="2" t="s">
        <v>20</v>
      </c>
      <c r="K7" s="2" t="s">
        <v>19</v>
      </c>
      <c r="L7" s="2">
        <v>0.01</v>
      </c>
      <c r="M7" s="2">
        <v>1</v>
      </c>
      <c r="N7" s="2">
        <v>1.964391156E-3</v>
      </c>
    </row>
    <row r="8" spans="1:14" x14ac:dyDescent="0.2">
      <c r="A8" t="s">
        <v>12</v>
      </c>
      <c r="B8" s="2">
        <v>1.964391156E-3</v>
      </c>
      <c r="C8" s="2">
        <v>1.009121387E-4</v>
      </c>
      <c r="D8" s="1">
        <v>9.0199999999999997E-5</v>
      </c>
      <c r="E8" s="1">
        <v>8.3100000000000001E-5</v>
      </c>
      <c r="F8" s="2">
        <v>1.199858969E-4</v>
      </c>
      <c r="G8" s="2">
        <v>1.5682096759999999E-4</v>
      </c>
      <c r="H8" s="2">
        <v>1.7613521600000001E-4</v>
      </c>
      <c r="I8" s="2" t="s">
        <v>24</v>
      </c>
      <c r="J8" s="2" t="s">
        <v>20</v>
      </c>
      <c r="K8" s="2" t="s">
        <v>17</v>
      </c>
      <c r="L8" s="2">
        <v>0.01</v>
      </c>
      <c r="M8" s="2">
        <v>1</v>
      </c>
      <c r="N8" s="2">
        <v>1.9657535470000002E-3</v>
      </c>
    </row>
    <row r="9" spans="1:14" x14ac:dyDescent="0.2">
      <c r="A9" t="s">
        <v>13</v>
      </c>
      <c r="B9" s="2">
        <v>1.9657535470000002E-3</v>
      </c>
      <c r="C9" s="2">
        <v>1.2392418580000001E-4</v>
      </c>
      <c r="D9" s="2">
        <v>1.132768898E-4</v>
      </c>
      <c r="E9" s="1">
        <v>8.7600000000000002E-5</v>
      </c>
      <c r="F9" s="2">
        <v>1.036285514E-4</v>
      </c>
      <c r="G9" s="2">
        <v>1.3746253739999999E-4</v>
      </c>
      <c r="H9" s="2">
        <v>1.610022383E-4</v>
      </c>
      <c r="I9" s="2" t="s">
        <v>24</v>
      </c>
      <c r="J9" s="2" t="s">
        <v>20</v>
      </c>
      <c r="K9" s="2" t="s">
        <v>18</v>
      </c>
      <c r="L9" s="2">
        <v>0.01</v>
      </c>
      <c r="M9" s="2">
        <v>1</v>
      </c>
      <c r="N9" s="2">
        <v>1.1348805619999999E-2</v>
      </c>
    </row>
    <row r="10" spans="1:14" x14ac:dyDescent="0.2">
      <c r="A10" t="s">
        <v>14</v>
      </c>
      <c r="B10" s="2">
        <v>1.1348805619999999E-2</v>
      </c>
      <c r="C10" s="2">
        <v>1.241075092E-2</v>
      </c>
      <c r="D10" s="2">
        <v>1.1320691860000001E-2</v>
      </c>
      <c r="E10" s="2">
        <v>1.247284926E-2</v>
      </c>
      <c r="F10" s="2">
        <v>1.03012904E-2</v>
      </c>
      <c r="G10" s="2">
        <v>1.0595610599999999E-2</v>
      </c>
      <c r="H10" s="2">
        <v>1.012069595E-2</v>
      </c>
    </row>
    <row r="11" spans="1:14" x14ac:dyDescent="0.2">
      <c r="I11" s="2" t="s">
        <v>24</v>
      </c>
      <c r="J11" s="2" t="s">
        <v>21</v>
      </c>
      <c r="K11" s="2" t="s">
        <v>19</v>
      </c>
      <c r="L11" s="2">
        <v>0.01</v>
      </c>
      <c r="M11" s="2">
        <v>1</v>
      </c>
      <c r="N11" s="1">
        <v>3.6300000000000001E-5</v>
      </c>
    </row>
    <row r="12" spans="1:14" x14ac:dyDescent="0.2">
      <c r="I12" s="2" t="s">
        <v>24</v>
      </c>
      <c r="J12" s="2" t="s">
        <v>21</v>
      </c>
      <c r="K12" s="2" t="s">
        <v>17</v>
      </c>
      <c r="L12" s="2">
        <v>0.01</v>
      </c>
      <c r="M12" s="2">
        <v>1</v>
      </c>
      <c r="N12" s="1">
        <v>3.8800000000000001E-5</v>
      </c>
    </row>
    <row r="13" spans="1:14" x14ac:dyDescent="0.2">
      <c r="I13" s="2" t="s">
        <v>24</v>
      </c>
      <c r="J13" s="2" t="s">
        <v>21</v>
      </c>
      <c r="K13" s="2" t="s">
        <v>18</v>
      </c>
      <c r="L13" s="2">
        <v>0.01</v>
      </c>
      <c r="M13" s="2">
        <v>1</v>
      </c>
      <c r="N13" s="2">
        <v>6.4718066489999997E-3</v>
      </c>
    </row>
    <row r="14" spans="1:14" x14ac:dyDescent="0.2">
      <c r="I14" s="2" t="s">
        <v>24</v>
      </c>
      <c r="J14" s="2" t="s">
        <v>16</v>
      </c>
      <c r="K14" s="2" t="s">
        <v>19</v>
      </c>
      <c r="L14" s="2">
        <v>0.01</v>
      </c>
      <c r="M14" s="2">
        <v>1</v>
      </c>
      <c r="N14" s="1">
        <v>4.8999999999999998E-5</v>
      </c>
    </row>
    <row r="15" spans="1:14" x14ac:dyDescent="0.2">
      <c r="I15" s="2" t="s">
        <v>24</v>
      </c>
      <c r="J15" s="2" t="s">
        <v>16</v>
      </c>
      <c r="K15" s="2" t="s">
        <v>17</v>
      </c>
      <c r="L15" s="2">
        <v>0.01</v>
      </c>
      <c r="M15" s="2">
        <v>1</v>
      </c>
      <c r="N15" s="1">
        <v>6.0399999999999998E-5</v>
      </c>
    </row>
    <row r="16" spans="1:14" x14ac:dyDescent="0.2">
      <c r="I16" s="2" t="s">
        <v>24</v>
      </c>
      <c r="J16" s="2" t="s">
        <v>16</v>
      </c>
      <c r="K16" s="2" t="s">
        <v>18</v>
      </c>
      <c r="L16" s="2">
        <v>0.01</v>
      </c>
      <c r="M16" s="2">
        <v>1</v>
      </c>
      <c r="N16" s="2">
        <v>7.6892948709999997E-3</v>
      </c>
    </row>
    <row r="17" spans="9:14" x14ac:dyDescent="0.2">
      <c r="I17" s="2" t="s">
        <v>24</v>
      </c>
      <c r="J17" s="2" t="s">
        <v>20</v>
      </c>
      <c r="K17" s="2" t="s">
        <v>19</v>
      </c>
      <c r="L17" s="2">
        <v>0.01</v>
      </c>
      <c r="M17" s="2">
        <v>1</v>
      </c>
      <c r="N17" s="2">
        <v>1.009121387E-4</v>
      </c>
    </row>
    <row r="18" spans="9:14" x14ac:dyDescent="0.2">
      <c r="I18" s="2" t="s">
        <v>24</v>
      </c>
      <c r="J18" s="2" t="s">
        <v>20</v>
      </c>
      <c r="K18" s="2" t="s">
        <v>17</v>
      </c>
      <c r="L18" s="2">
        <v>0.01</v>
      </c>
      <c r="M18" s="2">
        <v>1</v>
      </c>
      <c r="N18" s="2">
        <v>1.2392418580000001E-4</v>
      </c>
    </row>
    <row r="19" spans="9:14" x14ac:dyDescent="0.2">
      <c r="I19" s="2" t="s">
        <v>24</v>
      </c>
      <c r="J19" s="2" t="s">
        <v>20</v>
      </c>
      <c r="K19" s="2" t="s">
        <v>18</v>
      </c>
      <c r="L19" s="2">
        <v>0.01</v>
      </c>
      <c r="M19" s="2">
        <v>1</v>
      </c>
      <c r="N19" s="2">
        <v>1.241075092E-2</v>
      </c>
    </row>
    <row r="20" spans="9:14" x14ac:dyDescent="0.2">
      <c r="I20" s="2" t="s">
        <v>24</v>
      </c>
      <c r="J20" s="2" t="s">
        <v>21</v>
      </c>
      <c r="K20" s="2" t="s">
        <v>19</v>
      </c>
      <c r="L20" s="2">
        <v>1.4999999999999999E-2</v>
      </c>
      <c r="M20" s="2">
        <v>0.66600000000000004</v>
      </c>
      <c r="N20" s="1">
        <v>3.4799999999999999E-5</v>
      </c>
    </row>
    <row r="21" spans="9:14" x14ac:dyDescent="0.2">
      <c r="I21" s="2" t="s">
        <v>24</v>
      </c>
      <c r="J21" s="2" t="s">
        <v>21</v>
      </c>
      <c r="K21" s="2" t="s">
        <v>17</v>
      </c>
      <c r="L21" s="2">
        <v>1.4999999999999999E-2</v>
      </c>
      <c r="M21" s="2">
        <v>0.66600000000000004</v>
      </c>
      <c r="N21" s="1">
        <v>4.0800000000000002E-5</v>
      </c>
    </row>
    <row r="22" spans="9:14" x14ac:dyDescent="0.2">
      <c r="I22" s="2" t="s">
        <v>24</v>
      </c>
      <c r="J22" s="2" t="s">
        <v>21</v>
      </c>
      <c r="K22" s="2" t="s">
        <v>18</v>
      </c>
      <c r="L22" s="2">
        <v>1.4999999999999999E-2</v>
      </c>
      <c r="M22" s="2">
        <v>0.66600000000000004</v>
      </c>
      <c r="N22" s="2">
        <v>7.5140163700000004E-3</v>
      </c>
    </row>
    <row r="23" spans="9:14" x14ac:dyDescent="0.2">
      <c r="I23" s="2" t="s">
        <v>24</v>
      </c>
      <c r="J23" s="2" t="s">
        <v>16</v>
      </c>
      <c r="K23" s="2" t="s">
        <v>19</v>
      </c>
      <c r="L23" s="2">
        <v>1.4999999999999999E-2</v>
      </c>
      <c r="M23" s="2">
        <v>0.66600000000000004</v>
      </c>
      <c r="N23" s="1">
        <v>5.2099999999999999E-5</v>
      </c>
    </row>
    <row r="24" spans="9:14" x14ac:dyDescent="0.2">
      <c r="I24" s="2" t="s">
        <v>24</v>
      </c>
      <c r="J24" s="2" t="s">
        <v>16</v>
      </c>
      <c r="K24" s="2" t="s">
        <v>17</v>
      </c>
      <c r="L24" s="2">
        <v>1.4999999999999999E-2</v>
      </c>
      <c r="M24" s="2">
        <v>0.66600000000000004</v>
      </c>
      <c r="N24" s="1">
        <v>6.4300000000000004E-5</v>
      </c>
    </row>
    <row r="25" spans="9:14" x14ac:dyDescent="0.2">
      <c r="I25" s="2" t="s">
        <v>24</v>
      </c>
      <c r="J25" s="2" t="s">
        <v>16</v>
      </c>
      <c r="K25" s="2" t="s">
        <v>18</v>
      </c>
      <c r="L25" s="2">
        <v>1.4999999999999999E-2</v>
      </c>
      <c r="M25" s="2">
        <v>0.66600000000000004</v>
      </c>
      <c r="N25" s="2">
        <v>9.8093032720000008E-3</v>
      </c>
    </row>
    <row r="26" spans="9:14" x14ac:dyDescent="0.2">
      <c r="I26" s="2" t="s">
        <v>24</v>
      </c>
      <c r="J26" s="2" t="s">
        <v>20</v>
      </c>
      <c r="K26" s="2" t="s">
        <v>19</v>
      </c>
      <c r="L26" s="2">
        <v>1.4999999999999999E-2</v>
      </c>
      <c r="M26" s="2">
        <v>0.66600000000000004</v>
      </c>
      <c r="N26" s="1">
        <v>9.0199999999999997E-5</v>
      </c>
    </row>
    <row r="27" spans="9:14" x14ac:dyDescent="0.2">
      <c r="I27" s="2" t="s">
        <v>24</v>
      </c>
      <c r="J27" s="2" t="s">
        <v>20</v>
      </c>
      <c r="K27" s="2" t="s">
        <v>17</v>
      </c>
      <c r="L27" s="2">
        <v>1.4999999999999999E-2</v>
      </c>
      <c r="M27" s="2">
        <v>0.66600000000000004</v>
      </c>
      <c r="N27" s="2">
        <v>1.132768898E-4</v>
      </c>
    </row>
    <row r="28" spans="9:14" x14ac:dyDescent="0.2">
      <c r="I28" s="2" t="s">
        <v>24</v>
      </c>
      <c r="J28" s="2" t="s">
        <v>20</v>
      </c>
      <c r="K28" s="2" t="s">
        <v>18</v>
      </c>
      <c r="L28" s="2">
        <v>1.4999999999999999E-2</v>
      </c>
      <c r="M28" s="2">
        <v>0.66600000000000004</v>
      </c>
      <c r="N28" s="2">
        <v>1.1320691860000001E-2</v>
      </c>
    </row>
    <row r="29" spans="9:14" x14ac:dyDescent="0.2">
      <c r="I29" s="2" t="s">
        <v>24</v>
      </c>
      <c r="J29" s="2" t="s">
        <v>21</v>
      </c>
      <c r="K29" s="2" t="s">
        <v>19</v>
      </c>
      <c r="L29" s="2">
        <v>0.03</v>
      </c>
      <c r="M29" s="2">
        <v>0.33300000000000002</v>
      </c>
      <c r="N29" s="1">
        <v>3.68E-5</v>
      </c>
    </row>
    <row r="30" spans="9:14" x14ac:dyDescent="0.2">
      <c r="I30" s="2" t="s">
        <v>24</v>
      </c>
      <c r="J30" s="2" t="s">
        <v>21</v>
      </c>
      <c r="K30" s="2" t="s">
        <v>17</v>
      </c>
      <c r="L30" s="2">
        <v>0.03</v>
      </c>
      <c r="M30" s="2">
        <v>0.33300000000000002</v>
      </c>
      <c r="N30" s="1">
        <v>4.3999999999999999E-5</v>
      </c>
    </row>
    <row r="31" spans="9:14" x14ac:dyDescent="0.2">
      <c r="I31" s="2" t="s">
        <v>24</v>
      </c>
      <c r="J31" s="2" t="s">
        <v>21</v>
      </c>
      <c r="K31" s="2" t="s">
        <v>18</v>
      </c>
      <c r="L31" s="2">
        <v>0.03</v>
      </c>
      <c r="M31" s="2">
        <v>0.33300000000000002</v>
      </c>
      <c r="N31" s="2">
        <v>1.078596685E-2</v>
      </c>
    </row>
    <row r="32" spans="9:14" x14ac:dyDescent="0.2">
      <c r="I32" s="2" t="s">
        <v>24</v>
      </c>
      <c r="J32" s="2" t="s">
        <v>16</v>
      </c>
      <c r="K32" s="2" t="s">
        <v>19</v>
      </c>
      <c r="L32" s="2">
        <v>0.03</v>
      </c>
      <c r="M32" s="2">
        <v>0.33300000000000002</v>
      </c>
      <c r="N32" s="1">
        <v>5.5300000000000002E-5</v>
      </c>
    </row>
    <row r="33" spans="9:14" x14ac:dyDescent="0.2">
      <c r="I33" s="2" t="s">
        <v>24</v>
      </c>
      <c r="J33" s="2" t="s">
        <v>16</v>
      </c>
      <c r="K33" s="2" t="s">
        <v>17</v>
      </c>
      <c r="L33" s="2">
        <v>0.03</v>
      </c>
      <c r="M33" s="2">
        <v>0.33300000000000002</v>
      </c>
      <c r="N33" s="1">
        <v>6.4700000000000001E-5</v>
      </c>
    </row>
    <row r="34" spans="9:14" x14ac:dyDescent="0.2">
      <c r="I34" s="2" t="s">
        <v>24</v>
      </c>
      <c r="J34" s="2" t="s">
        <v>16</v>
      </c>
      <c r="K34" s="2" t="s">
        <v>18</v>
      </c>
      <c r="L34" s="2">
        <v>0.03</v>
      </c>
      <c r="M34" s="2">
        <v>0.33300000000000002</v>
      </c>
      <c r="N34" s="2">
        <v>1.2945388E-2</v>
      </c>
    </row>
    <row r="35" spans="9:14" x14ac:dyDescent="0.2">
      <c r="I35" s="2" t="s">
        <v>24</v>
      </c>
      <c r="J35" s="2" t="s">
        <v>20</v>
      </c>
      <c r="K35" s="2" t="s">
        <v>19</v>
      </c>
      <c r="L35" s="2">
        <v>0.03</v>
      </c>
      <c r="M35" s="2">
        <v>0.33300000000000002</v>
      </c>
      <c r="N35" s="1">
        <v>8.3100000000000001E-5</v>
      </c>
    </row>
    <row r="36" spans="9:14" x14ac:dyDescent="0.2">
      <c r="I36" s="2" t="s">
        <v>24</v>
      </c>
      <c r="J36" s="2" t="s">
        <v>20</v>
      </c>
      <c r="K36" s="2" t="s">
        <v>17</v>
      </c>
      <c r="L36" s="2">
        <v>0.03</v>
      </c>
      <c r="M36" s="2">
        <v>0.33300000000000002</v>
      </c>
      <c r="N36" s="1">
        <v>8.7600000000000002E-5</v>
      </c>
    </row>
    <row r="37" spans="9:14" x14ac:dyDescent="0.2">
      <c r="I37" s="2" t="s">
        <v>24</v>
      </c>
      <c r="J37" s="2" t="s">
        <v>20</v>
      </c>
      <c r="K37" s="2" t="s">
        <v>18</v>
      </c>
      <c r="L37" s="2">
        <v>0.03</v>
      </c>
      <c r="M37" s="2">
        <v>0.33300000000000002</v>
      </c>
      <c r="N37" s="2">
        <v>1.247284926E-2</v>
      </c>
    </row>
    <row r="38" spans="9:14" x14ac:dyDescent="0.2">
      <c r="I38" s="2" t="s">
        <v>24</v>
      </c>
      <c r="J38" s="2" t="s">
        <v>21</v>
      </c>
      <c r="K38" s="2" t="s">
        <v>19</v>
      </c>
      <c r="L38" s="2">
        <v>0.33300000000000002</v>
      </c>
      <c r="M38" s="2">
        <v>0.03</v>
      </c>
      <c r="N38" s="1">
        <v>6.7500000000000001E-5</v>
      </c>
    </row>
    <row r="39" spans="9:14" x14ac:dyDescent="0.2">
      <c r="I39" s="2" t="s">
        <v>24</v>
      </c>
      <c r="J39" s="2" t="s">
        <v>21</v>
      </c>
      <c r="K39" s="2" t="s">
        <v>17</v>
      </c>
      <c r="L39" s="2">
        <v>0.33300000000000002</v>
      </c>
      <c r="M39" s="2">
        <v>0.03</v>
      </c>
      <c r="N39" s="1">
        <v>7.1400000000000001E-5</v>
      </c>
    </row>
    <row r="40" spans="9:14" x14ac:dyDescent="0.2">
      <c r="I40" s="2" t="s">
        <v>24</v>
      </c>
      <c r="J40" s="2" t="s">
        <v>21</v>
      </c>
      <c r="K40" s="2" t="s">
        <v>18</v>
      </c>
      <c r="L40" s="2">
        <v>0.33300000000000002</v>
      </c>
      <c r="M40" s="2">
        <v>0.03</v>
      </c>
      <c r="N40" s="2">
        <v>1.7077796119999999E-2</v>
      </c>
    </row>
    <row r="41" spans="9:14" x14ac:dyDescent="0.2">
      <c r="I41" s="2" t="s">
        <v>24</v>
      </c>
      <c r="J41" s="2" t="s">
        <v>16</v>
      </c>
      <c r="K41" s="2" t="s">
        <v>19</v>
      </c>
      <c r="L41" s="2">
        <v>0.33300000000000002</v>
      </c>
      <c r="M41" s="2">
        <v>0.03</v>
      </c>
      <c r="N41" s="2">
        <v>1.025121174E-4</v>
      </c>
    </row>
    <row r="42" spans="9:14" x14ac:dyDescent="0.2">
      <c r="I42" s="2" t="s">
        <v>24</v>
      </c>
      <c r="J42" s="2" t="s">
        <v>16</v>
      </c>
      <c r="K42" s="2" t="s">
        <v>17</v>
      </c>
      <c r="L42" s="2">
        <v>0.33300000000000002</v>
      </c>
      <c r="M42" s="2">
        <v>0.03</v>
      </c>
      <c r="N42" s="2">
        <v>1.0871762339999999E-4</v>
      </c>
    </row>
    <row r="43" spans="9:14" x14ac:dyDescent="0.2">
      <c r="I43" s="2" t="s">
        <v>24</v>
      </c>
      <c r="J43" s="2" t="s">
        <v>16</v>
      </c>
      <c r="K43" s="2" t="s">
        <v>18</v>
      </c>
      <c r="L43" s="2">
        <v>0.33300000000000002</v>
      </c>
      <c r="M43" s="2">
        <v>0.03</v>
      </c>
      <c r="N43" s="2">
        <v>2.118256634E-2</v>
      </c>
    </row>
    <row r="44" spans="9:14" x14ac:dyDescent="0.2">
      <c r="I44" s="2" t="s">
        <v>24</v>
      </c>
      <c r="J44" s="2" t="s">
        <v>20</v>
      </c>
      <c r="K44" s="2" t="s">
        <v>19</v>
      </c>
      <c r="L44" s="2">
        <v>0.33300000000000002</v>
      </c>
      <c r="M44" s="2">
        <v>0.03</v>
      </c>
      <c r="N44" s="2">
        <v>1.199858969E-4</v>
      </c>
    </row>
    <row r="45" spans="9:14" x14ac:dyDescent="0.2">
      <c r="I45" s="2" t="s">
        <v>24</v>
      </c>
      <c r="J45" s="2" t="s">
        <v>20</v>
      </c>
      <c r="K45" s="2" t="s">
        <v>17</v>
      </c>
      <c r="L45" s="2">
        <v>0.33300000000000002</v>
      </c>
      <c r="M45" s="2">
        <v>0.03</v>
      </c>
      <c r="N45" s="2">
        <v>1.036285514E-4</v>
      </c>
    </row>
    <row r="46" spans="9:14" x14ac:dyDescent="0.2">
      <c r="I46" s="2" t="s">
        <v>24</v>
      </c>
      <c r="J46" s="2" t="s">
        <v>20</v>
      </c>
      <c r="K46" s="2" t="s">
        <v>18</v>
      </c>
      <c r="L46" s="2">
        <v>0.33300000000000002</v>
      </c>
      <c r="M46" s="2">
        <v>0.03</v>
      </c>
      <c r="N46" s="2">
        <v>1.03012904E-2</v>
      </c>
    </row>
    <row r="47" spans="9:14" x14ac:dyDescent="0.2">
      <c r="I47" s="2" t="s">
        <v>24</v>
      </c>
      <c r="J47" s="2" t="s">
        <v>21</v>
      </c>
      <c r="K47" s="2" t="s">
        <v>19</v>
      </c>
      <c r="L47" s="2">
        <v>0.66600000000000004</v>
      </c>
      <c r="M47" s="2">
        <v>1.4999999999999999E-2</v>
      </c>
      <c r="N47" s="1">
        <v>8.7399999999999997E-5</v>
      </c>
    </row>
    <row r="48" spans="9:14" x14ac:dyDescent="0.2">
      <c r="I48" s="2" t="s">
        <v>24</v>
      </c>
      <c r="J48" s="2" t="s">
        <v>21</v>
      </c>
      <c r="K48" s="2" t="s">
        <v>17</v>
      </c>
      <c r="L48" s="2">
        <v>0.66600000000000004</v>
      </c>
      <c r="M48" s="2">
        <v>1.4999999999999999E-2</v>
      </c>
      <c r="N48" s="1">
        <v>9.2100000000000003E-5</v>
      </c>
    </row>
    <row r="49" spans="9:14" x14ac:dyDescent="0.2">
      <c r="I49" s="2" t="s">
        <v>24</v>
      </c>
      <c r="J49" s="2" t="s">
        <v>21</v>
      </c>
      <c r="K49" s="2" t="s">
        <v>18</v>
      </c>
      <c r="L49" s="2">
        <v>0.66600000000000004</v>
      </c>
      <c r="M49" s="2">
        <v>1.4999999999999999E-2</v>
      </c>
      <c r="N49" s="2">
        <v>1.5896029669999999E-2</v>
      </c>
    </row>
    <row r="50" spans="9:14" x14ac:dyDescent="0.2">
      <c r="I50" s="2" t="s">
        <v>24</v>
      </c>
      <c r="J50" s="2" t="s">
        <v>16</v>
      </c>
      <c r="K50" s="2" t="s">
        <v>19</v>
      </c>
      <c r="L50" s="2">
        <v>0.66600000000000004</v>
      </c>
      <c r="M50" s="2">
        <v>1.4999999999999999E-2</v>
      </c>
      <c r="N50" s="2">
        <v>1.3284962999999999E-4</v>
      </c>
    </row>
    <row r="51" spans="9:14" x14ac:dyDescent="0.2">
      <c r="I51" s="2" t="s">
        <v>24</v>
      </c>
      <c r="J51" s="2" t="s">
        <v>16</v>
      </c>
      <c r="K51" s="2" t="s">
        <v>17</v>
      </c>
      <c r="L51" s="2">
        <v>0.66600000000000004</v>
      </c>
      <c r="M51" s="2">
        <v>1.4999999999999999E-2</v>
      </c>
      <c r="N51" s="2">
        <v>1.4216872689999999E-4</v>
      </c>
    </row>
    <row r="52" spans="9:14" x14ac:dyDescent="0.2">
      <c r="I52" s="2" t="s">
        <v>24</v>
      </c>
      <c r="J52" s="2" t="s">
        <v>16</v>
      </c>
      <c r="K52" s="2" t="s">
        <v>18</v>
      </c>
      <c r="L52" s="2">
        <v>0.66600000000000004</v>
      </c>
      <c r="M52" s="2">
        <v>1.4999999999999999E-2</v>
      </c>
      <c r="N52" s="2">
        <v>2.6201456929999999E-2</v>
      </c>
    </row>
    <row r="53" spans="9:14" x14ac:dyDescent="0.2">
      <c r="I53" s="2" t="s">
        <v>24</v>
      </c>
      <c r="J53" s="2" t="s">
        <v>20</v>
      </c>
      <c r="K53" s="2" t="s">
        <v>19</v>
      </c>
      <c r="L53" s="2">
        <v>0.66600000000000004</v>
      </c>
      <c r="M53" s="2">
        <v>1.4999999999999999E-2</v>
      </c>
      <c r="N53" s="2">
        <v>1.5682096759999999E-4</v>
      </c>
    </row>
    <row r="54" spans="9:14" x14ac:dyDescent="0.2">
      <c r="I54" s="2" t="s">
        <v>24</v>
      </c>
      <c r="J54" s="2" t="s">
        <v>20</v>
      </c>
      <c r="K54" s="2" t="s">
        <v>17</v>
      </c>
      <c r="L54" s="2">
        <v>0.66600000000000004</v>
      </c>
      <c r="M54" s="2">
        <v>1.4999999999999999E-2</v>
      </c>
      <c r="N54" s="2">
        <v>1.3746253739999999E-4</v>
      </c>
    </row>
    <row r="55" spans="9:14" x14ac:dyDescent="0.2">
      <c r="I55" s="2" t="s">
        <v>24</v>
      </c>
      <c r="J55" s="2" t="s">
        <v>20</v>
      </c>
      <c r="K55" s="2" t="s">
        <v>18</v>
      </c>
      <c r="L55" s="2">
        <v>0.66600000000000004</v>
      </c>
      <c r="M55" s="2">
        <v>1.4999999999999999E-2</v>
      </c>
      <c r="N55" s="2">
        <v>1.0595610599999999E-2</v>
      </c>
    </row>
    <row r="56" spans="9:14" x14ac:dyDescent="0.2">
      <c r="I56" s="2" t="s">
        <v>24</v>
      </c>
      <c r="J56" s="2" t="s">
        <v>21</v>
      </c>
      <c r="K56" s="2" t="s">
        <v>19</v>
      </c>
      <c r="L56" s="2">
        <v>1</v>
      </c>
      <c r="M56" s="2">
        <v>0.01</v>
      </c>
      <c r="N56" s="2">
        <v>1.1440032369999999E-4</v>
      </c>
    </row>
    <row r="57" spans="9:14" x14ac:dyDescent="0.2">
      <c r="I57" s="2" t="s">
        <v>24</v>
      </c>
      <c r="J57" s="2" t="s">
        <v>21</v>
      </c>
      <c r="K57" s="2" t="s">
        <v>17</v>
      </c>
      <c r="L57" s="2">
        <v>1</v>
      </c>
      <c r="M57" s="2">
        <v>0.01</v>
      </c>
      <c r="N57" s="2">
        <v>1.083779137E-4</v>
      </c>
    </row>
    <row r="58" spans="9:14" x14ac:dyDescent="0.2">
      <c r="I58" s="2" t="s">
        <v>24</v>
      </c>
      <c r="J58" s="2" t="s">
        <v>21</v>
      </c>
      <c r="K58" s="2" t="s">
        <v>18</v>
      </c>
      <c r="L58" s="2">
        <v>1</v>
      </c>
      <c r="M58" s="2">
        <v>0.01</v>
      </c>
      <c r="N58" s="2">
        <v>1.7157700960000001E-2</v>
      </c>
    </row>
    <row r="59" spans="9:14" x14ac:dyDescent="0.2">
      <c r="I59" s="2" t="s">
        <v>24</v>
      </c>
      <c r="J59" s="2" t="s">
        <v>16</v>
      </c>
      <c r="K59" s="2" t="s">
        <v>19</v>
      </c>
      <c r="L59" s="2">
        <v>1</v>
      </c>
      <c r="M59" s="2">
        <v>0.01</v>
      </c>
      <c r="N59" s="2">
        <v>1.6822121679999999E-4</v>
      </c>
    </row>
    <row r="60" spans="9:14" x14ac:dyDescent="0.2">
      <c r="I60" s="2" t="s">
        <v>24</v>
      </c>
      <c r="J60" s="2" t="s">
        <v>16</v>
      </c>
      <c r="K60" s="2" t="s">
        <v>17</v>
      </c>
      <c r="L60" s="2">
        <v>1</v>
      </c>
      <c r="M60" s="2">
        <v>0.01</v>
      </c>
      <c r="N60" s="2">
        <v>1.6311699699999999E-4</v>
      </c>
    </row>
    <row r="61" spans="9:14" x14ac:dyDescent="0.2">
      <c r="I61" s="2" t="s">
        <v>24</v>
      </c>
      <c r="J61" s="2" t="s">
        <v>16</v>
      </c>
      <c r="K61" s="2" t="s">
        <v>18</v>
      </c>
      <c r="L61" s="2">
        <v>1</v>
      </c>
      <c r="M61" s="2">
        <v>0.01</v>
      </c>
      <c r="N61" s="2">
        <v>2.4743634569999999E-2</v>
      </c>
    </row>
    <row r="62" spans="9:14" x14ac:dyDescent="0.2">
      <c r="I62" s="2" t="s">
        <v>24</v>
      </c>
      <c r="J62" s="2" t="s">
        <v>20</v>
      </c>
      <c r="K62" s="2" t="s">
        <v>19</v>
      </c>
      <c r="L62" s="2">
        <v>1</v>
      </c>
      <c r="M62" s="2">
        <v>0.01</v>
      </c>
      <c r="N62" s="2">
        <v>1.7613521600000001E-4</v>
      </c>
    </row>
    <row r="63" spans="9:14" x14ac:dyDescent="0.2">
      <c r="I63" s="2" t="s">
        <v>24</v>
      </c>
      <c r="J63" s="2" t="s">
        <v>20</v>
      </c>
      <c r="K63" s="2" t="s">
        <v>17</v>
      </c>
      <c r="L63" s="2">
        <v>1</v>
      </c>
      <c r="M63" s="2">
        <v>0.01</v>
      </c>
      <c r="N63" s="2">
        <v>1.610022383E-4</v>
      </c>
    </row>
    <row r="64" spans="9:14" x14ac:dyDescent="0.2">
      <c r="I64" s="2" t="s">
        <v>24</v>
      </c>
      <c r="J64" s="2" t="s">
        <v>20</v>
      </c>
      <c r="K64" s="2" t="s">
        <v>18</v>
      </c>
      <c r="L64" s="2">
        <v>1</v>
      </c>
      <c r="M64" s="2">
        <v>0.01</v>
      </c>
      <c r="N64" s="2">
        <v>1.012069595E-2</v>
      </c>
    </row>
  </sheetData>
  <sortState xmlns:xlrd2="http://schemas.microsoft.com/office/spreadsheetml/2017/richdata2" ref="I11:N64">
    <sortCondition ref="L11:L64"/>
    <sortCondition ref="J11:J64" customList="uniform_1,normal_1,powerlaw_1"/>
    <sortCondition ref="K11:K64" customList="uniform_2,normal_2,powerlaw_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Synthetic_COUNT_1</vt:lpstr>
      <vt:lpstr>Synthetic_COUNT_2</vt:lpstr>
      <vt:lpstr>Synthetic_COUNT_3</vt:lpstr>
      <vt:lpstr>Synthetic_SUM_1</vt:lpstr>
      <vt:lpstr>Synthetic_SUM_2</vt:lpstr>
      <vt:lpstr>Synthetic_SUM_3</vt:lpstr>
      <vt:lpstr>Synthetic_AVG_1</vt:lpstr>
      <vt:lpstr>Synthetic_AVG_2</vt:lpstr>
      <vt:lpstr>Synthetic_AVG_3</vt:lpstr>
      <vt:lpstr>TPCH_1000</vt:lpstr>
      <vt:lpstr>Instacart_1</vt:lpstr>
      <vt:lpstr>Instacart_2</vt:lpstr>
      <vt:lpstr>Instacart_3</vt:lpstr>
      <vt:lpstr>Movielens_1</vt:lpstr>
      <vt:lpstr>Movielens_2</vt:lpstr>
      <vt:lpstr>Movielens_3</vt:lpstr>
      <vt:lpstr>TPCH_1</vt:lpstr>
      <vt:lpstr>TPCH_2</vt:lpstr>
      <vt:lpstr>TPCH_3</vt:lpstr>
      <vt:lpstr>Sheet2</vt:lpstr>
      <vt:lpstr>Powerlaw_Test_Data</vt:lpstr>
      <vt:lpstr>Powerlaw_AVG</vt:lpstr>
      <vt:lpstr>Powerlaw_COUNT</vt:lpstr>
      <vt:lpstr>Powerlaw_SUM</vt:lpstr>
      <vt:lpstr>1M_COUNT</vt:lpstr>
      <vt:lpstr>1M_SUM</vt:lpstr>
      <vt:lpstr>1M_AVG</vt:lpstr>
      <vt:lpstr>1M_Data</vt:lpstr>
      <vt:lpstr>100M_Data</vt:lpstr>
      <vt:lpstr>powerlaw comp</vt:lpstr>
      <vt:lpstr>100M_COUNT</vt:lpstr>
      <vt:lpstr>100M_SUM</vt:lpstr>
      <vt:lpstr>100M_AVG_2</vt:lpstr>
      <vt:lpstr>100M_AVG</vt:lpstr>
      <vt:lpstr>100M_SUM_old</vt:lpstr>
      <vt:lpstr>100M_AVG_old</vt:lpstr>
      <vt:lpstr>100M_Data_NEW</vt:lpstr>
      <vt:lpstr>100M_COUNT_NEW</vt:lpstr>
      <vt:lpstr>100M_COUNT_NEW (SYM)</vt:lpstr>
      <vt:lpstr>100M_SUM_NEW</vt:lpstr>
      <vt:lpstr>100M_AVG_NEW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2019-10-07T21:13:15Z</dcterms:created>
  <dcterms:modified xsi:type="dcterms:W3CDTF">2019-12-12T16:16:26Z</dcterms:modified>
</cp:coreProperties>
</file>