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COVID-19_RMDS\"/>
    </mc:Choice>
  </mc:AlternateContent>
  <bookViews>
    <workbookView xWindow="0" yWindow="0" windowWidth="18060" windowHeight="117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9" i="1" l="1"/>
  <c r="J51" i="1"/>
  <c r="J142" i="1"/>
  <c r="J126" i="1"/>
  <c r="J140" i="1"/>
  <c r="J143" i="1"/>
  <c r="J121" i="1"/>
  <c r="J144" i="1"/>
  <c r="J138" i="1"/>
  <c r="J129" i="1"/>
  <c r="J109" i="1"/>
  <c r="J122" i="1"/>
  <c r="J136" i="1"/>
  <c r="J123" i="1"/>
  <c r="J119" i="1"/>
  <c r="J141" i="1"/>
  <c r="J57" i="1"/>
  <c r="J49" i="1"/>
  <c r="J37" i="1"/>
  <c r="J81" i="1"/>
  <c r="J55" i="1"/>
  <c r="J47" i="1"/>
  <c r="J118" i="1"/>
  <c r="J48" i="1"/>
  <c r="J65" i="1"/>
  <c r="J44" i="1"/>
  <c r="J42" i="1"/>
  <c r="J131" i="1"/>
  <c r="J102" i="1"/>
  <c r="J77" i="1"/>
  <c r="J135" i="1"/>
  <c r="J15" i="1"/>
  <c r="J128" i="1"/>
  <c r="J56" i="1"/>
  <c r="J36" i="1"/>
  <c r="J146" i="1"/>
  <c r="J83" i="1"/>
  <c r="J60" i="1"/>
  <c r="J82" i="1"/>
  <c r="J62" i="1"/>
  <c r="J111" i="1"/>
  <c r="J50" i="1"/>
  <c r="J43" i="1"/>
  <c r="J45" i="1"/>
  <c r="J29" i="1"/>
  <c r="J130" i="1"/>
  <c r="J38" i="1"/>
  <c r="J70" i="1"/>
  <c r="J61" i="1"/>
  <c r="J39" i="1"/>
  <c r="J26" i="1"/>
  <c r="J125" i="1"/>
  <c r="J6" i="1"/>
  <c r="J58" i="1"/>
  <c r="J94" i="1"/>
  <c r="J132" i="1"/>
  <c r="J147" i="1"/>
  <c r="J7" i="1"/>
  <c r="J9" i="1"/>
  <c r="J18" i="1"/>
  <c r="J85" i="1"/>
  <c r="J100" i="1"/>
  <c r="J66" i="1"/>
  <c r="J112" i="1"/>
  <c r="J68" i="1"/>
  <c r="J19" i="1"/>
  <c r="J21" i="1"/>
  <c r="J1" i="1"/>
  <c r="J46" i="1"/>
  <c r="J20" i="1"/>
  <c r="J22" i="1"/>
  <c r="J32" i="1"/>
  <c r="J33" i="1"/>
  <c r="J63" i="1"/>
  <c r="J3" i="1"/>
  <c r="J124" i="1"/>
  <c r="J137" i="1"/>
  <c r="J52" i="1"/>
  <c r="J31" i="1"/>
  <c r="J53" i="1"/>
  <c r="J73" i="1"/>
  <c r="J116" i="1"/>
  <c r="J97" i="1"/>
  <c r="J120" i="1"/>
  <c r="J5" i="1"/>
  <c r="J10" i="1"/>
  <c r="J16" i="1"/>
  <c r="J14" i="1"/>
  <c r="J13" i="1"/>
  <c r="J117" i="1"/>
  <c r="J23" i="1"/>
  <c r="J64" i="1"/>
  <c r="J12" i="1"/>
  <c r="J139" i="1"/>
  <c r="J90" i="1"/>
  <c r="J114" i="1"/>
  <c r="J95" i="1"/>
  <c r="J80" i="1"/>
  <c r="J59" i="1"/>
  <c r="J30" i="1"/>
  <c r="J88" i="1"/>
  <c r="J24" i="1"/>
  <c r="J79" i="1"/>
  <c r="J86" i="1"/>
  <c r="J75" i="1"/>
  <c r="J4" i="1"/>
  <c r="J11" i="1"/>
  <c r="J67" i="1"/>
  <c r="J25" i="1"/>
  <c r="J76" i="1"/>
  <c r="J96" i="1"/>
  <c r="J87" i="1"/>
  <c r="J17" i="1"/>
  <c r="J34" i="1"/>
  <c r="J108" i="1"/>
  <c r="J35" i="1"/>
  <c r="J54" i="1"/>
  <c r="J41" i="1"/>
  <c r="J40" i="1"/>
  <c r="J8" i="1"/>
  <c r="J105" i="1"/>
  <c r="J93" i="1"/>
  <c r="J98" i="1"/>
  <c r="J106" i="1"/>
  <c r="J113" i="1"/>
  <c r="J145" i="1"/>
  <c r="J2" i="1"/>
  <c r="J110" i="1"/>
  <c r="J115" i="1"/>
  <c r="J127" i="1"/>
  <c r="J74" i="1"/>
  <c r="J92" i="1"/>
  <c r="J104" i="1"/>
  <c r="J107" i="1"/>
  <c r="J103" i="1"/>
  <c r="J27" i="1"/>
  <c r="J91" i="1"/>
  <c r="J28" i="1"/>
  <c r="J69" i="1"/>
  <c r="J71" i="1"/>
  <c r="J133" i="1"/>
  <c r="J84" i="1"/>
  <c r="J101" i="1"/>
  <c r="J72" i="1"/>
  <c r="J134" i="1"/>
  <c r="J78" i="1"/>
  <c r="J99" i="1"/>
</calcChain>
</file>

<file path=xl/sharedStrings.xml><?xml version="1.0" encoding="utf-8"?>
<sst xmlns="http://schemas.openxmlformats.org/spreadsheetml/2006/main" count="902" uniqueCount="752">
  <si>
    <t>ID</t>
  </si>
  <si>
    <t>Address</t>
  </si>
  <si>
    <t>Main Area</t>
  </si>
  <si>
    <t>Improvement Homesite Value</t>
  </si>
  <si>
    <t>Land Area</t>
  </si>
  <si>
    <t>Land Homesite Value</t>
  </si>
  <si>
    <t>Assessed Value</t>
  </si>
  <si>
    <t>Link</t>
  </si>
  <si>
    <t>R394448</t>
  </si>
  <si>
    <t>10203 White Pines DR, Katy, TX 77494</t>
  </si>
  <si>
    <t>$345,720</t>
  </si>
  <si>
    <t>$69,300</t>
  </si>
  <si>
    <t>$415,020</t>
  </si>
  <si>
    <t>https://esearch.fbcad.org/Property/View/R394448</t>
  </si>
  <si>
    <t>R406993</t>
  </si>
  <si>
    <t>28603 Pleasant Forest DR, Katy, TX 77494</t>
  </si>
  <si>
    <t>$359,670</t>
  </si>
  <si>
    <t>$63,000</t>
  </si>
  <si>
    <t>$422,670</t>
  </si>
  <si>
    <t>https://esearch.fbcad.org/Property/View/R406993</t>
  </si>
  <si>
    <t>R394508</t>
  </si>
  <si>
    <t>10223 Western Pine TRL, Katy, TX 77494</t>
  </si>
  <si>
    <t>$330,420</t>
  </si>
  <si>
    <t>$399,720</t>
  </si>
  <si>
    <t>https://esearch.fbcad.org/Property/View/R394508</t>
  </si>
  <si>
    <t>R394475</t>
  </si>
  <si>
    <t>10122 Shortleaf Ridge DR, Katy, TX 77494</t>
  </si>
  <si>
    <t>$310,000</t>
  </si>
  <si>
    <t>$379,300</t>
  </si>
  <si>
    <t>https://esearch.fbcad.org/Property/View/R394475</t>
  </si>
  <si>
    <t>R394509</t>
  </si>
  <si>
    <t>10219 Western Pine TRL, Katy, TX 77494</t>
  </si>
  <si>
    <t>$329,070</t>
  </si>
  <si>
    <t>$392,070</t>
  </si>
  <si>
    <t>https://esearch.fbcad.org/Property/View/R394509</t>
  </si>
  <si>
    <t>R407016</t>
  </si>
  <si>
    <t>28631 Hunters Shore DR, Katy, TX 77494</t>
  </si>
  <si>
    <t>$351,840</t>
  </si>
  <si>
    <t>$421,140</t>
  </si>
  <si>
    <t>https://esearch.fbcad.org/Property/View/R407016</t>
  </si>
  <si>
    <t>R406970</t>
  </si>
  <si>
    <t>28642 Pleasant Forest DR, Katy, TX 77494</t>
  </si>
  <si>
    <t>$361,910</t>
  </si>
  <si>
    <t>$424,910</t>
  </si>
  <si>
    <t>https://esearch.fbcad.org/Property/View/R406970</t>
  </si>
  <si>
    <t>R394457</t>
  </si>
  <si>
    <t>10238 White Pines DR, Katy, TX 77494</t>
  </si>
  <si>
    <t>$379,200</t>
  </si>
  <si>
    <t>$448,500</t>
  </si>
  <si>
    <t>https://esearch.fbcad.org/Property/View/R394457</t>
  </si>
  <si>
    <t>R400806</t>
  </si>
  <si>
    <t>10226 Kessler Cove LN, Katy, TX 77494</t>
  </si>
  <si>
    <t>$384,150</t>
  </si>
  <si>
    <t>$89,100</t>
  </si>
  <si>
    <t>$473,250</t>
  </si>
  <si>
    <t>https://esearch.fbcad.org/Property/View/R400806</t>
  </si>
  <si>
    <t>R407003</t>
  </si>
  <si>
    <t>4523 Cinco Forest TRL, Katy, TX 77494</t>
  </si>
  <si>
    <t>$398,640</t>
  </si>
  <si>
    <t>$461,640</t>
  </si>
  <si>
    <t>https://esearch.fbcad.org/Property/View/R407003</t>
  </si>
  <si>
    <t>R394453</t>
  </si>
  <si>
    <t>10223 White Pines DR, Katy, TX 77494</t>
  </si>
  <si>
    <t>$331,580</t>
  </si>
  <si>
    <t>$66,000</t>
  </si>
  <si>
    <t>$397,580</t>
  </si>
  <si>
    <t>https://esearch.fbcad.org/Property/View/R394453</t>
  </si>
  <si>
    <t>R400852</t>
  </si>
  <si>
    <t>10110 Kessler Cove LN, Katy, TX 77494</t>
  </si>
  <si>
    <t>$389,970</t>
  </si>
  <si>
    <t>$75,900</t>
  </si>
  <si>
    <t>$465,870</t>
  </si>
  <si>
    <t>https://esearch.fbcad.org/Property/View/R400852</t>
  </si>
  <si>
    <t>R400855</t>
  </si>
  <si>
    <t>9819 St Romain DR, Katy, TX 77494</t>
  </si>
  <si>
    <t>$337,850</t>
  </si>
  <si>
    <t>$400,850</t>
  </si>
  <si>
    <t>https://esearch.fbcad.org/Property/View/R400855</t>
  </si>
  <si>
    <t>R407376</t>
  </si>
  <si>
    <t>5003 Raudabaugh DR, Katy, TX 77494</t>
  </si>
  <si>
    <t>$337,390</t>
  </si>
  <si>
    <t>$58,000</t>
  </si>
  <si>
    <t>$395,390</t>
  </si>
  <si>
    <t>https://esearch.fbcad.org/Property/View/R407376</t>
  </si>
  <si>
    <t>R407384</t>
  </si>
  <si>
    <t>28719 Maple Red DR, Katy, TX 77494</t>
  </si>
  <si>
    <t>$328,360</t>
  </si>
  <si>
    <t>$386,360</t>
  </si>
  <si>
    <t>https://esearch.fbcad.org/Property/View/R407384</t>
  </si>
  <si>
    <t>R407022</t>
  </si>
  <si>
    <t>28618 Hunters Shore DR, Katy, TX 77494</t>
  </si>
  <si>
    <t>$339,700</t>
  </si>
  <si>
    <t>$405,700</t>
  </si>
  <si>
    <t>https://esearch.fbcad.org/Property/View/R407022</t>
  </si>
  <si>
    <t>R394512</t>
  </si>
  <si>
    <t>10207 Western Pine TRL, Katy, TX 77494</t>
  </si>
  <si>
    <t>$360,930</t>
  </si>
  <si>
    <t>$423,930</t>
  </si>
  <si>
    <t>https://esearch.fbcad.org/Property/View/R394512</t>
  </si>
  <si>
    <t>R394463</t>
  </si>
  <si>
    <t>10210 Western Pine TRL, Katy, TX 77494</t>
  </si>
  <si>
    <t>$327,530</t>
  </si>
  <si>
    <t>$390,530</t>
  </si>
  <si>
    <t>https://esearch.fbcad.org/Property/View/R394463</t>
  </si>
  <si>
    <t>R400830</t>
  </si>
  <si>
    <t>10207 Radcliff Lake DR, Katy, TX 77494</t>
  </si>
  <si>
    <t>$325,050</t>
  </si>
  <si>
    <t>$388,050</t>
  </si>
  <si>
    <t>https://esearch.fbcad.org/Property/View/R400830</t>
  </si>
  <si>
    <t>R400836</t>
  </si>
  <si>
    <t>10119 Kessler Cove LN, Katy, TX 77494</t>
  </si>
  <si>
    <t>$321,480</t>
  </si>
  <si>
    <t>$384,480</t>
  </si>
  <si>
    <t>https://esearch.fbcad.org/Property/View/R400836</t>
  </si>
  <si>
    <t>R394471</t>
  </si>
  <si>
    <t>10138 Shortleaf Ridge DR, Katy, TX 77494</t>
  </si>
  <si>
    <t>$339,290</t>
  </si>
  <si>
    <t>$415,190</t>
  </si>
  <si>
    <t>https://esearch.fbcad.org/Property/View/R394471</t>
  </si>
  <si>
    <t>R400827</t>
  </si>
  <si>
    <t>10206 Pilibos Park CT, Katy, TX 77494</t>
  </si>
  <si>
    <t>$338,610</t>
  </si>
  <si>
    <t>$404,610</t>
  </si>
  <si>
    <t>https://esearch.fbcad.org/Property/View/R400827</t>
  </si>
  <si>
    <t>R406960</t>
  </si>
  <si>
    <t>4918 Kenneth WAY, Katy, TX 77494</t>
  </si>
  <si>
    <t>$395,050</t>
  </si>
  <si>
    <t>$61,110</t>
  </si>
  <si>
    <t>$456,160</t>
  </si>
  <si>
    <t>https://esearch.fbcad.org/Property/View/R406960</t>
  </si>
  <si>
    <t>R394444</t>
  </si>
  <si>
    <t>10119 White Pines DR, Katy, TX 77494</t>
  </si>
  <si>
    <t>$281,580</t>
  </si>
  <si>
    <t>$66,150</t>
  </si>
  <si>
    <t>$347,730</t>
  </si>
  <si>
    <t>https://esearch.fbcad.org/Property/View/R394444</t>
  </si>
  <si>
    <t>R415083</t>
  </si>
  <si>
    <t>4706 Emily Forest TRL, Katy, TX 77494</t>
  </si>
  <si>
    <t>$382,840</t>
  </si>
  <si>
    <t>$72,600</t>
  </si>
  <si>
    <t>$455,440</t>
  </si>
  <si>
    <t>https://esearch.fbcad.org/Property/View/R415083</t>
  </si>
  <si>
    <t>R415078</t>
  </si>
  <si>
    <t>4806 Emily Forest TRL, Katy, TX 77494</t>
  </si>
  <si>
    <t>$381,980</t>
  </si>
  <si>
    <t>$448,130</t>
  </si>
  <si>
    <t>https://esearch.fbcad.org/Property/View/R415078</t>
  </si>
  <si>
    <t>R406991</t>
  </si>
  <si>
    <t>28611 Pleasant Forest DR, Katy, TX 77494</t>
  </si>
  <si>
    <t>$353,080</t>
  </si>
  <si>
    <t>$416,080</t>
  </si>
  <si>
    <t>https://esearch.fbcad.org/Property/View/R406991</t>
  </si>
  <si>
    <t>R407012</t>
  </si>
  <si>
    <t>28615 Hunters Shore DR, Katy, TX 77494</t>
  </si>
  <si>
    <t>$348,490</t>
  </si>
  <si>
    <t>$417,790</t>
  </si>
  <si>
    <t>https://esearch.fbcad.org/Property/View/R407012</t>
  </si>
  <si>
    <t>R394501</t>
  </si>
  <si>
    <t>26419 Knobby Pines DR, Katy, TX 77494</t>
  </si>
  <si>
    <t>$371,800</t>
  </si>
  <si>
    <t>$441,100</t>
  </si>
  <si>
    <t>https://esearch.fbcad.org/Property/View/R394501</t>
  </si>
  <si>
    <t>R400803</t>
  </si>
  <si>
    <t>10227 Kessler Cove LN, Katy, TX 77494</t>
  </si>
  <si>
    <t>$342,230</t>
  </si>
  <si>
    <t>$418,130</t>
  </si>
  <si>
    <t>https://esearch.fbcad.org/Property/View/R400803</t>
  </si>
  <si>
    <t>R400814</t>
  </si>
  <si>
    <t>10207 Pilibos Park CT, Katy, TX 77494</t>
  </si>
  <si>
    <t>$334,300</t>
  </si>
  <si>
    <t>$400,300</t>
  </si>
  <si>
    <t>https://esearch.fbcad.org/Property/View/R400814</t>
  </si>
  <si>
    <t>R407020</t>
  </si>
  <si>
    <t>28630 Hunters Shore DR, Katy, TX 77494</t>
  </si>
  <si>
    <t>$343,510</t>
  </si>
  <si>
    <t>$79,200</t>
  </si>
  <si>
    <t>$422,710</t>
  </si>
  <si>
    <t>https://esearch.fbcad.org/Property/View/R407020</t>
  </si>
  <si>
    <t>R407017</t>
  </si>
  <si>
    <t>28635 Hunters Shore DR, Katy, TX 77494</t>
  </si>
  <si>
    <t>$395,070</t>
  </si>
  <si>
    <t>$468,890</t>
  </si>
  <si>
    <t>https://esearch.fbcad.org/Property/View/R407017</t>
  </si>
  <si>
    <t>R394468</t>
  </si>
  <si>
    <t>10143 Shortleaf Ridge DR, Katy, TX 77494</t>
  </si>
  <si>
    <t>$280,900</t>
  </si>
  <si>
    <t>$82,500</t>
  </si>
  <si>
    <t>$363,400</t>
  </si>
  <si>
    <t>https://esearch.fbcad.org/Property/View/R394468</t>
  </si>
  <si>
    <t>R415081</t>
  </si>
  <si>
    <t>4714 Emily Forest TRL, Katy, TX 77494</t>
  </si>
  <si>
    <t>$351,930</t>
  </si>
  <si>
    <t>$414,930</t>
  </si>
  <si>
    <t>https://esearch.fbcad.org/Property/View/R415081</t>
  </si>
  <si>
    <t>R394510</t>
  </si>
  <si>
    <t>10215 Western Pine TRL, Katy, TX 77494</t>
  </si>
  <si>
    <t>$368,380</t>
  </si>
  <si>
    <t>$431,380</t>
  </si>
  <si>
    <t>https://esearch.fbcad.org/Property/View/R394510</t>
  </si>
  <si>
    <t>R394462</t>
  </si>
  <si>
    <t>10214 Western Pine TRL, Katy, TX 77494</t>
  </si>
  <si>
    <t>$372,330</t>
  </si>
  <si>
    <t>$438,480</t>
  </si>
  <si>
    <t>https://esearch.fbcad.org/Property/View/R394462</t>
  </si>
  <si>
    <t>R415080</t>
  </si>
  <si>
    <t>4718 Emily Forest TRL, Katy, TX 77494</t>
  </si>
  <si>
    <t>$376,820</t>
  </si>
  <si>
    <t>$439,820</t>
  </si>
  <si>
    <t>https://esearch.fbcad.org/Property/View/R415080</t>
  </si>
  <si>
    <t>R400820</t>
  </si>
  <si>
    <t>10231 Pilibos Park CT, Katy, TX 77494</t>
  </si>
  <si>
    <t>$374,660</t>
  </si>
  <si>
    <t>$443,960</t>
  </si>
  <si>
    <t>https://esearch.fbcad.org/Property/View/R400820</t>
  </si>
  <si>
    <t>R394467</t>
  </si>
  <si>
    <t>10139 Shortleaf Ridge DR, Katy, TX 77494</t>
  </si>
  <si>
    <t>$308,200</t>
  </si>
  <si>
    <t>$377,500</t>
  </si>
  <si>
    <t>https://esearch.fbcad.org/Property/View/R394467</t>
  </si>
  <si>
    <t>R394491</t>
  </si>
  <si>
    <t>26407 Knobby Pines DR, Katy, TX 77494</t>
  </si>
  <si>
    <t>$277,000</t>
  </si>
  <si>
    <t>$340,000</t>
  </si>
  <si>
    <t>https://esearch.fbcad.org/Property/View/R394491</t>
  </si>
  <si>
    <t>R394477</t>
  </si>
  <si>
    <t>10110 Shortleaf Ridge DR, Katy, TX 77494</t>
  </si>
  <si>
    <t>$332,070</t>
  </si>
  <si>
    <t>https://esearch.fbcad.org/Property/View/R394477</t>
  </si>
  <si>
    <t>R406998</t>
  </si>
  <si>
    <t>4611 Cinco Forest TRL, Katy, TX 77494</t>
  </si>
  <si>
    <t>$409,600</t>
  </si>
  <si>
    <t>$472,600</t>
  </si>
  <si>
    <t>https://esearch.fbcad.org/Property/View/R406998</t>
  </si>
  <si>
    <t>R400802</t>
  </si>
  <si>
    <t>10223 Kessler Cove LN, Katy, TX 77494</t>
  </si>
  <si>
    <t>$316,280</t>
  </si>
  <si>
    <t>$382,280</t>
  </si>
  <si>
    <t>https://esearch.fbcad.org/Property/View/R400802</t>
  </si>
  <si>
    <t>R415092</t>
  </si>
  <si>
    <t>28502 Birchfield Oak CT, Katy, TX 77494</t>
  </si>
  <si>
    <t>$352,640</t>
  </si>
  <si>
    <t>$102,300</t>
  </si>
  <si>
    <t>$454,940</t>
  </si>
  <si>
    <t>https://esearch.fbcad.org/Property/View/R415092</t>
  </si>
  <si>
    <t>R400862</t>
  </si>
  <si>
    <t>9818 Springfield Ridge DR, Katy, TX 77494</t>
  </si>
  <si>
    <t>$326,620</t>
  </si>
  <si>
    <t>$389,620</t>
  </si>
  <si>
    <t>https://esearch.fbcad.org/Property/View/R400862</t>
  </si>
  <si>
    <t>R406986</t>
  </si>
  <si>
    <t>28631 Pleasant Forest DR, Katy, TX 77494</t>
  </si>
  <si>
    <t>$361,750</t>
  </si>
  <si>
    <t>$412,500</t>
  </si>
  <si>
    <t>https://esearch.fbcad.org/Property/View/R406986</t>
  </si>
  <si>
    <t>R394486</t>
  </si>
  <si>
    <t>10003 Shortleaf Ridge DR, Katy, TX 77494</t>
  </si>
  <si>
    <t>$319,730</t>
  </si>
  <si>
    <t>$385,880</t>
  </si>
  <si>
    <t>https://esearch.fbcad.org/Property/View/R394486</t>
  </si>
  <si>
    <t>R400845</t>
  </si>
  <si>
    <t>9818 St Romain DR, Katy, TX 77494</t>
  </si>
  <si>
    <t>$373,100</t>
  </si>
  <si>
    <t>$436,100</t>
  </si>
  <si>
    <t>https://esearch.fbcad.org/Property/View/R400845</t>
  </si>
  <si>
    <t>R407325</t>
  </si>
  <si>
    <t>28727 Primrose Bluff DR, Katy, TX 77494</t>
  </si>
  <si>
    <t>$327,850</t>
  </si>
  <si>
    <t>$56,260</t>
  </si>
  <si>
    <t>$384,110</t>
  </si>
  <si>
    <t>https://esearch.fbcad.org/Property/View/R407325</t>
  </si>
  <si>
    <t>R407360</t>
  </si>
  <si>
    <t>28707 Hemlock Red CT, Katy, TX 77494</t>
  </si>
  <si>
    <t>$323,610</t>
  </si>
  <si>
    <t>$60,000</t>
  </si>
  <si>
    <t>$383,610</t>
  </si>
  <si>
    <t>https://esearch.fbcad.org/Property/View/R407360</t>
  </si>
  <si>
    <t>R400856</t>
  </si>
  <si>
    <t>9823 St Romain DR, Katy, TX 77494</t>
  </si>
  <si>
    <t>$330,730</t>
  </si>
  <si>
    <t>$393,730</t>
  </si>
  <si>
    <t>https://esearch.fbcad.org/Property/View/R400856</t>
  </si>
  <si>
    <t>R407385</t>
  </si>
  <si>
    <t>28715 Maple Red DR, Katy, TX 77494</t>
  </si>
  <si>
    <t>$322,020</t>
  </si>
  <si>
    <t>$371,720</t>
  </si>
  <si>
    <t>https://esearch.fbcad.org/Property/View/R407385</t>
  </si>
  <si>
    <t>R394469</t>
  </si>
  <si>
    <t>10146 Shortleaf Ridge DR, Katy, TX 77494</t>
  </si>
  <si>
    <t>$310,270</t>
  </si>
  <si>
    <t>$85,800</t>
  </si>
  <si>
    <t>$396,070</t>
  </si>
  <si>
    <t>https://esearch.fbcad.org/Property/View/R394469</t>
  </si>
  <si>
    <t>R415088</t>
  </si>
  <si>
    <t>4707 Emily Forest TRL, Katy, TX 77494</t>
  </si>
  <si>
    <t>$425,410</t>
  </si>
  <si>
    <t>$507,910</t>
  </si>
  <si>
    <t>https://esearch.fbcad.org/Property/View/R415088</t>
  </si>
  <si>
    <t>R400854</t>
  </si>
  <si>
    <t>9815 St Romain DR, Katy, TX 77494</t>
  </si>
  <si>
    <t>$322,730</t>
  </si>
  <si>
    <t>$385,730</t>
  </si>
  <si>
    <t>https://esearch.fbcad.org/Property/View/R400854</t>
  </si>
  <si>
    <t>R394473</t>
  </si>
  <si>
    <t>10130 Shortleaf Ridge DR, Katy, TX 77494</t>
  </si>
  <si>
    <t>$331,370</t>
  </si>
  <si>
    <t>$400,670</t>
  </si>
  <si>
    <t>https://esearch.fbcad.org/Property/View/R394473</t>
  </si>
  <si>
    <t>R400813</t>
  </si>
  <si>
    <t>10203 Pilibos Park CT, Katy, TX 77494</t>
  </si>
  <si>
    <t>$359,540</t>
  </si>
  <si>
    <t>$425,690</t>
  </si>
  <si>
    <t>https://esearch.fbcad.org/Property/View/R400813</t>
  </si>
  <si>
    <t>R400831</t>
  </si>
  <si>
    <t>10211 Radcliff Lake DR, Katy, TX 77494</t>
  </si>
  <si>
    <t>$368,450</t>
  </si>
  <si>
    <t>$431,450</t>
  </si>
  <si>
    <t>https://esearch.fbcad.org/Property/View/R400831</t>
  </si>
  <si>
    <t>R406999</t>
  </si>
  <si>
    <t>4607 Cinco Forest TRL, Katy, TX 77494</t>
  </si>
  <si>
    <t>$394,860</t>
  </si>
  <si>
    <t>$457,860</t>
  </si>
  <si>
    <t>https://esearch.fbcad.org/Property/View/R406999</t>
  </si>
  <si>
    <t>R400860</t>
  </si>
  <si>
    <t>9826 Springfield Ridge DR, Katy, TX 77494</t>
  </si>
  <si>
    <t>$405,230</t>
  </si>
  <si>
    <t>https://esearch.fbcad.org/Property/View/R400860</t>
  </si>
  <si>
    <t>R394455</t>
  </si>
  <si>
    <t>10231 White Pines DR, Katy, TX 77494</t>
  </si>
  <si>
    <t>$332,270</t>
  </si>
  <si>
    <t>$398,270</t>
  </si>
  <si>
    <t>https://esearch.fbcad.org/Property/View/R394455</t>
  </si>
  <si>
    <t>R400858</t>
  </si>
  <si>
    <t>9831 St Romain DR, Katy, TX 77494</t>
  </si>
  <si>
    <t>$323,790</t>
  </si>
  <si>
    <t>$389,940</t>
  </si>
  <si>
    <t>https://esearch.fbcad.org/Property/View/R400858</t>
  </si>
  <si>
    <t>R407365</t>
  </si>
  <si>
    <t>28714 Hemlock Red CT, Katy, TX 77494</t>
  </si>
  <si>
    <t>$336,090</t>
  </si>
  <si>
    <t>$396,090</t>
  </si>
  <si>
    <t>https://esearch.fbcad.org/Property/View/R407365</t>
  </si>
  <si>
    <t>R394440</t>
  </si>
  <si>
    <t>10103 White Pines DR, Katy, TX 77494</t>
  </si>
  <si>
    <t>$319,150</t>
  </si>
  <si>
    <t>$382,150</t>
  </si>
  <si>
    <t>https://esearch.fbcad.org/Property/View/R394440</t>
  </si>
  <si>
    <t>R394464</t>
  </si>
  <si>
    <t>10206 Western Pine TRL, Katy, TX 77494</t>
  </si>
  <si>
    <t>$331,330</t>
  </si>
  <si>
    <t>$394,330</t>
  </si>
  <si>
    <t>https://esearch.fbcad.org/Property/View/R394464</t>
  </si>
  <si>
    <t>R406973</t>
  </si>
  <si>
    <t>28626 Pleasant Forest DR, Katy, TX 77494</t>
  </si>
  <si>
    <t>$358,920</t>
  </si>
  <si>
    <t>$434,820</t>
  </si>
  <si>
    <t>https://esearch.fbcad.org/Property/View/R406973</t>
  </si>
  <si>
    <t>R400844</t>
  </si>
  <si>
    <t>9814 St Romain DR, Katy, TX 77494</t>
  </si>
  <si>
    <t>$323,870</t>
  </si>
  <si>
    <t>$386,870</t>
  </si>
  <si>
    <t>https://esearch.fbcad.org/Property/View/R400844</t>
  </si>
  <si>
    <t>R394449</t>
  </si>
  <si>
    <t>10207 White Pines DR, Katy, TX 77494</t>
  </si>
  <si>
    <t>$328,690</t>
  </si>
  <si>
    <t>$391,690</t>
  </si>
  <si>
    <t>https://esearch.fbcad.org/Property/View/R394449</t>
  </si>
  <si>
    <t>R394459</t>
  </si>
  <si>
    <t>10230 White Pines DR, Katy, TX 77494</t>
  </si>
  <si>
    <t>$348,540</t>
  </si>
  <si>
    <t>$414,540</t>
  </si>
  <si>
    <t>https://esearch.fbcad.org/Property/View/R394459</t>
  </si>
  <si>
    <t>R415099</t>
  </si>
  <si>
    <t>4815 Emily Forest TRL, Katy, TX 77494</t>
  </si>
  <si>
    <t>$356,110</t>
  </si>
  <si>
    <t>$419,110</t>
  </si>
  <si>
    <t>https://esearch.fbcad.org/Property/View/R415099</t>
  </si>
  <si>
    <t>R400833</t>
  </si>
  <si>
    <t>10219 Radcliff Lake DR, Katy, TX 77494</t>
  </si>
  <si>
    <t>$339,300</t>
  </si>
  <si>
    <t>$402,300</t>
  </si>
  <si>
    <t>https://esearch.fbcad.org/Property/View/R400833</t>
  </si>
  <si>
    <t>R400822</t>
  </si>
  <si>
    <t>10226 Pilibos Park CT, Katy, TX 77494</t>
  </si>
  <si>
    <t>$325,680</t>
  </si>
  <si>
    <t>$391,680</t>
  </si>
  <si>
    <t>https://esearch.fbcad.org/Property/View/R400822</t>
  </si>
  <si>
    <t>R394458</t>
  </si>
  <si>
    <t>10234 White Pines DR, Katy, TX 77494</t>
  </si>
  <si>
    <t>$372,210</t>
  </si>
  <si>
    <t>$435,720</t>
  </si>
  <si>
    <t>https://esearch.fbcad.org/Property/View/R394458</t>
  </si>
  <si>
    <t>R415079</t>
  </si>
  <si>
    <t>4802 Emily Forest TRL, Katy, TX 77494</t>
  </si>
  <si>
    <t>$358,840</t>
  </si>
  <si>
    <t>$421,840</t>
  </si>
  <si>
    <t>https://esearch.fbcad.org/Property/View/R415079</t>
  </si>
  <si>
    <t>R394502</t>
  </si>
  <si>
    <t>26423 Knobby Pines DR, Katy, TX 77494</t>
  </si>
  <si>
    <t>$333,710</t>
  </si>
  <si>
    <t>$396,710</t>
  </si>
  <si>
    <t>https://esearch.fbcad.org/Property/View/R394502</t>
  </si>
  <si>
    <t>R400832</t>
  </si>
  <si>
    <t>10215 Radcliff Lake DR, Katy, TX 77494</t>
  </si>
  <si>
    <t>$327,340</t>
  </si>
  <si>
    <t>$390,340</t>
  </si>
  <si>
    <t>https://esearch.fbcad.org/Property/View/R400832</t>
  </si>
  <si>
    <t>R394495</t>
  </si>
  <si>
    <t>10106 Sandhill Pine CT, Katy, TX 77494</t>
  </si>
  <si>
    <t>https://esearch.fbcad.org/Property/View/R394495</t>
  </si>
  <si>
    <t>R406966</t>
  </si>
  <si>
    <t>28662 Pleasant Forest DR, Katy, TX 77494</t>
  </si>
  <si>
    <t>$363,150</t>
  </si>
  <si>
    <t>$429,300</t>
  </si>
  <si>
    <t>https://esearch.fbcad.org/Property/View/R406966</t>
  </si>
  <si>
    <t>R400801</t>
  </si>
  <si>
    <t>10219 Kessler Cove LN, Katy, TX 77494</t>
  </si>
  <si>
    <t>$333,240</t>
  </si>
  <si>
    <t>$399,240</t>
  </si>
  <si>
    <t>https://esearch.fbcad.org/Property/View/R400801</t>
  </si>
  <si>
    <t>R394450</t>
  </si>
  <si>
    <t>10211 White Pines DR, Katy, TX 77494</t>
  </si>
  <si>
    <t>$327,680</t>
  </si>
  <si>
    <t>$390,680</t>
  </si>
  <si>
    <t>https://esearch.fbcad.org/Property/View/R394450</t>
  </si>
  <si>
    <t>R415077</t>
  </si>
  <si>
    <t>4810 Emily Forest TRL, Katy, TX 77494</t>
  </si>
  <si>
    <t>$361,890</t>
  </si>
  <si>
    <t>$411,130</t>
  </si>
  <si>
    <t>https://esearch.fbcad.org/Property/View/R415077</t>
  </si>
  <si>
    <t>R400797</t>
  </si>
  <si>
    <t>10203 Kessler Cove LN, Katy, TX 77494</t>
  </si>
  <si>
    <t>$327,640</t>
  </si>
  <si>
    <t>$393,640</t>
  </si>
  <si>
    <t>https://esearch.fbcad.org/Property/View/R400797</t>
  </si>
  <si>
    <t>R400835</t>
  </si>
  <si>
    <t>10227 Radcliff Lake DR, Katy, TX 77494</t>
  </si>
  <si>
    <t>$344,040</t>
  </si>
  <si>
    <t>$410,190</t>
  </si>
  <si>
    <t>https://esearch.fbcad.org/Property/View/R400835</t>
  </si>
  <si>
    <t>R400828</t>
  </si>
  <si>
    <t>10202 Pilibos Park CT, Katy, TX 77494</t>
  </si>
  <si>
    <t>$336,490</t>
  </si>
  <si>
    <t>$405,790</t>
  </si>
  <si>
    <t>https://esearch.fbcad.org/Property/View/R400828</t>
  </si>
  <si>
    <t>R394472</t>
  </si>
  <si>
    <t>10134 Shortleaf Ridge DR, Katy, TX 77494</t>
  </si>
  <si>
    <t>$372,860</t>
  </si>
  <si>
    <t>$438,860</t>
  </si>
  <si>
    <t>https://esearch.fbcad.org/Property/View/R394472</t>
  </si>
  <si>
    <t>R407008</t>
  </si>
  <si>
    <t>4503 Cinco Forest TRL, Katy, TX 77494</t>
  </si>
  <si>
    <t>$347,770</t>
  </si>
  <si>
    <t>$419,010</t>
  </si>
  <si>
    <t>https://esearch.fbcad.org/Property/View/R407008</t>
  </si>
  <si>
    <t>R394504</t>
  </si>
  <si>
    <t>10114 White Pines DR, Katy, TX 77494</t>
  </si>
  <si>
    <t>$325,610</t>
  </si>
  <si>
    <t>$78,750</t>
  </si>
  <si>
    <t>$404,360</t>
  </si>
  <si>
    <t>https://esearch.fbcad.org/Property/View/R394504</t>
  </si>
  <si>
    <t>R394518</t>
  </si>
  <si>
    <t>26418 Knobby Pines DR, Katy, TX 77494</t>
  </si>
  <si>
    <t>$339,610</t>
  </si>
  <si>
    <t>$402,610</t>
  </si>
  <si>
    <t>https://esearch.fbcad.org/Property/View/R394518</t>
  </si>
  <si>
    <t>R415096</t>
  </si>
  <si>
    <t>28515 Birchfield Oak CT, Katy, TX 77494</t>
  </si>
  <si>
    <t>$375,210</t>
  </si>
  <si>
    <t>$444,510</t>
  </si>
  <si>
    <t>https://esearch.fbcad.org/Property/View/R415096</t>
  </si>
  <si>
    <t>R407338</t>
  </si>
  <si>
    <t>4922 Raudabaugh DR, Katy, TX 77494</t>
  </si>
  <si>
    <t>$325,630</t>
  </si>
  <si>
    <t>$383,630</t>
  </si>
  <si>
    <t>https://esearch.fbcad.org/Property/View/R407338</t>
  </si>
  <si>
    <t>R400848</t>
  </si>
  <si>
    <t>9830 St Romain DR, Katy, TX 77494</t>
  </si>
  <si>
    <t>$313,320</t>
  </si>
  <si>
    <t>$376,320</t>
  </si>
  <si>
    <t>https://esearch.fbcad.org/Property/View/R400848</t>
  </si>
  <si>
    <t>R394461</t>
  </si>
  <si>
    <t>10218 Western Pine TRL, Katy, TX 77494</t>
  </si>
  <si>
    <t>$325,350</t>
  </si>
  <si>
    <t>$404,550</t>
  </si>
  <si>
    <t>https://esearch.fbcad.org/Property/View/R394461</t>
  </si>
  <si>
    <t>R415095</t>
  </si>
  <si>
    <t>28511 Birchfield Oak CT, Katy, TX 77494</t>
  </si>
  <si>
    <t>$354,430</t>
  </si>
  <si>
    <t>$420,430</t>
  </si>
  <si>
    <t>https://esearch.fbcad.org/Property/View/R415095</t>
  </si>
  <si>
    <t>R400847</t>
  </si>
  <si>
    <t>9826 St Romain DR, Katy, TX 77494</t>
  </si>
  <si>
    <t>$332,770</t>
  </si>
  <si>
    <t>$395,770</t>
  </si>
  <si>
    <t>https://esearch.fbcad.org/Property/View/R400847</t>
  </si>
  <si>
    <t>R407354</t>
  </si>
  <si>
    <t>28710 Primrose Bluff DR, Katy, TX 77494</t>
  </si>
  <si>
    <t>$340,770</t>
  </si>
  <si>
    <t>$375,100</t>
  </si>
  <si>
    <t>https://esearch.fbcad.org/Property/View/R407354</t>
  </si>
  <si>
    <t>R407013</t>
  </si>
  <si>
    <t>28619 Hunters Shore DR, Katy, TX 77494</t>
  </si>
  <si>
    <t>$338,340</t>
  </si>
  <si>
    <t>$404,340</t>
  </si>
  <si>
    <t>https://esearch.fbcad.org/Property/View/R407013</t>
  </si>
  <si>
    <t>R407361</t>
  </si>
  <si>
    <t>28703 Hemlock Red CT, Katy, TX 77494</t>
  </si>
  <si>
    <t>$325,940</t>
  </si>
  <si>
    <t>$69,000</t>
  </si>
  <si>
    <t>$394,940</t>
  </si>
  <si>
    <t>https://esearch.fbcad.org/Property/View/R407361</t>
  </si>
  <si>
    <t>R415085</t>
  </si>
  <si>
    <t>28542 Linden Belle DR, Katy, TX 77494</t>
  </si>
  <si>
    <t>$370,910</t>
  </si>
  <si>
    <t>$440,210</t>
  </si>
  <si>
    <t>https://esearch.fbcad.org/Property/View/R415085</t>
  </si>
  <si>
    <t>R400807</t>
  </si>
  <si>
    <t>10222 Kessler Cove LN, Katy, TX 77494</t>
  </si>
  <si>
    <t>$314,320</t>
  </si>
  <si>
    <t>$383,620</t>
  </si>
  <si>
    <t>https://esearch.fbcad.org/Property/View/R400807</t>
  </si>
  <si>
    <t>R407030</t>
  </si>
  <si>
    <t>4614 Cinco Forest TRL, Katy, TX 77494</t>
  </si>
  <si>
    <t>$410,450</t>
  </si>
  <si>
    <t>https://esearch.fbcad.org/Property/View/R407030</t>
  </si>
  <si>
    <t>R407021</t>
  </si>
  <si>
    <t>28622 Hunters Shore DR, Katy, TX 77494</t>
  </si>
  <si>
    <t>$372,140</t>
  </si>
  <si>
    <t>$438,140</t>
  </si>
  <si>
    <t>https://esearch.fbcad.org/Property/View/R407021</t>
  </si>
  <si>
    <t>R406974</t>
  </si>
  <si>
    <t>28622 Pleasant Forest DR, Katy, TX 77494</t>
  </si>
  <si>
    <t>$362,250</t>
  </si>
  <si>
    <t>$423,500</t>
  </si>
  <si>
    <t>https://esearch.fbcad.org/Property/View/R406974</t>
  </si>
  <si>
    <t>R400818</t>
  </si>
  <si>
    <t>10223 Pilibos Park CT, Katy, TX 77494</t>
  </si>
  <si>
    <t>$345,740</t>
  </si>
  <si>
    <t>$415,040</t>
  </si>
  <si>
    <t>https://esearch.fbcad.org/Property/View/R400818</t>
  </si>
  <si>
    <t>R407010</t>
  </si>
  <si>
    <t>28607 Hunters Shore DR, Katy, TX 77494</t>
  </si>
  <si>
    <t>$367,470</t>
  </si>
  <si>
    <t>$440,070</t>
  </si>
  <si>
    <t>https://esearch.fbcad.org/Property/View/R407010</t>
  </si>
  <si>
    <t>R407339</t>
  </si>
  <si>
    <t>4918 Raudabaugh DR, Katy, TX 77494</t>
  </si>
  <si>
    <t>$334,310</t>
  </si>
  <si>
    <t>$392,310</t>
  </si>
  <si>
    <t>https://esearch.fbcad.org/Property/View/R407339</t>
  </si>
  <si>
    <t>R400826</t>
  </si>
  <si>
    <t>10210 Pilibos Park CT, Katy, TX 77494</t>
  </si>
  <si>
    <t>$354,470</t>
  </si>
  <si>
    <t>$420,470</t>
  </si>
  <si>
    <t>https://esearch.fbcad.org/Property/View/R400826</t>
  </si>
  <si>
    <t>R394514</t>
  </si>
  <si>
    <t>26402 Knobby Pines DR, Katy, TX 77494</t>
  </si>
  <si>
    <t>$332,690</t>
  </si>
  <si>
    <t>$405,290</t>
  </si>
  <si>
    <t>https://esearch.fbcad.org/Property/View/R394514</t>
  </si>
  <si>
    <t>R394454</t>
  </si>
  <si>
    <t>10227 White Pines DR, Katy, TX 77494</t>
  </si>
  <si>
    <t>$333,300</t>
  </si>
  <si>
    <t>https://esearch.fbcad.org/Property/View/R394454</t>
  </si>
  <si>
    <t>R407345</t>
  </si>
  <si>
    <t>28726 Maple Red DR, Katy, TX 77494</t>
  </si>
  <si>
    <t>$317,400</t>
  </si>
  <si>
    <t>$354,890</t>
  </si>
  <si>
    <t>https://esearch.fbcad.org/Property/View/R407345</t>
  </si>
  <si>
    <t>R400798</t>
  </si>
  <si>
    <t>10207 Kessler Cove LN, Katy, TX 77494</t>
  </si>
  <si>
    <t>$337,860</t>
  </si>
  <si>
    <t>$403,860</t>
  </si>
  <si>
    <t>https://esearch.fbcad.org/Property/View/R400798</t>
  </si>
  <si>
    <t>R400805</t>
  </si>
  <si>
    <t>10230 Kessler Cove LN, Katy, TX 77494</t>
  </si>
  <si>
    <t>$471,680</t>
  </si>
  <si>
    <t>https://esearch.fbcad.org/Property/View/R400805</t>
  </si>
  <si>
    <t>R415076</t>
  </si>
  <si>
    <t>4814 Emily Forest TRL, Katy, TX 77494</t>
  </si>
  <si>
    <t>$377,700</t>
  </si>
  <si>
    <t>$443,850</t>
  </si>
  <si>
    <t>https://esearch.fbcad.org/Property/View/R415076</t>
  </si>
  <si>
    <t>R394447</t>
  </si>
  <si>
    <t>10131 White Pines DR, Katy, TX 77494</t>
  </si>
  <si>
    <t>$393,530</t>
  </si>
  <si>
    <t>https://esearch.fbcad.org/Property/View/R394447</t>
  </si>
  <si>
    <t>R394476</t>
  </si>
  <si>
    <t>10114 Shortleaf Ridge DR, Katy, TX 77494</t>
  </si>
  <si>
    <t>$332,200</t>
  </si>
  <si>
    <t>$401,500</t>
  </si>
  <si>
    <t>https://esearch.fbcad.org/Property/View/R394476</t>
  </si>
  <si>
    <t>R406975</t>
  </si>
  <si>
    <t>28618 Pleasant Forest DR, Katy, TX 77494</t>
  </si>
  <si>
    <t>$375,910</t>
  </si>
  <si>
    <t>$448,510</t>
  </si>
  <si>
    <t>https://esearch.fbcad.org/Property/View/R406975</t>
  </si>
  <si>
    <t>R394519</t>
  </si>
  <si>
    <t>26422 Knobby Pines DR, Katy, TX 77494</t>
  </si>
  <si>
    <t>$360,910</t>
  </si>
  <si>
    <t>$440,110</t>
  </si>
  <si>
    <t>https://esearch.fbcad.org/Property/View/R394519</t>
  </si>
  <si>
    <t>R407005</t>
  </si>
  <si>
    <t>4515 Cinco Forest TRL, Katy, TX 77494</t>
  </si>
  <si>
    <t>$354,740</t>
  </si>
  <si>
    <t>$417,740</t>
  </si>
  <si>
    <t>https://esearch.fbcad.org/Property/View/R407005</t>
  </si>
  <si>
    <t>R400849</t>
  </si>
  <si>
    <t>9834 St Romain DR, Katy, TX 77494</t>
  </si>
  <si>
    <t>$336,040</t>
  </si>
  <si>
    <t>$399,040</t>
  </si>
  <si>
    <t>https://esearch.fbcad.org/Property/View/R400849</t>
  </si>
  <si>
    <t>R394478</t>
  </si>
  <si>
    <t>10106 Shortleaf Ridge DR, Katy, TX 77494</t>
  </si>
  <si>
    <t>$372,220</t>
  </si>
  <si>
    <t>$435,220</t>
  </si>
  <si>
    <t>https://esearch.fbcad.org/Property/View/R394478</t>
  </si>
  <si>
    <t>R415086</t>
  </si>
  <si>
    <t>28538 Linden Belle DR, Katy, TX 77494</t>
  </si>
  <si>
    <t>$375,000</t>
  </si>
  <si>
    <t>$81,900</t>
  </si>
  <si>
    <t>$456,900</t>
  </si>
  <si>
    <t>https://esearch.fbcad.org/Property/View/R415086</t>
  </si>
  <si>
    <t>R400861</t>
  </si>
  <si>
    <t>9822 Springfield Ridge DR, Katy, TX 77494</t>
  </si>
  <si>
    <t>$328,260</t>
  </si>
  <si>
    <t>$391,260</t>
  </si>
  <si>
    <t>https://esearch.fbcad.org/Property/View/R400861</t>
  </si>
  <si>
    <t>R400821</t>
  </si>
  <si>
    <t>10230 Pilibos Park CT, Katy, TX 77494</t>
  </si>
  <si>
    <t>$393,340</t>
  </si>
  <si>
    <t>https://esearch.fbcad.org/Property/View/R400821</t>
  </si>
  <si>
    <t>R400838</t>
  </si>
  <si>
    <t>10111 Kessler Cove LN, Katy, TX 77494</t>
  </si>
  <si>
    <t>$337,490</t>
  </si>
  <si>
    <t>$400,490</t>
  </si>
  <si>
    <t>https://esearch.fbcad.org/Property/View/R400838</t>
  </si>
  <si>
    <t>R394487</t>
  </si>
  <si>
    <t>10007 Shortleaf Ridge DR, Katy, TX 77494</t>
  </si>
  <si>
    <t>$331,510</t>
  </si>
  <si>
    <t>$394,510</t>
  </si>
  <si>
    <t>https://esearch.fbcad.org/Property/View/R394487</t>
  </si>
  <si>
    <t>R415090</t>
  </si>
  <si>
    <t>28510 Birchfield Oak CT, Katy, TX 77494</t>
  </si>
  <si>
    <t>$421,540</t>
  </si>
  <si>
    <t>$490,840</t>
  </si>
  <si>
    <t>https://esearch.fbcad.org/Property/View/R415090</t>
  </si>
  <si>
    <t>R407346</t>
  </si>
  <si>
    <t>28722 Maple Red DR, Katy, TX 77494</t>
  </si>
  <si>
    <t>$346,000</t>
  </si>
  <si>
    <t>$404,000</t>
  </si>
  <si>
    <t>https://esearch.fbcad.org/Property/View/R407346</t>
  </si>
  <si>
    <t>R400837</t>
  </si>
  <si>
    <t>10115 Kessler Cove LN, Katy, TX 77494</t>
  </si>
  <si>
    <t>$327,110</t>
  </si>
  <si>
    <t>$390,110</t>
  </si>
  <si>
    <t>https://esearch.fbcad.org/Property/View/R400837</t>
  </si>
  <si>
    <t>R400829</t>
  </si>
  <si>
    <t>10203 Radcliff Lake DR, Katy, TX 77494</t>
  </si>
  <si>
    <t>$347,810</t>
  </si>
  <si>
    <t>$417,110</t>
  </si>
  <si>
    <t>https://esearch.fbcad.org/Property/View/R400829</t>
  </si>
  <si>
    <t>R407004</t>
  </si>
  <si>
    <t>4519 Cinco Forest TRL, Katy, TX 77494</t>
  </si>
  <si>
    <t>$320,190</t>
  </si>
  <si>
    <t>$383,190</t>
  </si>
  <si>
    <t>https://esearch.fbcad.org/Property/View/R407004</t>
  </si>
  <si>
    <t>R415084</t>
  </si>
  <si>
    <t>28546 Linden Belle DR, Katy, TX 77494</t>
  </si>
  <si>
    <t>$377,770</t>
  </si>
  <si>
    <t>$447,070</t>
  </si>
  <si>
    <t>https://esearch.fbcad.org/Property/View/R415084</t>
  </si>
  <si>
    <t>R400799</t>
  </si>
  <si>
    <t>10211 Kessler Cove LN, Katy, TX 77494</t>
  </si>
  <si>
    <t>$344,530</t>
  </si>
  <si>
    <t>$410,530</t>
  </si>
  <si>
    <t>https://esearch.fbcad.org/Property/View/R400799</t>
  </si>
  <si>
    <t>R394465</t>
  </si>
  <si>
    <t>10202 Western Pine TRL, Katy, TX 77494</t>
  </si>
  <si>
    <t>$367,650</t>
  </si>
  <si>
    <t>$440,250</t>
  </si>
  <si>
    <t>https://esearch.fbcad.org/Property/View/R394465</t>
  </si>
  <si>
    <t>R400811</t>
  </si>
  <si>
    <t>10206 Kessler Cove LN, Katy, TX 77494</t>
  </si>
  <si>
    <t>$337,880</t>
  </si>
  <si>
    <t>$403,880</t>
  </si>
  <si>
    <t>https://esearch.fbcad.org/Property/View/R400811</t>
  </si>
  <si>
    <t>R394490</t>
  </si>
  <si>
    <t>26403 Knobby Pines DR, Katy, TX 77494</t>
  </si>
  <si>
    <t>$369,730</t>
  </si>
  <si>
    <t>$442,330</t>
  </si>
  <si>
    <t>https://esearch.fbcad.org/Property/View/R394490</t>
  </si>
  <si>
    <t>R394515</t>
  </si>
  <si>
    <t>26406 Knobby Pines DR, Katy, TX 77494</t>
  </si>
  <si>
    <t>$376,590</t>
  </si>
  <si>
    <t>https://esearch.fbcad.org/Property/View/R394515</t>
  </si>
  <si>
    <t>R406969</t>
  </si>
  <si>
    <t>28646 Pleasant Forest DR, Katy, TX 77494</t>
  </si>
  <si>
    <t>$343,680</t>
  </si>
  <si>
    <t>$412,980</t>
  </si>
  <si>
    <t>https://esearch.fbcad.org/Property/View/R406969</t>
  </si>
  <si>
    <t>R400839</t>
  </si>
  <si>
    <t>10107 Kessler Cove LN, Katy, TX 77494</t>
  </si>
  <si>
    <t>$334,240</t>
  </si>
  <si>
    <t>$400,390</t>
  </si>
  <si>
    <t>https://esearch.fbcad.org/Property/View/R400839</t>
  </si>
  <si>
    <t>R400823</t>
  </si>
  <si>
    <t>10222 Pilibos Park CT, Katy, TX 77494</t>
  </si>
  <si>
    <t>$321,400</t>
  </si>
  <si>
    <t>$387,400</t>
  </si>
  <si>
    <t>https://esearch.fbcad.org/Property/View/R400823</t>
  </si>
  <si>
    <t>R407031</t>
  </si>
  <si>
    <t>4610 Cinco Forest TRL, Katy, TX 77494</t>
  </si>
  <si>
    <t>$360,730</t>
  </si>
  <si>
    <t>$426,880</t>
  </si>
  <si>
    <t>https://esearch.fbcad.org/Property/View/R407031</t>
  </si>
  <si>
    <t>R406981</t>
  </si>
  <si>
    <t>28651 Pleasant Forest DR, Katy, TX 77494</t>
  </si>
  <si>
    <t>$346,950</t>
  </si>
  <si>
    <t>$409,950</t>
  </si>
  <si>
    <t>https://esearch.fbcad.org/Property/View/R406981</t>
  </si>
  <si>
    <t>R394489</t>
  </si>
  <si>
    <t>10015 Shortleaf Ridge DR, Katy, TX 77494</t>
  </si>
  <si>
    <t>$322,530</t>
  </si>
  <si>
    <t>$385,530</t>
  </si>
  <si>
    <t>https://esearch.fbcad.org/Property/View/R394489</t>
  </si>
  <si>
    <t>R407319</t>
  </si>
  <si>
    <t>28703 Primrose Bluff DR, Katy, TX 77494</t>
  </si>
  <si>
    <t>$336,340</t>
  </si>
  <si>
    <t>$64,700</t>
  </si>
  <si>
    <t>$401,040</t>
  </si>
  <si>
    <t>https://esearch.fbcad.org/Property/View/R407319</t>
  </si>
  <si>
    <t>R415091</t>
  </si>
  <si>
    <t>28506 Birchfield Oak CT, Katy, TX 77494</t>
  </si>
  <si>
    <t>$406,950</t>
  </si>
  <si>
    <t>$496,050</t>
  </si>
  <si>
    <t>https://esearch.fbcad.org/Property/View/R415091</t>
  </si>
  <si>
    <t>R400817</t>
  </si>
  <si>
    <t>10219 Pilibos Park CT, Katy, TX 77494</t>
  </si>
  <si>
    <t>https://esearch.fbcad.org/Property/View/R400817</t>
  </si>
  <si>
    <t>R394441</t>
  </si>
  <si>
    <t>10107 White Pines DR, Katy, TX 77494</t>
  </si>
  <si>
    <t>$316,400</t>
  </si>
  <si>
    <t>$379,400</t>
  </si>
  <si>
    <t>https://esearch.fbcad.org/Property/View/R394441</t>
  </si>
  <si>
    <t>R400819</t>
  </si>
  <si>
    <t>10227 Pilibos Park CT, Katy, TX 77494</t>
  </si>
  <si>
    <t>$370,150</t>
  </si>
  <si>
    <t>$439,450</t>
  </si>
  <si>
    <t>https://esearch.fbcad.org/Property/View/R400819</t>
  </si>
  <si>
    <t>√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</si>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</sst>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earch.fbcad.org/Property/View/R400838" TargetMode="External"/><Relationship Id="rId13" Type="http://schemas.openxmlformats.org/officeDocument/2006/relationships/hyperlink" Target="https://esearch.fbcad.org/Property/View/R400797" TargetMode="External"/><Relationship Id="rId3" Type="http://schemas.openxmlformats.org/officeDocument/2006/relationships/hyperlink" Target="https://esearch.fbcad.org/Property/View/R400802" TargetMode="External"/><Relationship Id="rId7" Type="http://schemas.openxmlformats.org/officeDocument/2006/relationships/hyperlink" Target="https://esearch.fbcad.org/Property/View/R394450" TargetMode="External"/><Relationship Id="rId12" Type="http://schemas.openxmlformats.org/officeDocument/2006/relationships/hyperlink" Target="https://esearch.fbcad.org/Property/View/R40082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search.fbcad.org/Property/View/R394515" TargetMode="External"/><Relationship Id="rId16" Type="http://schemas.openxmlformats.org/officeDocument/2006/relationships/hyperlink" Target="https://esearch.fbcad.org/Property/View/R400849" TargetMode="External"/><Relationship Id="rId1" Type="http://schemas.openxmlformats.org/officeDocument/2006/relationships/hyperlink" Target="https://esearch.fbcad.org/Property/View/R394469" TargetMode="External"/><Relationship Id="rId6" Type="http://schemas.openxmlformats.org/officeDocument/2006/relationships/hyperlink" Target="https://esearch.fbcad.org/Property/View/R394502" TargetMode="External"/><Relationship Id="rId11" Type="http://schemas.openxmlformats.org/officeDocument/2006/relationships/hyperlink" Target="https://esearch.fbcad.org/Property/View/R400827" TargetMode="External"/><Relationship Id="rId5" Type="http://schemas.openxmlformats.org/officeDocument/2006/relationships/hyperlink" Target="https://esearch.fbcad.org/Property/View/R400807" TargetMode="External"/><Relationship Id="rId15" Type="http://schemas.openxmlformats.org/officeDocument/2006/relationships/hyperlink" Target="https://esearch.fbcad.org/Property/View/R394463" TargetMode="External"/><Relationship Id="rId10" Type="http://schemas.openxmlformats.org/officeDocument/2006/relationships/hyperlink" Target="https://esearch.fbcad.org/Property/View/R400814" TargetMode="External"/><Relationship Id="rId4" Type="http://schemas.openxmlformats.org/officeDocument/2006/relationships/hyperlink" Target="https://esearch.fbcad.org/Property/View/R394441" TargetMode="External"/><Relationship Id="rId9" Type="http://schemas.openxmlformats.org/officeDocument/2006/relationships/hyperlink" Target="https://esearch.fbcad.org/Property/View/R400844" TargetMode="External"/><Relationship Id="rId14" Type="http://schemas.openxmlformats.org/officeDocument/2006/relationships/hyperlink" Target="https://esearch.fbcad.org/Property/View/R394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31" workbookViewId="0">
      <selection activeCell="L30" sqref="L30"/>
    </sheetView>
  </sheetViews>
  <sheetFormatPr defaultRowHeight="15" x14ac:dyDescent="0.25"/>
  <cols>
    <col min="1" max="1" width="4" bestFit="1" customWidth="1"/>
    <col min="2" max="2" width="8.140625" bestFit="1" customWidth="1"/>
    <col min="3" max="3" width="37.7109375" bestFit="1" customWidth="1"/>
    <col min="4" max="4" width="15.140625" customWidth="1"/>
    <col min="5" max="5" width="28.28515625" bestFit="1" customWidth="1"/>
    <col min="6" max="6" width="9.7109375" bestFit="1" customWidth="1"/>
    <col min="7" max="7" width="20" bestFit="1" customWidth="1"/>
    <col min="8" max="8" width="14.85546875" bestFit="1" customWidth="1"/>
    <col min="9" max="9" width="46.85546875" bestFit="1" customWidth="1"/>
  </cols>
  <sheetData>
    <row r="1" spans="1:12" x14ac:dyDescent="0.25">
      <c r="A1" s="4">
        <v>99</v>
      </c>
      <c r="B1" s="5" t="s">
        <v>516</v>
      </c>
      <c r="C1" s="5" t="s">
        <v>517</v>
      </c>
      <c r="D1" s="5">
        <v>3460</v>
      </c>
      <c r="E1" s="5" t="s">
        <v>518</v>
      </c>
      <c r="F1" s="5">
        <v>8330</v>
      </c>
      <c r="G1" s="5" t="s">
        <v>11</v>
      </c>
      <c r="H1" s="5" t="s">
        <v>519</v>
      </c>
      <c r="I1" s="6" t="s">
        <v>520</v>
      </c>
      <c r="J1">
        <f>E1/D1</f>
        <v>90.843930635838149</v>
      </c>
      <c r="K1" s="3" t="s">
        <v>750</v>
      </c>
    </row>
    <row r="2" spans="1:12" x14ac:dyDescent="0.25">
      <c r="A2" s="1">
        <v>75</v>
      </c>
      <c r="B2" t="s">
        <v>396</v>
      </c>
      <c r="C2" t="s">
        <v>397</v>
      </c>
      <c r="D2">
        <v>3625</v>
      </c>
      <c r="E2" t="s">
        <v>398</v>
      </c>
      <c r="F2">
        <v>7717</v>
      </c>
      <c r="G2" t="s">
        <v>17</v>
      </c>
      <c r="H2" t="s">
        <v>399</v>
      </c>
      <c r="I2" s="2" t="s">
        <v>400</v>
      </c>
      <c r="J2">
        <f>E2/D2</f>
        <v>92.057931034482763</v>
      </c>
      <c r="K2" s="3" t="s">
        <v>750</v>
      </c>
    </row>
    <row r="3" spans="1:12" x14ac:dyDescent="0.25">
      <c r="A3" s="1">
        <v>141</v>
      </c>
      <c r="B3" t="s">
        <v>721</v>
      </c>
      <c r="C3" t="s">
        <v>722</v>
      </c>
      <c r="D3">
        <v>3492</v>
      </c>
      <c r="E3" t="s">
        <v>723</v>
      </c>
      <c r="F3">
        <v>8097</v>
      </c>
      <c r="G3" t="s">
        <v>17</v>
      </c>
      <c r="H3" t="s">
        <v>724</v>
      </c>
      <c r="I3" t="s">
        <v>725</v>
      </c>
      <c r="J3">
        <f>E3/D3</f>
        <v>92.362542955326461</v>
      </c>
    </row>
    <row r="4" spans="1:12" x14ac:dyDescent="0.25">
      <c r="A4" s="1">
        <v>10</v>
      </c>
      <c r="B4" t="s">
        <v>61</v>
      </c>
      <c r="C4" t="s">
        <v>62</v>
      </c>
      <c r="D4">
        <v>3549</v>
      </c>
      <c r="E4" t="s">
        <v>63</v>
      </c>
      <c r="F4">
        <v>7433</v>
      </c>
      <c r="G4" t="s">
        <v>64</v>
      </c>
      <c r="H4" t="s">
        <v>65</v>
      </c>
      <c r="I4" t="s">
        <v>66</v>
      </c>
      <c r="J4">
        <f>E4/D4</f>
        <v>93.429134967596511</v>
      </c>
      <c r="K4" t="s">
        <v>750</v>
      </c>
    </row>
    <row r="5" spans="1:12" x14ac:dyDescent="0.25">
      <c r="A5" s="1">
        <v>80</v>
      </c>
      <c r="B5" t="s">
        <v>419</v>
      </c>
      <c r="C5" t="s">
        <v>420</v>
      </c>
      <c r="D5">
        <v>3501</v>
      </c>
      <c r="E5" t="s">
        <v>421</v>
      </c>
      <c r="F5">
        <v>7200</v>
      </c>
      <c r="G5" t="s">
        <v>17</v>
      </c>
      <c r="H5" t="s">
        <v>422</v>
      </c>
      <c r="I5" s="2" t="s">
        <v>423</v>
      </c>
      <c r="J5">
        <f>E5/D5</f>
        <v>93.596115395601259</v>
      </c>
    </row>
    <row r="6" spans="1:12" x14ac:dyDescent="0.25">
      <c r="A6" s="1">
        <v>55</v>
      </c>
      <c r="B6" t="s">
        <v>297</v>
      </c>
      <c r="C6" t="s">
        <v>298</v>
      </c>
      <c r="D6">
        <v>3435</v>
      </c>
      <c r="E6" t="s">
        <v>299</v>
      </c>
      <c r="F6">
        <v>7258</v>
      </c>
      <c r="G6" t="s">
        <v>17</v>
      </c>
      <c r="H6" t="s">
        <v>300</v>
      </c>
      <c r="I6" t="s">
        <v>301</v>
      </c>
      <c r="J6">
        <f>E6/D6</f>
        <v>93.953420669577881</v>
      </c>
    </row>
    <row r="7" spans="1:12" x14ac:dyDescent="0.25">
      <c r="A7" s="1">
        <v>62</v>
      </c>
      <c r="B7" t="s">
        <v>331</v>
      </c>
      <c r="C7" t="s">
        <v>332</v>
      </c>
      <c r="D7">
        <v>3442</v>
      </c>
      <c r="E7" t="s">
        <v>333</v>
      </c>
      <c r="F7">
        <v>8679</v>
      </c>
      <c r="G7" t="s">
        <v>133</v>
      </c>
      <c r="H7" t="s">
        <v>334</v>
      </c>
      <c r="I7" t="s">
        <v>335</v>
      </c>
      <c r="J7">
        <f>E7/D7</f>
        <v>94.070307960488094</v>
      </c>
    </row>
    <row r="8" spans="1:12" x14ac:dyDescent="0.25">
      <c r="A8" s="1">
        <v>123</v>
      </c>
      <c r="B8" t="s">
        <v>632</v>
      </c>
      <c r="C8" t="s">
        <v>633</v>
      </c>
      <c r="D8">
        <v>3587</v>
      </c>
      <c r="E8" t="s">
        <v>634</v>
      </c>
      <c r="F8">
        <v>7373</v>
      </c>
      <c r="G8" t="s">
        <v>17</v>
      </c>
      <c r="H8" t="s">
        <v>635</v>
      </c>
      <c r="I8" s="2" t="s">
        <v>636</v>
      </c>
      <c r="J8">
        <f>E8/D8</f>
        <v>94.086980763869533</v>
      </c>
      <c r="K8" t="s">
        <v>750</v>
      </c>
    </row>
    <row r="9" spans="1:12" x14ac:dyDescent="0.25">
      <c r="A9" s="1">
        <v>67</v>
      </c>
      <c r="B9" t="s">
        <v>356</v>
      </c>
      <c r="C9" t="s">
        <v>357</v>
      </c>
      <c r="D9">
        <v>3442</v>
      </c>
      <c r="E9" t="s">
        <v>358</v>
      </c>
      <c r="F9">
        <v>7294</v>
      </c>
      <c r="G9" t="s">
        <v>17</v>
      </c>
      <c r="H9" t="s">
        <v>359</v>
      </c>
      <c r="I9" s="2" t="s">
        <v>360</v>
      </c>
      <c r="J9">
        <f>E9/D9</f>
        <v>94.093550261475883</v>
      </c>
      <c r="K9" t="s">
        <v>750</v>
      </c>
    </row>
    <row r="10" spans="1:12" x14ac:dyDescent="0.25">
      <c r="A10" s="1">
        <v>2</v>
      </c>
      <c r="B10" t="s">
        <v>20</v>
      </c>
      <c r="C10" t="s">
        <v>21</v>
      </c>
      <c r="D10">
        <v>3510</v>
      </c>
      <c r="E10" t="s">
        <v>22</v>
      </c>
      <c r="F10">
        <v>8591</v>
      </c>
      <c r="G10" t="s">
        <v>11</v>
      </c>
      <c r="H10" t="s">
        <v>23</v>
      </c>
      <c r="I10" t="s">
        <v>24</v>
      </c>
      <c r="J10">
        <f>E10/D10</f>
        <v>94.136752136752136</v>
      </c>
    </row>
    <row r="11" spans="1:12" x14ac:dyDescent="0.25">
      <c r="A11" s="1">
        <v>30</v>
      </c>
      <c r="B11" t="s">
        <v>167</v>
      </c>
      <c r="C11" t="s">
        <v>168</v>
      </c>
      <c r="D11">
        <v>3549</v>
      </c>
      <c r="E11" t="s">
        <v>169</v>
      </c>
      <c r="F11">
        <v>7406</v>
      </c>
      <c r="G11" t="s">
        <v>64</v>
      </c>
      <c r="H11" t="s">
        <v>170</v>
      </c>
      <c r="I11" s="2" t="s">
        <v>171</v>
      </c>
      <c r="J11">
        <f>E11/D11</f>
        <v>94.195548041701883</v>
      </c>
      <c r="L11" t="s">
        <v>751</v>
      </c>
    </row>
    <row r="12" spans="1:12" x14ac:dyDescent="0.25">
      <c r="A12" s="1">
        <v>124</v>
      </c>
      <c r="B12" t="s">
        <v>637</v>
      </c>
      <c r="C12" t="s">
        <v>638</v>
      </c>
      <c r="D12">
        <v>3516</v>
      </c>
      <c r="E12" t="s">
        <v>639</v>
      </c>
      <c r="F12">
        <v>7753</v>
      </c>
      <c r="G12" t="s">
        <v>17</v>
      </c>
      <c r="H12" t="s">
        <v>640</v>
      </c>
      <c r="I12" t="s">
        <v>641</v>
      </c>
      <c r="J12">
        <f>E12/D12</f>
        <v>94.286120591581337</v>
      </c>
    </row>
    <row r="13" spans="1:12" x14ac:dyDescent="0.25">
      <c r="A13" s="1">
        <v>65</v>
      </c>
      <c r="B13" t="s">
        <v>346</v>
      </c>
      <c r="C13" t="s">
        <v>347</v>
      </c>
      <c r="D13">
        <v>3510</v>
      </c>
      <c r="E13" t="s">
        <v>348</v>
      </c>
      <c r="F13">
        <v>7935</v>
      </c>
      <c r="G13" t="s">
        <v>17</v>
      </c>
      <c r="H13" t="s">
        <v>349</v>
      </c>
      <c r="I13" t="s">
        <v>350</v>
      </c>
      <c r="J13">
        <f>E13/D13</f>
        <v>94.396011396011403</v>
      </c>
    </row>
    <row r="14" spans="1:12" x14ac:dyDescent="0.25">
      <c r="A14" s="1">
        <v>56</v>
      </c>
      <c r="B14" t="s">
        <v>302</v>
      </c>
      <c r="C14" t="s">
        <v>303</v>
      </c>
      <c r="D14">
        <v>3510</v>
      </c>
      <c r="E14" t="s">
        <v>304</v>
      </c>
      <c r="F14">
        <v>8715</v>
      </c>
      <c r="G14" t="s">
        <v>11</v>
      </c>
      <c r="H14" t="s">
        <v>305</v>
      </c>
      <c r="I14" t="s">
        <v>306</v>
      </c>
      <c r="J14">
        <f>E14/D14</f>
        <v>94.407407407407405</v>
      </c>
    </row>
    <row r="15" spans="1:12" x14ac:dyDescent="0.25">
      <c r="A15" s="1">
        <v>145</v>
      </c>
      <c r="B15" t="s">
        <v>740</v>
      </c>
      <c r="C15" t="s">
        <v>741</v>
      </c>
      <c r="D15">
        <v>3345</v>
      </c>
      <c r="E15" t="s">
        <v>742</v>
      </c>
      <c r="F15">
        <v>7331</v>
      </c>
      <c r="G15" t="s">
        <v>17</v>
      </c>
      <c r="H15" t="s">
        <v>743</v>
      </c>
      <c r="I15" s="2" t="s">
        <v>744</v>
      </c>
      <c r="J15">
        <f>E15/D15</f>
        <v>94.58893871449925</v>
      </c>
      <c r="K15" t="s">
        <v>750</v>
      </c>
    </row>
    <row r="16" spans="1:12" x14ac:dyDescent="0.25">
      <c r="A16" s="1">
        <v>41</v>
      </c>
      <c r="B16" t="s">
        <v>224</v>
      </c>
      <c r="C16" t="s">
        <v>225</v>
      </c>
      <c r="D16">
        <v>3510</v>
      </c>
      <c r="E16" t="s">
        <v>226</v>
      </c>
      <c r="F16">
        <v>7476</v>
      </c>
      <c r="G16" t="s">
        <v>17</v>
      </c>
      <c r="H16" t="s">
        <v>180</v>
      </c>
      <c r="I16" t="s">
        <v>227</v>
      </c>
      <c r="J16">
        <f>E16/D16</f>
        <v>94.606837606837601</v>
      </c>
    </row>
    <row r="17" spans="1:12" x14ac:dyDescent="0.25">
      <c r="A17" s="1">
        <v>21</v>
      </c>
      <c r="B17" t="s">
        <v>119</v>
      </c>
      <c r="C17" t="s">
        <v>120</v>
      </c>
      <c r="D17">
        <v>3579</v>
      </c>
      <c r="E17" t="s">
        <v>121</v>
      </c>
      <c r="F17">
        <v>7288</v>
      </c>
      <c r="G17" t="s">
        <v>64</v>
      </c>
      <c r="H17" t="s">
        <v>122</v>
      </c>
      <c r="I17" s="2" t="s">
        <v>123</v>
      </c>
      <c r="J17">
        <f>E17/D17</f>
        <v>94.610226320201178</v>
      </c>
      <c r="L17">
        <v>2011</v>
      </c>
    </row>
    <row r="18" spans="1:12" x14ac:dyDescent="0.25">
      <c r="A18" s="1">
        <v>72</v>
      </c>
      <c r="B18" t="s">
        <v>381</v>
      </c>
      <c r="C18" t="s">
        <v>382</v>
      </c>
      <c r="D18">
        <v>3442</v>
      </c>
      <c r="E18" t="s">
        <v>383</v>
      </c>
      <c r="F18">
        <v>7652</v>
      </c>
      <c r="G18" t="s">
        <v>64</v>
      </c>
      <c r="H18" t="s">
        <v>384</v>
      </c>
      <c r="I18" s="2" t="s">
        <v>385</v>
      </c>
      <c r="J18">
        <f>E18/D18</f>
        <v>94.619407321324815</v>
      </c>
      <c r="K18" t="s">
        <v>750</v>
      </c>
    </row>
    <row r="19" spans="1:12" x14ac:dyDescent="0.25">
      <c r="A19" s="1">
        <v>17</v>
      </c>
      <c r="B19" t="s">
        <v>99</v>
      </c>
      <c r="C19" t="s">
        <v>100</v>
      </c>
      <c r="D19">
        <v>3460</v>
      </c>
      <c r="E19" t="s">
        <v>101</v>
      </c>
      <c r="F19">
        <v>8220</v>
      </c>
      <c r="G19" t="s">
        <v>17</v>
      </c>
      <c r="H19" t="s">
        <v>102</v>
      </c>
      <c r="I19" s="2" t="s">
        <v>103</v>
      </c>
      <c r="J19">
        <f>E19/D19</f>
        <v>94.661849710982665</v>
      </c>
    </row>
    <row r="20" spans="1:12" x14ac:dyDescent="0.25">
      <c r="A20" s="1">
        <v>113</v>
      </c>
      <c r="B20" t="s">
        <v>583</v>
      </c>
      <c r="C20" t="s">
        <v>584</v>
      </c>
      <c r="D20">
        <v>3460</v>
      </c>
      <c r="E20" t="s">
        <v>101</v>
      </c>
      <c r="F20">
        <v>8232</v>
      </c>
      <c r="G20" t="s">
        <v>64</v>
      </c>
      <c r="H20" t="s">
        <v>585</v>
      </c>
      <c r="I20" s="2" t="s">
        <v>586</v>
      </c>
      <c r="J20">
        <f>E20/D20</f>
        <v>94.661849710982665</v>
      </c>
    </row>
    <row r="21" spans="1:12" x14ac:dyDescent="0.25">
      <c r="A21" s="1">
        <v>82</v>
      </c>
      <c r="B21" t="s">
        <v>429</v>
      </c>
      <c r="C21" t="s">
        <v>430</v>
      </c>
      <c r="D21">
        <v>3460</v>
      </c>
      <c r="E21" t="s">
        <v>431</v>
      </c>
      <c r="F21">
        <v>6983</v>
      </c>
      <c r="G21" t="s">
        <v>64</v>
      </c>
      <c r="H21" t="s">
        <v>432</v>
      </c>
      <c r="I21" s="2" t="s">
        <v>433</v>
      </c>
      <c r="J21">
        <f>E21/D21</f>
        <v>94.693641618497111</v>
      </c>
    </row>
    <row r="22" spans="1:12" x14ac:dyDescent="0.25">
      <c r="A22" s="1">
        <v>4</v>
      </c>
      <c r="B22" t="s">
        <v>30</v>
      </c>
      <c r="C22" t="s">
        <v>31</v>
      </c>
      <c r="D22">
        <v>3474</v>
      </c>
      <c r="E22" t="s">
        <v>32</v>
      </c>
      <c r="F22">
        <v>8016</v>
      </c>
      <c r="G22" t="s">
        <v>17</v>
      </c>
      <c r="H22" t="s">
        <v>33</v>
      </c>
      <c r="I22" t="s">
        <v>34</v>
      </c>
      <c r="J22">
        <f>E22/D22</f>
        <v>94.723661485319511</v>
      </c>
    </row>
    <row r="23" spans="1:12" x14ac:dyDescent="0.25">
      <c r="A23" s="1">
        <v>107</v>
      </c>
      <c r="B23" t="s">
        <v>555</v>
      </c>
      <c r="C23" t="s">
        <v>556</v>
      </c>
      <c r="D23">
        <v>3510</v>
      </c>
      <c r="E23" t="s">
        <v>557</v>
      </c>
      <c r="F23">
        <v>9355</v>
      </c>
      <c r="G23" t="s">
        <v>139</v>
      </c>
      <c r="H23" t="s">
        <v>558</v>
      </c>
      <c r="I23" t="s">
        <v>559</v>
      </c>
      <c r="J23">
        <f>E23/D23</f>
        <v>94.78347578347578</v>
      </c>
    </row>
    <row r="24" spans="1:12" x14ac:dyDescent="0.25">
      <c r="A24" s="1">
        <v>118</v>
      </c>
      <c r="B24" t="s">
        <v>607</v>
      </c>
      <c r="C24" t="s">
        <v>608</v>
      </c>
      <c r="D24">
        <v>3541</v>
      </c>
      <c r="E24" t="s">
        <v>609</v>
      </c>
      <c r="F24">
        <v>7743</v>
      </c>
      <c r="G24" t="s">
        <v>17</v>
      </c>
      <c r="H24" t="s">
        <v>610</v>
      </c>
      <c r="I24" s="2" t="s">
        <v>611</v>
      </c>
      <c r="J24">
        <f>E24/D24</f>
        <v>94.899745834510028</v>
      </c>
      <c r="K24" t="s">
        <v>750</v>
      </c>
    </row>
    <row r="25" spans="1:12" x14ac:dyDescent="0.25">
      <c r="A25" s="1">
        <v>133</v>
      </c>
      <c r="B25" t="s">
        <v>682</v>
      </c>
      <c r="C25" t="s">
        <v>683</v>
      </c>
      <c r="D25">
        <v>3549</v>
      </c>
      <c r="E25" t="s">
        <v>684</v>
      </c>
      <c r="F25">
        <v>7361</v>
      </c>
      <c r="G25" t="s">
        <v>64</v>
      </c>
      <c r="H25" t="s">
        <v>685</v>
      </c>
      <c r="I25" t="s">
        <v>686</v>
      </c>
      <c r="J25">
        <f>E25/D25</f>
        <v>95.204282896590584</v>
      </c>
    </row>
    <row r="26" spans="1:12" x14ac:dyDescent="0.25">
      <c r="A26" s="1">
        <v>92</v>
      </c>
      <c r="B26" t="s">
        <v>480</v>
      </c>
      <c r="C26" t="s">
        <v>481</v>
      </c>
      <c r="D26">
        <v>3417</v>
      </c>
      <c r="E26" t="s">
        <v>482</v>
      </c>
      <c r="F26">
        <v>10642</v>
      </c>
      <c r="G26" t="s">
        <v>175</v>
      </c>
      <c r="H26" t="s">
        <v>483</v>
      </c>
      <c r="I26" t="s">
        <v>484</v>
      </c>
      <c r="J26">
        <f>E26/D26</f>
        <v>95.215100965759433</v>
      </c>
    </row>
    <row r="27" spans="1:12" x14ac:dyDescent="0.25">
      <c r="A27" s="1">
        <v>27</v>
      </c>
      <c r="B27" t="s">
        <v>152</v>
      </c>
      <c r="C27" t="s">
        <v>153</v>
      </c>
      <c r="D27">
        <v>3653</v>
      </c>
      <c r="E27" t="s">
        <v>154</v>
      </c>
      <c r="F27">
        <v>8302</v>
      </c>
      <c r="G27" t="s">
        <v>11</v>
      </c>
      <c r="H27" t="s">
        <v>155</v>
      </c>
      <c r="I27" t="s">
        <v>156</v>
      </c>
      <c r="J27">
        <f>E27/D27</f>
        <v>95.398302764850811</v>
      </c>
    </row>
    <row r="28" spans="1:12" x14ac:dyDescent="0.25">
      <c r="A28" s="1">
        <v>100</v>
      </c>
      <c r="B28" t="s">
        <v>521</v>
      </c>
      <c r="C28" t="s">
        <v>522</v>
      </c>
      <c r="D28">
        <v>3653</v>
      </c>
      <c r="E28" t="s">
        <v>154</v>
      </c>
      <c r="F28">
        <v>7950</v>
      </c>
      <c r="G28" t="s">
        <v>17</v>
      </c>
      <c r="H28" t="s">
        <v>523</v>
      </c>
      <c r="I28" t="s">
        <v>524</v>
      </c>
      <c r="J28">
        <f>E28/D28</f>
        <v>95.398302764850811</v>
      </c>
    </row>
    <row r="29" spans="1:12" x14ac:dyDescent="0.25">
      <c r="A29" s="1">
        <v>87</v>
      </c>
      <c r="B29" t="s">
        <v>454</v>
      </c>
      <c r="C29" t="s">
        <v>455</v>
      </c>
      <c r="D29">
        <v>3413</v>
      </c>
      <c r="E29" t="s">
        <v>456</v>
      </c>
      <c r="F29">
        <v>11646</v>
      </c>
      <c r="G29" t="s">
        <v>457</v>
      </c>
      <c r="H29" t="s">
        <v>458</v>
      </c>
      <c r="I29" t="s">
        <v>459</v>
      </c>
      <c r="J29">
        <f>E29/D29</f>
        <v>95.402871374157627</v>
      </c>
    </row>
    <row r="30" spans="1:12" x14ac:dyDescent="0.25">
      <c r="A30" s="1">
        <v>12</v>
      </c>
      <c r="B30" t="s">
        <v>73</v>
      </c>
      <c r="C30" t="s">
        <v>74</v>
      </c>
      <c r="D30">
        <v>3541</v>
      </c>
      <c r="E30" t="s">
        <v>75</v>
      </c>
      <c r="F30">
        <v>7432</v>
      </c>
      <c r="G30" t="s">
        <v>17</v>
      </c>
      <c r="H30" t="s">
        <v>76</v>
      </c>
      <c r="I30" t="s">
        <v>77</v>
      </c>
      <c r="J30">
        <f>E30/D30</f>
        <v>95.410900875458907</v>
      </c>
    </row>
    <row r="31" spans="1:12" x14ac:dyDescent="0.25">
      <c r="A31" s="1">
        <v>137</v>
      </c>
      <c r="B31" t="s">
        <v>701</v>
      </c>
      <c r="C31" t="s">
        <v>702</v>
      </c>
      <c r="D31">
        <v>3498</v>
      </c>
      <c r="E31" t="s">
        <v>703</v>
      </c>
      <c r="F31">
        <v>8331</v>
      </c>
      <c r="G31" t="s">
        <v>133</v>
      </c>
      <c r="H31" t="s">
        <v>704</v>
      </c>
      <c r="I31" t="s">
        <v>705</v>
      </c>
      <c r="J31">
        <f>E31/D31</f>
        <v>95.55174385363064</v>
      </c>
    </row>
    <row r="32" spans="1:12" x14ac:dyDescent="0.25">
      <c r="A32" s="1">
        <v>61</v>
      </c>
      <c r="B32" t="s">
        <v>326</v>
      </c>
      <c r="C32" t="s">
        <v>327</v>
      </c>
      <c r="D32">
        <v>3477</v>
      </c>
      <c r="E32" t="s">
        <v>328</v>
      </c>
      <c r="F32">
        <v>8152</v>
      </c>
      <c r="G32" t="s">
        <v>64</v>
      </c>
      <c r="H32" t="s">
        <v>329</v>
      </c>
      <c r="I32" t="s">
        <v>330</v>
      </c>
      <c r="J32">
        <f>E32/D32</f>
        <v>95.562266321541557</v>
      </c>
    </row>
    <row r="33" spans="1:11" x14ac:dyDescent="0.25">
      <c r="A33" s="1">
        <v>77</v>
      </c>
      <c r="B33" t="s">
        <v>406</v>
      </c>
      <c r="C33" t="s">
        <v>407</v>
      </c>
      <c r="D33">
        <v>3477</v>
      </c>
      <c r="E33" t="s">
        <v>328</v>
      </c>
      <c r="F33">
        <v>7572</v>
      </c>
      <c r="G33" t="s">
        <v>64</v>
      </c>
      <c r="H33" t="s">
        <v>329</v>
      </c>
      <c r="I33" t="s">
        <v>408</v>
      </c>
      <c r="J33">
        <f>E33/D33</f>
        <v>95.562266321541557</v>
      </c>
    </row>
    <row r="34" spans="1:11" x14ac:dyDescent="0.25">
      <c r="A34" s="1">
        <v>29</v>
      </c>
      <c r="B34" t="s">
        <v>162</v>
      </c>
      <c r="C34" t="s">
        <v>163</v>
      </c>
      <c r="D34">
        <v>3579</v>
      </c>
      <c r="E34" t="s">
        <v>164</v>
      </c>
      <c r="F34">
        <v>10253</v>
      </c>
      <c r="G34" t="s">
        <v>70</v>
      </c>
      <c r="H34" t="s">
        <v>165</v>
      </c>
      <c r="I34" t="s">
        <v>166</v>
      </c>
      <c r="J34">
        <f>E34/D34</f>
        <v>95.62168203408774</v>
      </c>
    </row>
    <row r="35" spans="1:11" x14ac:dyDescent="0.25">
      <c r="A35" s="1">
        <v>60</v>
      </c>
      <c r="B35" t="s">
        <v>322</v>
      </c>
      <c r="C35" t="s">
        <v>323</v>
      </c>
      <c r="D35">
        <v>3579</v>
      </c>
      <c r="E35" t="s">
        <v>164</v>
      </c>
      <c r="F35">
        <v>7350</v>
      </c>
      <c r="G35" t="s">
        <v>17</v>
      </c>
      <c r="H35" t="s">
        <v>324</v>
      </c>
      <c r="I35" t="s">
        <v>325</v>
      </c>
      <c r="J35">
        <f>E35/D35</f>
        <v>95.62168203408774</v>
      </c>
    </row>
    <row r="36" spans="1:11" x14ac:dyDescent="0.25">
      <c r="A36" s="1">
        <v>19</v>
      </c>
      <c r="B36" t="s">
        <v>109</v>
      </c>
      <c r="C36" t="s">
        <v>110</v>
      </c>
      <c r="D36">
        <v>3357</v>
      </c>
      <c r="E36" t="s">
        <v>111</v>
      </c>
      <c r="F36">
        <v>7119</v>
      </c>
      <c r="G36" t="s">
        <v>17</v>
      </c>
      <c r="H36" t="s">
        <v>112</v>
      </c>
      <c r="I36" t="s">
        <v>113</v>
      </c>
      <c r="J36">
        <f>E36/D36</f>
        <v>95.764075067024123</v>
      </c>
    </row>
    <row r="37" spans="1:11" x14ac:dyDescent="0.25">
      <c r="A37" s="1">
        <v>39</v>
      </c>
      <c r="B37" t="s">
        <v>214</v>
      </c>
      <c r="C37" t="s">
        <v>215</v>
      </c>
      <c r="D37">
        <v>3217</v>
      </c>
      <c r="E37" t="s">
        <v>216</v>
      </c>
      <c r="F37">
        <v>8406</v>
      </c>
      <c r="G37" t="s">
        <v>11</v>
      </c>
      <c r="H37" t="s">
        <v>217</v>
      </c>
      <c r="I37" t="s">
        <v>218</v>
      </c>
      <c r="J37">
        <f>E37/D37</f>
        <v>95.803543674230653</v>
      </c>
    </row>
    <row r="38" spans="1:11" x14ac:dyDescent="0.25">
      <c r="A38" s="1">
        <v>76</v>
      </c>
      <c r="B38" t="s">
        <v>401</v>
      </c>
      <c r="C38" t="s">
        <v>402</v>
      </c>
      <c r="D38">
        <v>3416</v>
      </c>
      <c r="E38" t="s">
        <v>403</v>
      </c>
      <c r="F38">
        <v>7712</v>
      </c>
      <c r="G38" t="s">
        <v>17</v>
      </c>
      <c r="H38" t="s">
        <v>404</v>
      </c>
      <c r="I38" t="s">
        <v>405</v>
      </c>
      <c r="J38">
        <f>E38/D38</f>
        <v>95.825526932084315</v>
      </c>
    </row>
    <row r="39" spans="1:11" x14ac:dyDescent="0.25">
      <c r="A39" s="1">
        <v>122</v>
      </c>
      <c r="B39" t="s">
        <v>628</v>
      </c>
      <c r="C39" t="s">
        <v>629</v>
      </c>
      <c r="D39">
        <v>3416</v>
      </c>
      <c r="E39" t="s">
        <v>403</v>
      </c>
      <c r="F39">
        <v>7291</v>
      </c>
      <c r="G39" t="s">
        <v>64</v>
      </c>
      <c r="H39" t="s">
        <v>630</v>
      </c>
      <c r="I39" t="s">
        <v>631</v>
      </c>
      <c r="J39">
        <f>E39/D39</f>
        <v>95.825526932084315</v>
      </c>
    </row>
    <row r="40" spans="1:11" x14ac:dyDescent="0.25">
      <c r="A40" s="1">
        <v>83</v>
      </c>
      <c r="B40" t="s">
        <v>434</v>
      </c>
      <c r="C40" t="s">
        <v>435</v>
      </c>
      <c r="D40">
        <v>3587</v>
      </c>
      <c r="E40" t="s">
        <v>436</v>
      </c>
      <c r="F40">
        <v>8495</v>
      </c>
      <c r="G40" t="s">
        <v>133</v>
      </c>
      <c r="H40" t="s">
        <v>437</v>
      </c>
      <c r="I40" t="s">
        <v>438</v>
      </c>
      <c r="J40">
        <f>E40/D40</f>
        <v>95.913019236130467</v>
      </c>
    </row>
    <row r="41" spans="1:11" x14ac:dyDescent="0.25">
      <c r="A41" s="1">
        <v>131</v>
      </c>
      <c r="B41" t="s">
        <v>672</v>
      </c>
      <c r="C41" t="s">
        <v>673</v>
      </c>
      <c r="D41">
        <v>3586</v>
      </c>
      <c r="E41" t="s">
        <v>674</v>
      </c>
      <c r="F41">
        <v>7360</v>
      </c>
      <c r="G41" t="s">
        <v>64</v>
      </c>
      <c r="H41" t="s">
        <v>675</v>
      </c>
      <c r="I41" t="s">
        <v>676</v>
      </c>
      <c r="J41">
        <f>E41/D41</f>
        <v>96.076408254322359</v>
      </c>
    </row>
    <row r="42" spans="1:11" x14ac:dyDescent="0.25">
      <c r="A42" s="1">
        <v>64</v>
      </c>
      <c r="B42" t="s">
        <v>341</v>
      </c>
      <c r="C42" t="s">
        <v>342</v>
      </c>
      <c r="D42">
        <v>3321</v>
      </c>
      <c r="E42" t="s">
        <v>343</v>
      </c>
      <c r="F42">
        <v>7465</v>
      </c>
      <c r="G42" t="s">
        <v>17</v>
      </c>
      <c r="H42" t="s">
        <v>344</v>
      </c>
      <c r="I42" t="s">
        <v>345</v>
      </c>
      <c r="J42">
        <f>E42/D42</f>
        <v>96.100572116832282</v>
      </c>
    </row>
    <row r="43" spans="1:11" x14ac:dyDescent="0.25">
      <c r="A43" s="1">
        <v>45</v>
      </c>
      <c r="B43" t="s">
        <v>244</v>
      </c>
      <c r="C43" t="s">
        <v>245</v>
      </c>
      <c r="D43">
        <v>3397</v>
      </c>
      <c r="E43" t="s">
        <v>246</v>
      </c>
      <c r="F43">
        <v>7218</v>
      </c>
      <c r="G43" t="s">
        <v>17</v>
      </c>
      <c r="H43" t="s">
        <v>247</v>
      </c>
      <c r="I43" t="s">
        <v>248</v>
      </c>
      <c r="J43">
        <f>E43/D43</f>
        <v>96.149543715042682</v>
      </c>
    </row>
    <row r="44" spans="1:11" x14ac:dyDescent="0.25">
      <c r="A44" s="1">
        <v>47</v>
      </c>
      <c r="B44" t="s">
        <v>254</v>
      </c>
      <c r="C44" t="s">
        <v>255</v>
      </c>
      <c r="D44">
        <v>3321</v>
      </c>
      <c r="E44" t="s">
        <v>256</v>
      </c>
      <c r="F44">
        <v>8429</v>
      </c>
      <c r="G44" t="s">
        <v>133</v>
      </c>
      <c r="H44" t="s">
        <v>257</v>
      </c>
      <c r="I44" t="s">
        <v>258</v>
      </c>
      <c r="J44">
        <f>E44/D44</f>
        <v>96.275218307738626</v>
      </c>
    </row>
    <row r="45" spans="1:11" x14ac:dyDescent="0.25">
      <c r="A45" s="1">
        <v>68</v>
      </c>
      <c r="B45" t="s">
        <v>361</v>
      </c>
      <c r="C45" t="s">
        <v>362</v>
      </c>
      <c r="D45">
        <v>3413</v>
      </c>
      <c r="E45" t="s">
        <v>363</v>
      </c>
      <c r="F45">
        <v>7200</v>
      </c>
      <c r="G45" t="s">
        <v>17</v>
      </c>
      <c r="H45" t="s">
        <v>364</v>
      </c>
      <c r="I45" t="s">
        <v>365</v>
      </c>
      <c r="J45">
        <f>E45/D45</f>
        <v>96.305303252270733</v>
      </c>
    </row>
    <row r="46" spans="1:11" x14ac:dyDescent="0.25">
      <c r="A46" s="1">
        <v>108</v>
      </c>
      <c r="B46" t="s">
        <v>560</v>
      </c>
      <c r="C46" t="s">
        <v>561</v>
      </c>
      <c r="D46">
        <v>3460</v>
      </c>
      <c r="E46" t="s">
        <v>562</v>
      </c>
      <c r="F46">
        <v>10863</v>
      </c>
      <c r="G46" t="s">
        <v>175</v>
      </c>
      <c r="H46" t="s">
        <v>252</v>
      </c>
      <c r="I46" t="s">
        <v>563</v>
      </c>
      <c r="J46">
        <f>E46/D46</f>
        <v>96.329479768786129</v>
      </c>
    </row>
    <row r="47" spans="1:11" x14ac:dyDescent="0.25">
      <c r="A47" s="1">
        <v>43</v>
      </c>
      <c r="B47" t="s">
        <v>233</v>
      </c>
      <c r="C47" t="s">
        <v>234</v>
      </c>
      <c r="D47">
        <v>3283</v>
      </c>
      <c r="E47" t="s">
        <v>235</v>
      </c>
      <c r="F47">
        <v>8111</v>
      </c>
      <c r="G47" t="s">
        <v>64</v>
      </c>
      <c r="H47" t="s">
        <v>236</v>
      </c>
      <c r="I47" s="2" t="s">
        <v>237</v>
      </c>
      <c r="J47">
        <f>E47/D47</f>
        <v>96.338714590313742</v>
      </c>
      <c r="K47" t="s">
        <v>750</v>
      </c>
    </row>
    <row r="48" spans="1:11" x14ac:dyDescent="0.25">
      <c r="A48" s="1">
        <v>135</v>
      </c>
      <c r="B48" t="s">
        <v>692</v>
      </c>
      <c r="C48" t="s">
        <v>693</v>
      </c>
      <c r="D48">
        <v>3283</v>
      </c>
      <c r="E48" t="s">
        <v>235</v>
      </c>
      <c r="F48">
        <v>7200</v>
      </c>
      <c r="G48" t="s">
        <v>17</v>
      </c>
      <c r="H48" t="s">
        <v>694</v>
      </c>
      <c r="I48" s="2" t="s">
        <v>695</v>
      </c>
      <c r="J48">
        <f>E48/D48</f>
        <v>96.338714590313742</v>
      </c>
      <c r="K48" t="s">
        <v>750</v>
      </c>
    </row>
    <row r="49" spans="1:11" x14ac:dyDescent="0.25">
      <c r="A49" s="1">
        <v>3</v>
      </c>
      <c r="B49" t="s">
        <v>25</v>
      </c>
      <c r="C49" t="s">
        <v>26</v>
      </c>
      <c r="D49">
        <v>3217</v>
      </c>
      <c r="E49" t="s">
        <v>27</v>
      </c>
      <c r="F49">
        <v>8823</v>
      </c>
      <c r="G49" t="s">
        <v>11</v>
      </c>
      <c r="H49" t="s">
        <v>28</v>
      </c>
      <c r="I49" t="s">
        <v>29</v>
      </c>
      <c r="J49">
        <f>E49/D49</f>
        <v>96.363071184333236</v>
      </c>
    </row>
    <row r="50" spans="1:11" x14ac:dyDescent="0.25">
      <c r="A50" s="1">
        <v>127</v>
      </c>
      <c r="B50" t="s">
        <v>652</v>
      </c>
      <c r="C50" t="s">
        <v>653</v>
      </c>
      <c r="D50">
        <v>3391</v>
      </c>
      <c r="E50" t="s">
        <v>654</v>
      </c>
      <c r="F50">
        <v>7147</v>
      </c>
      <c r="G50" t="s">
        <v>17</v>
      </c>
      <c r="H50" t="s">
        <v>655</v>
      </c>
      <c r="I50" t="s">
        <v>656</v>
      </c>
      <c r="J50">
        <f>E50/D50</f>
        <v>96.464169861397821</v>
      </c>
    </row>
    <row r="51" spans="1:11" x14ac:dyDescent="0.25">
      <c r="A51" s="1">
        <v>40</v>
      </c>
      <c r="B51" t="s">
        <v>219</v>
      </c>
      <c r="C51" t="s">
        <v>220</v>
      </c>
      <c r="D51">
        <v>2871</v>
      </c>
      <c r="E51" t="s">
        <v>221</v>
      </c>
      <c r="F51">
        <v>7200</v>
      </c>
      <c r="G51" t="s">
        <v>17</v>
      </c>
      <c r="H51" t="s">
        <v>222</v>
      </c>
      <c r="I51" t="s">
        <v>223</v>
      </c>
      <c r="J51">
        <f>E51/D51</f>
        <v>96.482061999303383</v>
      </c>
    </row>
    <row r="52" spans="1:11" x14ac:dyDescent="0.25">
      <c r="A52" s="1">
        <v>110</v>
      </c>
      <c r="B52" t="s">
        <v>569</v>
      </c>
      <c r="C52" t="s">
        <v>570</v>
      </c>
      <c r="D52">
        <v>3498</v>
      </c>
      <c r="E52" t="s">
        <v>571</v>
      </c>
      <c r="F52">
        <v>7200</v>
      </c>
      <c r="G52" t="s">
        <v>64</v>
      </c>
      <c r="H52" t="s">
        <v>572</v>
      </c>
      <c r="I52" t="s">
        <v>573</v>
      </c>
      <c r="J52">
        <f>E52/D52</f>
        <v>96.586620926243569</v>
      </c>
    </row>
    <row r="53" spans="1:11" x14ac:dyDescent="0.25">
      <c r="A53" s="1">
        <v>144</v>
      </c>
      <c r="B53" t="s">
        <v>737</v>
      </c>
      <c r="C53" t="s">
        <v>738</v>
      </c>
      <c r="D53">
        <v>3498</v>
      </c>
      <c r="E53" t="s">
        <v>571</v>
      </c>
      <c r="F53">
        <v>7207</v>
      </c>
      <c r="G53" t="s">
        <v>64</v>
      </c>
      <c r="H53" t="s">
        <v>572</v>
      </c>
      <c r="I53" t="s">
        <v>739</v>
      </c>
      <c r="J53">
        <f>E53/D53</f>
        <v>96.586620926243569</v>
      </c>
    </row>
    <row r="54" spans="1:11" x14ac:dyDescent="0.25">
      <c r="A54" s="1">
        <v>103</v>
      </c>
      <c r="B54" t="s">
        <v>535</v>
      </c>
      <c r="C54" t="s">
        <v>536</v>
      </c>
      <c r="D54">
        <v>3579</v>
      </c>
      <c r="E54" t="s">
        <v>537</v>
      </c>
      <c r="F54">
        <v>8394</v>
      </c>
      <c r="G54" t="s">
        <v>11</v>
      </c>
      <c r="H54" t="s">
        <v>538</v>
      </c>
      <c r="I54" t="s">
        <v>539</v>
      </c>
      <c r="J54">
        <f>E54/D54</f>
        <v>96.602402905839625</v>
      </c>
    </row>
    <row r="55" spans="1:11" x14ac:dyDescent="0.25">
      <c r="A55" s="1">
        <v>91</v>
      </c>
      <c r="B55" t="s">
        <v>475</v>
      </c>
      <c r="C55" t="s">
        <v>476</v>
      </c>
      <c r="D55">
        <v>3242</v>
      </c>
      <c r="E55" t="s">
        <v>477</v>
      </c>
      <c r="F55">
        <v>7231</v>
      </c>
      <c r="G55" t="s">
        <v>17</v>
      </c>
      <c r="H55" t="s">
        <v>478</v>
      </c>
      <c r="I55" t="s">
        <v>479</v>
      </c>
      <c r="J55">
        <f>E55/D55</f>
        <v>96.64404688463911</v>
      </c>
    </row>
    <row r="56" spans="1:11" x14ac:dyDescent="0.25">
      <c r="A56" s="1">
        <v>18</v>
      </c>
      <c r="B56" t="s">
        <v>104</v>
      </c>
      <c r="C56" t="s">
        <v>105</v>
      </c>
      <c r="D56">
        <v>3357</v>
      </c>
      <c r="E56" t="s">
        <v>106</v>
      </c>
      <c r="F56">
        <v>7716</v>
      </c>
      <c r="G56" t="s">
        <v>17</v>
      </c>
      <c r="H56" t="s">
        <v>107</v>
      </c>
      <c r="I56" t="s">
        <v>108</v>
      </c>
      <c r="J56">
        <f>E56/D56</f>
        <v>96.827524575513849</v>
      </c>
    </row>
    <row r="57" spans="1:11" x14ac:dyDescent="0.25">
      <c r="A57" s="1">
        <v>53</v>
      </c>
      <c r="B57" t="s">
        <v>286</v>
      </c>
      <c r="C57" t="s">
        <v>287</v>
      </c>
      <c r="D57">
        <v>3204</v>
      </c>
      <c r="E57" t="s">
        <v>288</v>
      </c>
      <c r="F57">
        <v>12141</v>
      </c>
      <c r="G57" t="s">
        <v>289</v>
      </c>
      <c r="H57" t="s">
        <v>290</v>
      </c>
      <c r="I57" s="2" t="s">
        <v>291</v>
      </c>
      <c r="J57">
        <f>E57/D57</f>
        <v>96.83832709113608</v>
      </c>
      <c r="K57" s="3" t="s">
        <v>750</v>
      </c>
    </row>
    <row r="58" spans="1:11" x14ac:dyDescent="0.25">
      <c r="A58" s="1">
        <v>79</v>
      </c>
      <c r="B58" t="s">
        <v>414</v>
      </c>
      <c r="C58" t="s">
        <v>415</v>
      </c>
      <c r="D58">
        <v>3435</v>
      </c>
      <c r="E58" t="s">
        <v>416</v>
      </c>
      <c r="F58">
        <v>7969</v>
      </c>
      <c r="G58" t="s">
        <v>64</v>
      </c>
      <c r="H58" t="s">
        <v>417</v>
      </c>
      <c r="I58" t="s">
        <v>418</v>
      </c>
      <c r="J58">
        <f>E58/D58</f>
        <v>97.013100436681228</v>
      </c>
    </row>
    <row r="59" spans="1:11" x14ac:dyDescent="0.25">
      <c r="A59" s="1">
        <v>31</v>
      </c>
      <c r="B59" t="s">
        <v>172</v>
      </c>
      <c r="C59" t="s">
        <v>173</v>
      </c>
      <c r="D59">
        <v>3531</v>
      </c>
      <c r="E59" t="s">
        <v>174</v>
      </c>
      <c r="F59">
        <v>10740</v>
      </c>
      <c r="G59" t="s">
        <v>175</v>
      </c>
      <c r="H59" t="s">
        <v>176</v>
      </c>
      <c r="I59" t="s">
        <v>177</v>
      </c>
      <c r="J59">
        <f>E59/D59</f>
        <v>97.284055508354569</v>
      </c>
    </row>
    <row r="60" spans="1:11" x14ac:dyDescent="0.25">
      <c r="A60" s="1">
        <v>121</v>
      </c>
      <c r="B60" t="s">
        <v>623</v>
      </c>
      <c r="C60" t="s">
        <v>624</v>
      </c>
      <c r="D60">
        <v>3373</v>
      </c>
      <c r="E60" t="s">
        <v>625</v>
      </c>
      <c r="F60">
        <v>7452</v>
      </c>
      <c r="G60" t="s">
        <v>17</v>
      </c>
      <c r="H60" t="s">
        <v>626</v>
      </c>
      <c r="I60" t="s">
        <v>627</v>
      </c>
      <c r="J60">
        <f>E60/D60</f>
        <v>97.31989327008597</v>
      </c>
    </row>
    <row r="61" spans="1:11" x14ac:dyDescent="0.25">
      <c r="A61" s="1">
        <v>94</v>
      </c>
      <c r="B61" t="s">
        <v>490</v>
      </c>
      <c r="C61" t="s">
        <v>491</v>
      </c>
      <c r="D61">
        <v>3416</v>
      </c>
      <c r="E61" t="s">
        <v>492</v>
      </c>
      <c r="F61">
        <v>7274</v>
      </c>
      <c r="G61" t="s">
        <v>17</v>
      </c>
      <c r="H61" t="s">
        <v>493</v>
      </c>
      <c r="I61" t="s">
        <v>494</v>
      </c>
      <c r="J61">
        <f>E61/D61</f>
        <v>97.415105386416869</v>
      </c>
    </row>
    <row r="62" spans="1:11" x14ac:dyDescent="0.25">
      <c r="A62" s="1">
        <v>51</v>
      </c>
      <c r="B62" t="s">
        <v>276</v>
      </c>
      <c r="C62" t="s">
        <v>277</v>
      </c>
      <c r="D62">
        <v>3391</v>
      </c>
      <c r="E62" t="s">
        <v>278</v>
      </c>
      <c r="F62">
        <v>7450</v>
      </c>
      <c r="G62" t="s">
        <v>17</v>
      </c>
      <c r="H62" t="s">
        <v>279</v>
      </c>
      <c r="I62" t="s">
        <v>280</v>
      </c>
      <c r="J62">
        <f>E62/D62</f>
        <v>97.531701562960777</v>
      </c>
    </row>
    <row r="63" spans="1:11" x14ac:dyDescent="0.25">
      <c r="A63" s="1">
        <v>88</v>
      </c>
      <c r="B63" t="s">
        <v>460</v>
      </c>
      <c r="C63" t="s">
        <v>461</v>
      </c>
      <c r="D63">
        <v>3477</v>
      </c>
      <c r="E63" t="s">
        <v>462</v>
      </c>
      <c r="F63">
        <v>7934</v>
      </c>
      <c r="G63" t="s">
        <v>17</v>
      </c>
      <c r="H63" t="s">
        <v>463</v>
      </c>
      <c r="I63" t="s">
        <v>464</v>
      </c>
      <c r="J63">
        <f>E63/D63</f>
        <v>97.673281564567162</v>
      </c>
    </row>
    <row r="64" spans="1:11" x14ac:dyDescent="0.25">
      <c r="A64" s="1">
        <v>136</v>
      </c>
      <c r="B64" t="s">
        <v>696</v>
      </c>
      <c r="C64" t="s">
        <v>697</v>
      </c>
      <c r="D64">
        <v>3511</v>
      </c>
      <c r="E64" t="s">
        <v>698</v>
      </c>
      <c r="F64">
        <v>9364</v>
      </c>
      <c r="G64" t="s">
        <v>11</v>
      </c>
      <c r="H64" t="s">
        <v>699</v>
      </c>
      <c r="I64" t="s">
        <v>700</v>
      </c>
      <c r="J64">
        <f>E64/D64</f>
        <v>97.886641982341217</v>
      </c>
    </row>
    <row r="65" spans="1:10" x14ac:dyDescent="0.25">
      <c r="A65" s="1">
        <v>138</v>
      </c>
      <c r="B65" t="s">
        <v>706</v>
      </c>
      <c r="C65" t="s">
        <v>707</v>
      </c>
      <c r="D65">
        <v>3283</v>
      </c>
      <c r="E65" t="s">
        <v>708</v>
      </c>
      <c r="F65">
        <v>7826</v>
      </c>
      <c r="G65" t="s">
        <v>64</v>
      </c>
      <c r="H65" t="s">
        <v>709</v>
      </c>
      <c r="I65" t="s">
        <v>710</v>
      </c>
      <c r="J65">
        <f>E65/D65</f>
        <v>97.898263783125188</v>
      </c>
    </row>
    <row r="66" spans="1:10" x14ac:dyDescent="0.25">
      <c r="A66" s="1">
        <v>96</v>
      </c>
      <c r="B66" t="s">
        <v>500</v>
      </c>
      <c r="C66" t="s">
        <v>501</v>
      </c>
      <c r="D66">
        <v>3453</v>
      </c>
      <c r="E66" t="s">
        <v>502</v>
      </c>
      <c r="F66">
        <v>8105</v>
      </c>
      <c r="G66" t="s">
        <v>64</v>
      </c>
      <c r="H66" t="s">
        <v>503</v>
      </c>
      <c r="I66" t="s">
        <v>504</v>
      </c>
      <c r="J66">
        <f>E66/D66</f>
        <v>97.984361424847961</v>
      </c>
    </row>
    <row r="67" spans="1:10" x14ac:dyDescent="0.25">
      <c r="A67" s="1">
        <v>128</v>
      </c>
      <c r="B67" t="s">
        <v>657</v>
      </c>
      <c r="C67" t="s">
        <v>658</v>
      </c>
      <c r="D67">
        <v>3549</v>
      </c>
      <c r="E67" t="s">
        <v>659</v>
      </c>
      <c r="F67">
        <v>9117</v>
      </c>
      <c r="G67" t="s">
        <v>11</v>
      </c>
      <c r="H67" t="s">
        <v>660</v>
      </c>
      <c r="I67" t="s">
        <v>661</v>
      </c>
      <c r="J67">
        <f>E67/D67</f>
        <v>98.002254156100307</v>
      </c>
    </row>
    <row r="68" spans="1:10" x14ac:dyDescent="0.25">
      <c r="A68" s="1">
        <v>15</v>
      </c>
      <c r="B68" t="s">
        <v>89</v>
      </c>
      <c r="C68" t="s">
        <v>90</v>
      </c>
      <c r="D68">
        <v>3459</v>
      </c>
      <c r="E68" t="s">
        <v>91</v>
      </c>
      <c r="F68">
        <v>7407</v>
      </c>
      <c r="G68" t="s">
        <v>64</v>
      </c>
      <c r="H68" t="s">
        <v>92</v>
      </c>
      <c r="I68" t="s">
        <v>93</v>
      </c>
      <c r="J68">
        <f>E68/D68</f>
        <v>98.20757444348078</v>
      </c>
    </row>
    <row r="69" spans="1:10" x14ac:dyDescent="0.25">
      <c r="A69" s="1">
        <v>1</v>
      </c>
      <c r="B69" t="s">
        <v>14</v>
      </c>
      <c r="C69" t="s">
        <v>15</v>
      </c>
      <c r="D69">
        <v>3654</v>
      </c>
      <c r="E69" t="s">
        <v>16</v>
      </c>
      <c r="F69">
        <v>8183</v>
      </c>
      <c r="G69" t="s">
        <v>17</v>
      </c>
      <c r="H69" t="s">
        <v>18</v>
      </c>
      <c r="I69" t="s">
        <v>19</v>
      </c>
      <c r="J69">
        <f>E69/D69</f>
        <v>98.431855500821015</v>
      </c>
    </row>
    <row r="70" spans="1:10" x14ac:dyDescent="0.25">
      <c r="A70" s="1">
        <v>84</v>
      </c>
      <c r="B70" t="s">
        <v>439</v>
      </c>
      <c r="C70" t="s">
        <v>440</v>
      </c>
      <c r="D70">
        <v>3416</v>
      </c>
      <c r="E70" t="s">
        <v>441</v>
      </c>
      <c r="F70">
        <v>8432</v>
      </c>
      <c r="G70" t="s">
        <v>11</v>
      </c>
      <c r="H70" t="s">
        <v>442</v>
      </c>
      <c r="I70" t="s">
        <v>443</v>
      </c>
      <c r="J70">
        <f>E70/D70</f>
        <v>98.504098360655732</v>
      </c>
    </row>
    <row r="71" spans="1:10" x14ac:dyDescent="0.25">
      <c r="A71" s="1">
        <v>6</v>
      </c>
      <c r="B71" t="s">
        <v>40</v>
      </c>
      <c r="C71" t="s">
        <v>41</v>
      </c>
      <c r="D71">
        <v>3669</v>
      </c>
      <c r="E71" t="s">
        <v>42</v>
      </c>
      <c r="F71">
        <v>8001</v>
      </c>
      <c r="G71" t="s">
        <v>17</v>
      </c>
      <c r="H71" t="s">
        <v>43</v>
      </c>
      <c r="I71" t="s">
        <v>44</v>
      </c>
      <c r="J71">
        <f>E71/D71</f>
        <v>98.639956391387301</v>
      </c>
    </row>
    <row r="72" spans="1:10" x14ac:dyDescent="0.25">
      <c r="A72" s="1">
        <v>24</v>
      </c>
      <c r="B72" t="s">
        <v>136</v>
      </c>
      <c r="C72" t="s">
        <v>137</v>
      </c>
      <c r="D72">
        <v>3866</v>
      </c>
      <c r="E72" t="s">
        <v>138</v>
      </c>
      <c r="F72">
        <v>9500</v>
      </c>
      <c r="G72" t="s">
        <v>139</v>
      </c>
      <c r="H72" t="s">
        <v>140</v>
      </c>
      <c r="I72" t="s">
        <v>141</v>
      </c>
      <c r="J72">
        <f>E72/D72</f>
        <v>99.027418520434551</v>
      </c>
    </row>
    <row r="73" spans="1:10" x14ac:dyDescent="0.25">
      <c r="A73" s="1">
        <v>140</v>
      </c>
      <c r="B73" t="s">
        <v>716</v>
      </c>
      <c r="C73" t="s">
        <v>717</v>
      </c>
      <c r="D73">
        <v>3499</v>
      </c>
      <c r="E73" t="s">
        <v>718</v>
      </c>
      <c r="F73">
        <v>8027</v>
      </c>
      <c r="G73" t="s">
        <v>17</v>
      </c>
      <c r="H73" t="s">
        <v>719</v>
      </c>
      <c r="I73" t="s">
        <v>720</v>
      </c>
      <c r="J73">
        <f>E73/D73</f>
        <v>99.156901971991999</v>
      </c>
    </row>
    <row r="74" spans="1:10" x14ac:dyDescent="0.25">
      <c r="A74" s="1">
        <v>139</v>
      </c>
      <c r="B74" t="s">
        <v>711</v>
      </c>
      <c r="C74" t="s">
        <v>712</v>
      </c>
      <c r="D74">
        <v>3629</v>
      </c>
      <c r="E74" t="s">
        <v>713</v>
      </c>
      <c r="F74">
        <v>8431</v>
      </c>
      <c r="G74" t="s">
        <v>133</v>
      </c>
      <c r="H74" t="s">
        <v>714</v>
      </c>
      <c r="I74" t="s">
        <v>715</v>
      </c>
      <c r="J74">
        <f>E74/D74</f>
        <v>99.402039129236698</v>
      </c>
    </row>
    <row r="75" spans="1:10" x14ac:dyDescent="0.25">
      <c r="A75" s="1">
        <v>44</v>
      </c>
      <c r="B75" t="s">
        <v>238</v>
      </c>
      <c r="C75" t="s">
        <v>239</v>
      </c>
      <c r="D75">
        <v>3547</v>
      </c>
      <c r="E75" t="s">
        <v>240</v>
      </c>
      <c r="F75">
        <v>17477</v>
      </c>
      <c r="G75" t="s">
        <v>241</v>
      </c>
      <c r="H75" t="s">
        <v>242</v>
      </c>
      <c r="I75" t="s">
        <v>243</v>
      </c>
      <c r="J75">
        <f>E75/D75</f>
        <v>99.419227516210881</v>
      </c>
    </row>
    <row r="76" spans="1:10" x14ac:dyDescent="0.25">
      <c r="A76" s="1">
        <v>93</v>
      </c>
      <c r="B76" t="s">
        <v>485</v>
      </c>
      <c r="C76" t="s">
        <v>486</v>
      </c>
      <c r="D76">
        <v>3565</v>
      </c>
      <c r="E76" t="s">
        <v>487</v>
      </c>
      <c r="F76">
        <v>7905</v>
      </c>
      <c r="G76" t="s">
        <v>64</v>
      </c>
      <c r="H76" t="s">
        <v>488</v>
      </c>
      <c r="I76" t="s">
        <v>489</v>
      </c>
      <c r="J76">
        <f>E76/D76</f>
        <v>99.41935483870968</v>
      </c>
    </row>
    <row r="77" spans="1:10" x14ac:dyDescent="0.25">
      <c r="A77" s="1">
        <v>114</v>
      </c>
      <c r="B77" t="s">
        <v>587</v>
      </c>
      <c r="C77" t="s">
        <v>588</v>
      </c>
      <c r="D77">
        <v>3339</v>
      </c>
      <c r="E77" t="s">
        <v>589</v>
      </c>
      <c r="F77">
        <v>8821</v>
      </c>
      <c r="G77" t="s">
        <v>11</v>
      </c>
      <c r="H77" t="s">
        <v>590</v>
      </c>
      <c r="I77" t="s">
        <v>591</v>
      </c>
      <c r="J77">
        <f>E77/D77</f>
        <v>99.490865528601375</v>
      </c>
    </row>
    <row r="78" spans="1:10" x14ac:dyDescent="0.25">
      <c r="A78" s="1">
        <v>9</v>
      </c>
      <c r="B78" t="s">
        <v>56</v>
      </c>
      <c r="C78" t="s">
        <v>57</v>
      </c>
      <c r="D78">
        <v>4001</v>
      </c>
      <c r="E78" t="s">
        <v>58</v>
      </c>
      <c r="F78">
        <v>8248</v>
      </c>
      <c r="G78" t="s">
        <v>17</v>
      </c>
      <c r="H78" t="s">
        <v>59</v>
      </c>
      <c r="I78" t="s">
        <v>60</v>
      </c>
      <c r="J78">
        <f>E78/D78</f>
        <v>99.6350912271932</v>
      </c>
    </row>
    <row r="79" spans="1:10" x14ac:dyDescent="0.25">
      <c r="A79" s="1">
        <v>26</v>
      </c>
      <c r="B79" t="s">
        <v>147</v>
      </c>
      <c r="C79" t="s">
        <v>148</v>
      </c>
      <c r="D79">
        <v>3542</v>
      </c>
      <c r="E79" t="s">
        <v>149</v>
      </c>
      <c r="F79">
        <v>7433</v>
      </c>
      <c r="G79" t="s">
        <v>17</v>
      </c>
      <c r="H79" t="s">
        <v>150</v>
      </c>
      <c r="I79" t="s">
        <v>151</v>
      </c>
      <c r="J79">
        <f>E79/D79</f>
        <v>99.683794466403157</v>
      </c>
    </row>
    <row r="80" spans="1:10" x14ac:dyDescent="0.25">
      <c r="A80" s="1">
        <v>5</v>
      </c>
      <c r="B80" t="s">
        <v>35</v>
      </c>
      <c r="C80" t="s">
        <v>36</v>
      </c>
      <c r="D80">
        <v>3529</v>
      </c>
      <c r="E80" t="s">
        <v>37</v>
      </c>
      <c r="F80">
        <v>8812</v>
      </c>
      <c r="G80" t="s">
        <v>11</v>
      </c>
      <c r="H80" t="s">
        <v>38</v>
      </c>
      <c r="I80" t="s">
        <v>39</v>
      </c>
      <c r="J80">
        <f>E80/D80</f>
        <v>99.699631623689427</v>
      </c>
    </row>
    <row r="81" spans="1:10" x14ac:dyDescent="0.25">
      <c r="A81" s="1">
        <v>50</v>
      </c>
      <c r="B81" t="s">
        <v>270</v>
      </c>
      <c r="C81" t="s">
        <v>271</v>
      </c>
      <c r="D81">
        <v>3242</v>
      </c>
      <c r="E81" t="s">
        <v>272</v>
      </c>
      <c r="F81">
        <v>7324</v>
      </c>
      <c r="G81" t="s">
        <v>273</v>
      </c>
      <c r="H81" t="s">
        <v>274</v>
      </c>
      <c r="I81" t="s">
        <v>275</v>
      </c>
      <c r="J81">
        <f>E81/D81</f>
        <v>99.818013571869216</v>
      </c>
    </row>
    <row r="82" spans="1:10" x14ac:dyDescent="0.25">
      <c r="A82" s="1">
        <v>20</v>
      </c>
      <c r="B82" t="s">
        <v>114</v>
      </c>
      <c r="C82" t="s">
        <v>115</v>
      </c>
      <c r="D82">
        <v>3386</v>
      </c>
      <c r="E82" t="s">
        <v>116</v>
      </c>
      <c r="F82">
        <v>9922</v>
      </c>
      <c r="G82" t="s">
        <v>70</v>
      </c>
      <c r="H82" t="s">
        <v>117</v>
      </c>
      <c r="I82" t="s">
        <v>118</v>
      </c>
      <c r="J82">
        <f>E82/D82</f>
        <v>100.20378027170703</v>
      </c>
    </row>
    <row r="83" spans="1:10" x14ac:dyDescent="0.25">
      <c r="A83" s="1">
        <v>71</v>
      </c>
      <c r="B83" t="s">
        <v>376</v>
      </c>
      <c r="C83" t="s">
        <v>377</v>
      </c>
      <c r="D83">
        <v>3373</v>
      </c>
      <c r="E83" t="s">
        <v>378</v>
      </c>
      <c r="F83">
        <v>7868</v>
      </c>
      <c r="G83" t="s">
        <v>17</v>
      </c>
      <c r="H83" t="s">
        <v>379</v>
      </c>
      <c r="I83" t="s">
        <v>380</v>
      </c>
      <c r="J83">
        <f>E83/D83</f>
        <v>100.59294396679513</v>
      </c>
    </row>
    <row r="84" spans="1:10" x14ac:dyDescent="0.25">
      <c r="A84" s="1">
        <v>115</v>
      </c>
      <c r="B84" t="s">
        <v>592</v>
      </c>
      <c r="C84" t="s">
        <v>593</v>
      </c>
      <c r="D84">
        <v>3728</v>
      </c>
      <c r="E84" t="s">
        <v>594</v>
      </c>
      <c r="F84">
        <v>9131</v>
      </c>
      <c r="G84" t="s">
        <v>139</v>
      </c>
      <c r="H84" t="s">
        <v>595</v>
      </c>
      <c r="I84" t="s">
        <v>596</v>
      </c>
      <c r="J84">
        <f>E84/D84</f>
        <v>100.83422746781116</v>
      </c>
    </row>
    <row r="85" spans="1:10" x14ac:dyDescent="0.25">
      <c r="A85" s="1">
        <v>86</v>
      </c>
      <c r="B85" t="s">
        <v>449</v>
      </c>
      <c r="C85" t="s">
        <v>450</v>
      </c>
      <c r="D85">
        <v>3444</v>
      </c>
      <c r="E85" t="s">
        <v>451</v>
      </c>
      <c r="F85">
        <v>9890</v>
      </c>
      <c r="G85" t="s">
        <v>70</v>
      </c>
      <c r="H85" t="s">
        <v>452</v>
      </c>
      <c r="I85" t="s">
        <v>453</v>
      </c>
      <c r="J85">
        <f>E85/D85</f>
        <v>100.97851335656213</v>
      </c>
    </row>
    <row r="86" spans="1:10" x14ac:dyDescent="0.25">
      <c r="A86" s="1">
        <v>66</v>
      </c>
      <c r="B86" t="s">
        <v>351</v>
      </c>
      <c r="C86" t="s">
        <v>352</v>
      </c>
      <c r="D86">
        <v>3542</v>
      </c>
      <c r="E86" t="s">
        <v>353</v>
      </c>
      <c r="F86">
        <v>10040</v>
      </c>
      <c r="G86" t="s">
        <v>70</v>
      </c>
      <c r="H86" t="s">
        <v>354</v>
      </c>
      <c r="I86" t="s">
        <v>355</v>
      </c>
      <c r="J86">
        <f>E86/D86</f>
        <v>101.33258046301525</v>
      </c>
    </row>
    <row r="87" spans="1:10" x14ac:dyDescent="0.25">
      <c r="A87" s="1">
        <v>78</v>
      </c>
      <c r="B87" t="s">
        <v>409</v>
      </c>
      <c r="C87" t="s">
        <v>410</v>
      </c>
      <c r="D87">
        <v>3578</v>
      </c>
      <c r="E87" t="s">
        <v>411</v>
      </c>
      <c r="F87">
        <v>8721</v>
      </c>
      <c r="G87" t="s">
        <v>133</v>
      </c>
      <c r="H87" t="s">
        <v>412</v>
      </c>
      <c r="I87" t="s">
        <v>413</v>
      </c>
      <c r="J87">
        <f>E87/D87</f>
        <v>101.49524874231415</v>
      </c>
    </row>
    <row r="88" spans="1:10" x14ac:dyDescent="0.25">
      <c r="A88" s="1">
        <v>57</v>
      </c>
      <c r="B88" t="s">
        <v>307</v>
      </c>
      <c r="C88" t="s">
        <v>308</v>
      </c>
      <c r="D88">
        <v>3541</v>
      </c>
      <c r="E88" t="s">
        <v>309</v>
      </c>
      <c r="F88">
        <v>8313</v>
      </c>
      <c r="G88" t="s">
        <v>133</v>
      </c>
      <c r="H88" t="s">
        <v>310</v>
      </c>
      <c r="I88" t="s">
        <v>311</v>
      </c>
      <c r="J88">
        <f>E88/D88</f>
        <v>101.53628918384638</v>
      </c>
    </row>
    <row r="89" spans="1:10" x14ac:dyDescent="0.25">
      <c r="A89" s="1">
        <v>23</v>
      </c>
      <c r="B89" t="s">
        <v>130</v>
      </c>
      <c r="C89" t="s">
        <v>131</v>
      </c>
      <c r="D89">
        <v>2772</v>
      </c>
      <c r="E89" t="s">
        <v>132</v>
      </c>
      <c r="F89">
        <v>8600</v>
      </c>
      <c r="G89" t="s">
        <v>133</v>
      </c>
      <c r="H89" t="s">
        <v>134</v>
      </c>
      <c r="I89" t="s">
        <v>135</v>
      </c>
      <c r="J89">
        <f>E89/D89</f>
        <v>101.58008658008659</v>
      </c>
    </row>
    <row r="90" spans="1:10" x14ac:dyDescent="0.25">
      <c r="A90" s="1">
        <v>74</v>
      </c>
      <c r="B90" t="s">
        <v>391</v>
      </c>
      <c r="C90" t="s">
        <v>392</v>
      </c>
      <c r="D90">
        <v>3525</v>
      </c>
      <c r="E90" t="s">
        <v>393</v>
      </c>
      <c r="F90">
        <v>8224</v>
      </c>
      <c r="G90" t="s">
        <v>17</v>
      </c>
      <c r="H90" t="s">
        <v>394</v>
      </c>
      <c r="I90" t="s">
        <v>395</v>
      </c>
      <c r="J90">
        <f>E90/D90</f>
        <v>101.79858156028369</v>
      </c>
    </row>
    <row r="91" spans="1:10" x14ac:dyDescent="0.25">
      <c r="A91" s="1">
        <v>36</v>
      </c>
      <c r="B91" t="s">
        <v>199</v>
      </c>
      <c r="C91" t="s">
        <v>200</v>
      </c>
      <c r="D91">
        <v>3653</v>
      </c>
      <c r="E91" t="s">
        <v>201</v>
      </c>
      <c r="F91">
        <v>8702</v>
      </c>
      <c r="G91" t="s">
        <v>133</v>
      </c>
      <c r="H91" t="s">
        <v>202</v>
      </c>
      <c r="I91" t="s">
        <v>203</v>
      </c>
      <c r="J91">
        <f>E91/D91</f>
        <v>101.92444566110046</v>
      </c>
    </row>
    <row r="92" spans="1:10" x14ac:dyDescent="0.25">
      <c r="A92" s="1">
        <v>146</v>
      </c>
      <c r="B92" t="s">
        <v>745</v>
      </c>
      <c r="C92" t="s">
        <v>746</v>
      </c>
      <c r="D92">
        <v>3629</v>
      </c>
      <c r="E92" t="s">
        <v>747</v>
      </c>
      <c r="F92">
        <v>8746</v>
      </c>
      <c r="G92" t="s">
        <v>11</v>
      </c>
      <c r="H92" t="s">
        <v>748</v>
      </c>
      <c r="I92" t="s">
        <v>749</v>
      </c>
      <c r="J92">
        <f>E92/D92</f>
        <v>101.99779553596032</v>
      </c>
    </row>
    <row r="93" spans="1:10" x14ac:dyDescent="0.25">
      <c r="A93" s="1">
        <v>58</v>
      </c>
      <c r="B93" t="s">
        <v>312</v>
      </c>
      <c r="C93" t="s">
        <v>313</v>
      </c>
      <c r="D93">
        <v>3600</v>
      </c>
      <c r="E93" t="s">
        <v>314</v>
      </c>
      <c r="F93">
        <v>8116</v>
      </c>
      <c r="G93" t="s">
        <v>17</v>
      </c>
      <c r="H93" t="s">
        <v>315</v>
      </c>
      <c r="I93" t="s">
        <v>316</v>
      </c>
      <c r="J93">
        <f>E93/D93</f>
        <v>102.34722222222223</v>
      </c>
    </row>
    <row r="94" spans="1:10" x14ac:dyDescent="0.25">
      <c r="A94" s="1">
        <v>34</v>
      </c>
      <c r="B94" t="s">
        <v>189</v>
      </c>
      <c r="C94" t="s">
        <v>190</v>
      </c>
      <c r="D94">
        <v>3436</v>
      </c>
      <c r="E94" t="s">
        <v>191</v>
      </c>
      <c r="F94">
        <v>7895</v>
      </c>
      <c r="G94" t="s">
        <v>17</v>
      </c>
      <c r="H94" t="s">
        <v>192</v>
      </c>
      <c r="I94" t="s">
        <v>193</v>
      </c>
      <c r="J94">
        <f>E94/D94</f>
        <v>102.42433061699651</v>
      </c>
    </row>
    <row r="95" spans="1:10" x14ac:dyDescent="0.25">
      <c r="A95" s="1">
        <v>46</v>
      </c>
      <c r="B95" t="s">
        <v>249</v>
      </c>
      <c r="C95" t="s">
        <v>250</v>
      </c>
      <c r="D95">
        <v>3528</v>
      </c>
      <c r="E95" t="s">
        <v>251</v>
      </c>
      <c r="F95">
        <v>7799</v>
      </c>
      <c r="G95" t="s">
        <v>17</v>
      </c>
      <c r="H95" t="s">
        <v>252</v>
      </c>
      <c r="I95" t="s">
        <v>253</v>
      </c>
      <c r="J95">
        <f>E95/D95</f>
        <v>102.53684807256236</v>
      </c>
    </row>
    <row r="96" spans="1:10" x14ac:dyDescent="0.25">
      <c r="A96" s="1">
        <v>104</v>
      </c>
      <c r="B96" t="s">
        <v>540</v>
      </c>
      <c r="C96" t="s">
        <v>541</v>
      </c>
      <c r="D96">
        <v>3574</v>
      </c>
      <c r="E96" t="s">
        <v>542</v>
      </c>
      <c r="F96">
        <v>9286</v>
      </c>
      <c r="G96" t="s">
        <v>139</v>
      </c>
      <c r="H96" t="s">
        <v>543</v>
      </c>
      <c r="I96" t="s">
        <v>544</v>
      </c>
      <c r="J96">
        <f>E96/D96</f>
        <v>102.81757134862899</v>
      </c>
    </row>
    <row r="97" spans="1:10" x14ac:dyDescent="0.25">
      <c r="A97" s="1">
        <v>16</v>
      </c>
      <c r="B97" t="s">
        <v>94</v>
      </c>
      <c r="C97" t="s">
        <v>95</v>
      </c>
      <c r="D97">
        <v>3501</v>
      </c>
      <c r="E97" t="s">
        <v>96</v>
      </c>
      <c r="F97">
        <v>7200</v>
      </c>
      <c r="G97" t="s">
        <v>17</v>
      </c>
      <c r="H97" t="s">
        <v>97</v>
      </c>
      <c r="I97" t="s">
        <v>98</v>
      </c>
      <c r="J97">
        <f>E97/D97</f>
        <v>103.09340188517567</v>
      </c>
    </row>
    <row r="98" spans="1:10" x14ac:dyDescent="0.25">
      <c r="A98" s="1">
        <v>101</v>
      </c>
      <c r="B98" t="s">
        <v>525</v>
      </c>
      <c r="C98" t="s">
        <v>526</v>
      </c>
      <c r="D98">
        <v>3609</v>
      </c>
      <c r="E98" t="s">
        <v>527</v>
      </c>
      <c r="F98">
        <v>7699</v>
      </c>
      <c r="G98" t="s">
        <v>64</v>
      </c>
      <c r="H98" t="s">
        <v>528</v>
      </c>
      <c r="I98" t="s">
        <v>529</v>
      </c>
      <c r="J98">
        <f>E98/D98</f>
        <v>103.11443613189249</v>
      </c>
    </row>
    <row r="99" spans="1:10" x14ac:dyDescent="0.25">
      <c r="A99" s="1">
        <v>33</v>
      </c>
      <c r="B99" t="s">
        <v>183</v>
      </c>
      <c r="C99" t="s">
        <v>184</v>
      </c>
      <c r="D99">
        <v>2720</v>
      </c>
      <c r="E99" t="s">
        <v>185</v>
      </c>
      <c r="F99">
        <v>11891</v>
      </c>
      <c r="G99" t="s">
        <v>186</v>
      </c>
      <c r="H99" t="s">
        <v>187</v>
      </c>
      <c r="I99" t="s">
        <v>188</v>
      </c>
      <c r="J99">
        <f>E99/D99</f>
        <v>103.27205882352941</v>
      </c>
    </row>
    <row r="100" spans="1:10" x14ac:dyDescent="0.25">
      <c r="A100" s="1">
        <v>70</v>
      </c>
      <c r="B100" t="s">
        <v>371</v>
      </c>
      <c r="C100" t="s">
        <v>372</v>
      </c>
      <c r="D100">
        <v>3447</v>
      </c>
      <c r="E100" t="s">
        <v>373</v>
      </c>
      <c r="F100">
        <v>7794</v>
      </c>
      <c r="G100" t="s">
        <v>17</v>
      </c>
      <c r="H100" t="s">
        <v>374</v>
      </c>
      <c r="I100" t="s">
        <v>375</v>
      </c>
      <c r="J100">
        <f>E100/D100</f>
        <v>103.31012474615608</v>
      </c>
    </row>
    <row r="101" spans="1:10" x14ac:dyDescent="0.25">
      <c r="A101" s="1">
        <v>22</v>
      </c>
      <c r="B101" t="s">
        <v>124</v>
      </c>
      <c r="C101" t="s">
        <v>125</v>
      </c>
      <c r="D101">
        <v>3819</v>
      </c>
      <c r="E101" t="s">
        <v>126</v>
      </c>
      <c r="F101">
        <v>7777</v>
      </c>
      <c r="G101" t="s">
        <v>127</v>
      </c>
      <c r="H101" t="s">
        <v>128</v>
      </c>
      <c r="I101" t="s">
        <v>129</v>
      </c>
      <c r="J101">
        <f>E101/D101</f>
        <v>103.4433097669547</v>
      </c>
    </row>
    <row r="102" spans="1:10" x14ac:dyDescent="0.25">
      <c r="A102" s="1">
        <v>0</v>
      </c>
      <c r="B102" t="s">
        <v>8</v>
      </c>
      <c r="C102" t="s">
        <v>9</v>
      </c>
      <c r="D102">
        <v>3339</v>
      </c>
      <c r="E102" t="s">
        <v>10</v>
      </c>
      <c r="F102">
        <v>8987</v>
      </c>
      <c r="G102" t="s">
        <v>11</v>
      </c>
      <c r="H102" t="s">
        <v>12</v>
      </c>
      <c r="I102" t="s">
        <v>13</v>
      </c>
      <c r="J102">
        <f>E102/D102</f>
        <v>103.53998203054807</v>
      </c>
    </row>
    <row r="103" spans="1:10" x14ac:dyDescent="0.25">
      <c r="A103" s="1">
        <v>130</v>
      </c>
      <c r="B103" t="s">
        <v>667</v>
      </c>
      <c r="C103" t="s">
        <v>668</v>
      </c>
      <c r="D103">
        <v>3645</v>
      </c>
      <c r="E103" t="s">
        <v>669</v>
      </c>
      <c r="F103">
        <v>9243</v>
      </c>
      <c r="G103" t="s">
        <v>11</v>
      </c>
      <c r="H103" t="s">
        <v>670</v>
      </c>
      <c r="I103" t="s">
        <v>671</v>
      </c>
      <c r="J103">
        <f>E103/D103</f>
        <v>103.64060356652949</v>
      </c>
    </row>
    <row r="104" spans="1:10" x14ac:dyDescent="0.25">
      <c r="A104" s="1">
        <v>37</v>
      </c>
      <c r="B104" t="s">
        <v>204</v>
      </c>
      <c r="C104" t="s">
        <v>205</v>
      </c>
      <c r="D104">
        <v>3634</v>
      </c>
      <c r="E104" t="s">
        <v>206</v>
      </c>
      <c r="F104">
        <v>8016</v>
      </c>
      <c r="G104" t="s">
        <v>17</v>
      </c>
      <c r="H104" t="s">
        <v>207</v>
      </c>
      <c r="I104" t="s">
        <v>208</v>
      </c>
      <c r="J104">
        <f>E104/D104</f>
        <v>103.69290038525041</v>
      </c>
    </row>
    <row r="105" spans="1:10" x14ac:dyDescent="0.25">
      <c r="A105" s="1">
        <v>85</v>
      </c>
      <c r="B105" t="s">
        <v>444</v>
      </c>
      <c r="C105" t="s">
        <v>445</v>
      </c>
      <c r="D105">
        <v>3593</v>
      </c>
      <c r="E105" t="s">
        <v>446</v>
      </c>
      <c r="F105">
        <v>7894</v>
      </c>
      <c r="G105" t="s">
        <v>64</v>
      </c>
      <c r="H105" t="s">
        <v>447</v>
      </c>
      <c r="I105" t="s">
        <v>448</v>
      </c>
      <c r="J105">
        <f>E105/D105</f>
        <v>103.77400500974116</v>
      </c>
    </row>
    <row r="106" spans="1:10" x14ac:dyDescent="0.25">
      <c r="A106" s="1">
        <v>89</v>
      </c>
      <c r="B106" t="s">
        <v>465</v>
      </c>
      <c r="C106" t="s">
        <v>466</v>
      </c>
      <c r="D106">
        <v>3612</v>
      </c>
      <c r="E106" t="s">
        <v>467</v>
      </c>
      <c r="F106">
        <v>8884</v>
      </c>
      <c r="G106" t="s">
        <v>11</v>
      </c>
      <c r="H106" t="s">
        <v>468</v>
      </c>
      <c r="I106" t="s">
        <v>469</v>
      </c>
      <c r="J106">
        <f>E106/D106</f>
        <v>103.87873754152824</v>
      </c>
    </row>
    <row r="107" spans="1:10" x14ac:dyDescent="0.25">
      <c r="A107" s="1">
        <v>112</v>
      </c>
      <c r="B107" t="s">
        <v>578</v>
      </c>
      <c r="C107" t="s">
        <v>579</v>
      </c>
      <c r="D107">
        <v>3634</v>
      </c>
      <c r="E107" t="s">
        <v>580</v>
      </c>
      <c r="F107">
        <v>8388</v>
      </c>
      <c r="G107" t="s">
        <v>133</v>
      </c>
      <c r="H107" t="s">
        <v>581</v>
      </c>
      <c r="I107" t="s">
        <v>582</v>
      </c>
      <c r="J107">
        <f>E107/D107</f>
        <v>103.93505778756192</v>
      </c>
    </row>
    <row r="108" spans="1:10" x14ac:dyDescent="0.25">
      <c r="A108" s="1">
        <v>48</v>
      </c>
      <c r="B108" t="s">
        <v>259</v>
      </c>
      <c r="C108" t="s">
        <v>260</v>
      </c>
      <c r="D108">
        <v>3579</v>
      </c>
      <c r="E108" t="s">
        <v>261</v>
      </c>
      <c r="F108">
        <v>7294</v>
      </c>
      <c r="G108" t="s">
        <v>17</v>
      </c>
      <c r="H108" t="s">
        <v>262</v>
      </c>
      <c r="I108" t="s">
        <v>263</v>
      </c>
      <c r="J108">
        <f>E108/D108</f>
        <v>104.24699636770048</v>
      </c>
    </row>
    <row r="109" spans="1:10" x14ac:dyDescent="0.25">
      <c r="A109" s="1">
        <v>109</v>
      </c>
      <c r="B109" t="s">
        <v>564</v>
      </c>
      <c r="C109" t="s">
        <v>565</v>
      </c>
      <c r="D109">
        <v>3038</v>
      </c>
      <c r="E109" t="s">
        <v>566</v>
      </c>
      <c r="F109">
        <v>6610</v>
      </c>
      <c r="G109" t="s">
        <v>81</v>
      </c>
      <c r="H109" t="s">
        <v>567</v>
      </c>
      <c r="I109" t="s">
        <v>568</v>
      </c>
      <c r="J109">
        <f>E109/D109</f>
        <v>104.47662936142198</v>
      </c>
    </row>
    <row r="110" spans="1:10" x14ac:dyDescent="0.25">
      <c r="A110" s="1">
        <v>7</v>
      </c>
      <c r="B110" t="s">
        <v>45</v>
      </c>
      <c r="C110" t="s">
        <v>46</v>
      </c>
      <c r="D110">
        <v>3629</v>
      </c>
      <c r="E110" t="s">
        <v>47</v>
      </c>
      <c r="F110">
        <v>8594</v>
      </c>
      <c r="G110" t="s">
        <v>11</v>
      </c>
      <c r="H110" t="s">
        <v>48</v>
      </c>
      <c r="I110" t="s">
        <v>49</v>
      </c>
      <c r="J110">
        <f>E110/D110</f>
        <v>104.49159548084872</v>
      </c>
    </row>
    <row r="111" spans="1:10" x14ac:dyDescent="0.25">
      <c r="A111" s="1">
        <v>106</v>
      </c>
      <c r="B111" t="s">
        <v>550</v>
      </c>
      <c r="C111" t="s">
        <v>551</v>
      </c>
      <c r="D111">
        <v>3391</v>
      </c>
      <c r="E111" t="s">
        <v>552</v>
      </c>
      <c r="F111">
        <v>8172</v>
      </c>
      <c r="G111" t="s">
        <v>64</v>
      </c>
      <c r="H111" t="s">
        <v>553</v>
      </c>
      <c r="I111" t="s">
        <v>554</v>
      </c>
      <c r="J111">
        <f>E111/D111</f>
        <v>104.53258625774107</v>
      </c>
    </row>
    <row r="112" spans="1:10" x14ac:dyDescent="0.25">
      <c r="A112" s="1">
        <v>102</v>
      </c>
      <c r="B112" t="s">
        <v>530</v>
      </c>
      <c r="C112" t="s">
        <v>531</v>
      </c>
      <c r="D112">
        <v>3457</v>
      </c>
      <c r="E112" t="s">
        <v>532</v>
      </c>
      <c r="F112">
        <v>8206</v>
      </c>
      <c r="G112" t="s">
        <v>17</v>
      </c>
      <c r="H112" t="s">
        <v>533</v>
      </c>
      <c r="I112" t="s">
        <v>534</v>
      </c>
      <c r="J112">
        <f>E112/D112</f>
        <v>104.78738790859127</v>
      </c>
    </row>
    <row r="113" spans="1:10" x14ac:dyDescent="0.25">
      <c r="A113" s="1">
        <v>25</v>
      </c>
      <c r="B113" t="s">
        <v>142</v>
      </c>
      <c r="C113" t="s">
        <v>143</v>
      </c>
      <c r="D113">
        <v>3623</v>
      </c>
      <c r="E113" t="s">
        <v>144</v>
      </c>
      <c r="F113">
        <v>8537</v>
      </c>
      <c r="G113" t="s">
        <v>133</v>
      </c>
      <c r="H113" t="s">
        <v>145</v>
      </c>
      <c r="I113" t="s">
        <v>146</v>
      </c>
      <c r="J113">
        <f>E113/D113</f>
        <v>105.43196246204802</v>
      </c>
    </row>
    <row r="114" spans="1:10" x14ac:dyDescent="0.25">
      <c r="A114" s="1">
        <v>119</v>
      </c>
      <c r="B114" t="s">
        <v>612</v>
      </c>
      <c r="C114" t="s">
        <v>613</v>
      </c>
      <c r="D114">
        <v>3527</v>
      </c>
      <c r="E114" t="s">
        <v>614</v>
      </c>
      <c r="F114">
        <v>7520</v>
      </c>
      <c r="G114" t="s">
        <v>17</v>
      </c>
      <c r="H114" t="s">
        <v>615</v>
      </c>
      <c r="I114" t="s">
        <v>616</v>
      </c>
      <c r="J114">
        <f>E114/D114</f>
        <v>105.53444853983555</v>
      </c>
    </row>
    <row r="115" spans="1:10" x14ac:dyDescent="0.25">
      <c r="A115" s="1">
        <v>8</v>
      </c>
      <c r="B115" t="s">
        <v>50</v>
      </c>
      <c r="C115" t="s">
        <v>51</v>
      </c>
      <c r="D115">
        <v>3629</v>
      </c>
      <c r="E115" t="s">
        <v>52</v>
      </c>
      <c r="F115">
        <v>13323</v>
      </c>
      <c r="G115" t="s">
        <v>53</v>
      </c>
      <c r="H115" t="s">
        <v>54</v>
      </c>
      <c r="I115" t="s">
        <v>55</v>
      </c>
      <c r="J115">
        <f>E115/D115</f>
        <v>105.85560760540093</v>
      </c>
    </row>
    <row r="116" spans="1:10" x14ac:dyDescent="0.25">
      <c r="A116" s="1">
        <v>98</v>
      </c>
      <c r="B116" t="s">
        <v>511</v>
      </c>
      <c r="C116" t="s">
        <v>512</v>
      </c>
      <c r="D116">
        <v>3500</v>
      </c>
      <c r="E116" t="s">
        <v>513</v>
      </c>
      <c r="F116">
        <v>9524</v>
      </c>
      <c r="G116" t="s">
        <v>11</v>
      </c>
      <c r="H116" t="s">
        <v>514</v>
      </c>
      <c r="I116" t="s">
        <v>515</v>
      </c>
      <c r="J116">
        <f>E116/D116</f>
        <v>105.97428571428571</v>
      </c>
    </row>
    <row r="117" spans="1:10" x14ac:dyDescent="0.25">
      <c r="A117" s="1">
        <v>73</v>
      </c>
      <c r="B117" t="s">
        <v>386</v>
      </c>
      <c r="C117" t="s">
        <v>387</v>
      </c>
      <c r="D117">
        <v>3510</v>
      </c>
      <c r="E117" t="s">
        <v>388</v>
      </c>
      <c r="F117">
        <v>7170</v>
      </c>
      <c r="G117" t="s">
        <v>64</v>
      </c>
      <c r="H117" t="s">
        <v>389</v>
      </c>
      <c r="I117" t="s">
        <v>390</v>
      </c>
      <c r="J117">
        <f>E117/D117</f>
        <v>106.04273504273505</v>
      </c>
    </row>
    <row r="118" spans="1:10" x14ac:dyDescent="0.25">
      <c r="A118" s="1">
        <v>69</v>
      </c>
      <c r="B118" t="s">
        <v>366</v>
      </c>
      <c r="C118" t="s">
        <v>367</v>
      </c>
      <c r="D118">
        <v>3283</v>
      </c>
      <c r="E118" t="s">
        <v>368</v>
      </c>
      <c r="F118">
        <v>7179</v>
      </c>
      <c r="G118" t="s">
        <v>64</v>
      </c>
      <c r="H118" t="s">
        <v>369</v>
      </c>
      <c r="I118" t="s">
        <v>370</v>
      </c>
      <c r="J118">
        <f>E118/D118</f>
        <v>106.16509290283277</v>
      </c>
    </row>
    <row r="119" spans="1:10" x14ac:dyDescent="0.25">
      <c r="A119" s="1">
        <v>90</v>
      </c>
      <c r="B119" t="s">
        <v>470</v>
      </c>
      <c r="C119" t="s">
        <v>471</v>
      </c>
      <c r="D119">
        <v>3067</v>
      </c>
      <c r="E119" t="s">
        <v>472</v>
      </c>
      <c r="F119">
        <v>6514</v>
      </c>
      <c r="G119" t="s">
        <v>81</v>
      </c>
      <c r="H119" t="s">
        <v>473</v>
      </c>
      <c r="I119" t="s">
        <v>474</v>
      </c>
      <c r="J119">
        <f>E119/D119</f>
        <v>106.17215520052169</v>
      </c>
    </row>
    <row r="120" spans="1:10" x14ac:dyDescent="0.25">
      <c r="A120" s="1">
        <v>28</v>
      </c>
      <c r="B120" t="s">
        <v>157</v>
      </c>
      <c r="C120" t="s">
        <v>158</v>
      </c>
      <c r="D120">
        <v>3501</v>
      </c>
      <c r="E120" t="s">
        <v>159</v>
      </c>
      <c r="F120">
        <v>8864</v>
      </c>
      <c r="G120" t="s">
        <v>11</v>
      </c>
      <c r="H120" t="s">
        <v>160</v>
      </c>
      <c r="I120" t="s">
        <v>161</v>
      </c>
      <c r="J120">
        <f>E120/D120</f>
        <v>106.19822907740645</v>
      </c>
    </row>
    <row r="121" spans="1:10" x14ac:dyDescent="0.25">
      <c r="A121" s="1">
        <v>52</v>
      </c>
      <c r="B121" t="s">
        <v>281</v>
      </c>
      <c r="C121" t="s">
        <v>282</v>
      </c>
      <c r="D121">
        <v>3022</v>
      </c>
      <c r="E121" t="s">
        <v>283</v>
      </c>
      <c r="F121">
        <v>7049</v>
      </c>
      <c r="G121" t="s">
        <v>81</v>
      </c>
      <c r="H121" t="s">
        <v>284</v>
      </c>
      <c r="I121" t="s">
        <v>285</v>
      </c>
      <c r="J121">
        <f>E121/D121</f>
        <v>106.55857048312376</v>
      </c>
    </row>
    <row r="122" spans="1:10" x14ac:dyDescent="0.25">
      <c r="A122" s="1">
        <v>97</v>
      </c>
      <c r="B122" t="s">
        <v>505</v>
      </c>
      <c r="C122" t="s">
        <v>506</v>
      </c>
      <c r="D122">
        <v>3046</v>
      </c>
      <c r="E122" t="s">
        <v>507</v>
      </c>
      <c r="F122">
        <v>9116</v>
      </c>
      <c r="G122" t="s">
        <v>508</v>
      </c>
      <c r="H122" t="s">
        <v>509</v>
      </c>
      <c r="I122" t="s">
        <v>510</v>
      </c>
      <c r="J122">
        <f>E122/D122</f>
        <v>107.0059093893631</v>
      </c>
    </row>
    <row r="123" spans="1:10" x14ac:dyDescent="0.25">
      <c r="A123" s="1">
        <v>14</v>
      </c>
      <c r="B123" t="s">
        <v>84</v>
      </c>
      <c r="C123" t="s">
        <v>85</v>
      </c>
      <c r="D123">
        <v>3067</v>
      </c>
      <c r="E123" t="s">
        <v>86</v>
      </c>
      <c r="F123">
        <v>7026</v>
      </c>
      <c r="G123" t="s">
        <v>81</v>
      </c>
      <c r="H123" t="s">
        <v>87</v>
      </c>
      <c r="I123" t="s">
        <v>88</v>
      </c>
      <c r="J123">
        <f>E123/D123</f>
        <v>107.06227583958265</v>
      </c>
    </row>
    <row r="124" spans="1:10" x14ac:dyDescent="0.25">
      <c r="A124" s="1">
        <v>38</v>
      </c>
      <c r="B124" t="s">
        <v>209</v>
      </c>
      <c r="C124" t="s">
        <v>210</v>
      </c>
      <c r="D124">
        <v>3497</v>
      </c>
      <c r="E124" t="s">
        <v>211</v>
      </c>
      <c r="F124">
        <v>8811</v>
      </c>
      <c r="G124" t="s">
        <v>11</v>
      </c>
      <c r="H124" t="s">
        <v>212</v>
      </c>
      <c r="I124" t="s">
        <v>213</v>
      </c>
      <c r="J124">
        <f>E124/D124</f>
        <v>107.13754646840148</v>
      </c>
    </row>
    <row r="125" spans="1:10" x14ac:dyDescent="0.25">
      <c r="A125" s="1">
        <v>35</v>
      </c>
      <c r="B125" t="s">
        <v>194</v>
      </c>
      <c r="C125" t="s">
        <v>195</v>
      </c>
      <c r="D125">
        <v>3435</v>
      </c>
      <c r="E125" t="s">
        <v>196</v>
      </c>
      <c r="F125">
        <v>7344</v>
      </c>
      <c r="G125" t="s">
        <v>17</v>
      </c>
      <c r="H125" t="s">
        <v>197</v>
      </c>
      <c r="I125" t="s">
        <v>198</v>
      </c>
      <c r="J125">
        <f>E125/D125</f>
        <v>107.24308588064046</v>
      </c>
    </row>
    <row r="126" spans="1:10" x14ac:dyDescent="0.25">
      <c r="A126" s="1">
        <v>129</v>
      </c>
      <c r="B126" t="s">
        <v>662</v>
      </c>
      <c r="C126" t="s">
        <v>663</v>
      </c>
      <c r="D126">
        <v>2983</v>
      </c>
      <c r="E126" t="s">
        <v>664</v>
      </c>
      <c r="F126">
        <v>7959</v>
      </c>
      <c r="G126" t="s">
        <v>17</v>
      </c>
      <c r="H126" t="s">
        <v>665</v>
      </c>
      <c r="I126" t="s">
        <v>666</v>
      </c>
      <c r="J126">
        <f>E126/D126</f>
        <v>107.33825008380825</v>
      </c>
    </row>
    <row r="127" spans="1:10" x14ac:dyDescent="0.25">
      <c r="A127" s="1">
        <v>11</v>
      </c>
      <c r="B127" t="s">
        <v>67</v>
      </c>
      <c r="C127" t="s">
        <v>68</v>
      </c>
      <c r="D127">
        <v>3629</v>
      </c>
      <c r="E127" t="s">
        <v>69</v>
      </c>
      <c r="F127">
        <v>10134</v>
      </c>
      <c r="G127" t="s">
        <v>70</v>
      </c>
      <c r="H127" t="s">
        <v>71</v>
      </c>
      <c r="I127" t="s">
        <v>72</v>
      </c>
      <c r="J127">
        <f>E127/D127</f>
        <v>107.4593551942684</v>
      </c>
    </row>
    <row r="128" spans="1:10" x14ac:dyDescent="0.25">
      <c r="A128" s="1">
        <v>116</v>
      </c>
      <c r="B128" t="s">
        <v>597</v>
      </c>
      <c r="C128" t="s">
        <v>598</v>
      </c>
      <c r="D128">
        <v>3350</v>
      </c>
      <c r="E128" t="s">
        <v>599</v>
      </c>
      <c r="F128">
        <v>10660</v>
      </c>
      <c r="G128" t="s">
        <v>175</v>
      </c>
      <c r="H128" t="s">
        <v>600</v>
      </c>
      <c r="I128" t="s">
        <v>601</v>
      </c>
      <c r="J128">
        <f>E128/D128</f>
        <v>107.73432835820896</v>
      </c>
    </row>
    <row r="129" spans="1:10" x14ac:dyDescent="0.25">
      <c r="A129" s="1">
        <v>49</v>
      </c>
      <c r="B129" t="s">
        <v>264</v>
      </c>
      <c r="C129" t="s">
        <v>265</v>
      </c>
      <c r="D129">
        <v>3034</v>
      </c>
      <c r="E129" t="s">
        <v>266</v>
      </c>
      <c r="F129">
        <v>6694</v>
      </c>
      <c r="G129" t="s">
        <v>267</v>
      </c>
      <c r="H129" t="s">
        <v>268</v>
      </c>
      <c r="I129" t="s">
        <v>269</v>
      </c>
      <c r="J129">
        <f>E129/D129</f>
        <v>108.05866842452208</v>
      </c>
    </row>
    <row r="130" spans="1:10" x14ac:dyDescent="0.25">
      <c r="A130" s="1">
        <v>134</v>
      </c>
      <c r="B130" t="s">
        <v>687</v>
      </c>
      <c r="C130" t="s">
        <v>688</v>
      </c>
      <c r="D130">
        <v>3413</v>
      </c>
      <c r="E130" t="s">
        <v>689</v>
      </c>
      <c r="F130">
        <v>9381</v>
      </c>
      <c r="G130" t="s">
        <v>139</v>
      </c>
      <c r="H130" t="s">
        <v>690</v>
      </c>
      <c r="I130" t="s">
        <v>691</v>
      </c>
      <c r="J130">
        <f>E130/D130</f>
        <v>108.32991503076472</v>
      </c>
    </row>
    <row r="131" spans="1:10" x14ac:dyDescent="0.25">
      <c r="A131" s="1">
        <v>81</v>
      </c>
      <c r="B131" t="s">
        <v>424</v>
      </c>
      <c r="C131" t="s">
        <v>425</v>
      </c>
      <c r="D131">
        <v>3326</v>
      </c>
      <c r="E131" t="s">
        <v>426</v>
      </c>
      <c r="F131">
        <v>8479</v>
      </c>
      <c r="G131" t="s">
        <v>133</v>
      </c>
      <c r="H131" t="s">
        <v>427</v>
      </c>
      <c r="I131" t="s">
        <v>428</v>
      </c>
      <c r="J131">
        <f>E131/D131</f>
        <v>108.80637402285026</v>
      </c>
    </row>
    <row r="132" spans="1:10" x14ac:dyDescent="0.25">
      <c r="A132" s="1">
        <v>120</v>
      </c>
      <c r="B132" t="s">
        <v>617</v>
      </c>
      <c r="C132" t="s">
        <v>618</v>
      </c>
      <c r="D132">
        <v>3436</v>
      </c>
      <c r="E132" t="s">
        <v>619</v>
      </c>
      <c r="F132">
        <v>12043</v>
      </c>
      <c r="G132" t="s">
        <v>620</v>
      </c>
      <c r="H132" t="s">
        <v>621</v>
      </c>
      <c r="I132" t="s">
        <v>622</v>
      </c>
      <c r="J132">
        <f>E132/D132</f>
        <v>109.13853317811409</v>
      </c>
    </row>
    <row r="133" spans="1:10" x14ac:dyDescent="0.25">
      <c r="A133" s="1">
        <v>42</v>
      </c>
      <c r="B133" t="s">
        <v>228</v>
      </c>
      <c r="C133" t="s">
        <v>229</v>
      </c>
      <c r="D133">
        <v>3728</v>
      </c>
      <c r="E133" t="s">
        <v>230</v>
      </c>
      <c r="F133">
        <v>7936</v>
      </c>
      <c r="G133" t="s">
        <v>17</v>
      </c>
      <c r="H133" t="s">
        <v>231</v>
      </c>
      <c r="I133" t="s">
        <v>232</v>
      </c>
      <c r="J133">
        <f>E133/D133</f>
        <v>109.87124463519314</v>
      </c>
    </row>
    <row r="134" spans="1:10" x14ac:dyDescent="0.25">
      <c r="A134" s="1">
        <v>54</v>
      </c>
      <c r="B134" t="s">
        <v>292</v>
      </c>
      <c r="C134" t="s">
        <v>293</v>
      </c>
      <c r="D134">
        <v>3866</v>
      </c>
      <c r="E134" t="s">
        <v>294</v>
      </c>
      <c r="F134">
        <v>13005</v>
      </c>
      <c r="G134" t="s">
        <v>186</v>
      </c>
      <c r="H134" t="s">
        <v>295</v>
      </c>
      <c r="I134" t="s">
        <v>296</v>
      </c>
      <c r="J134">
        <f>E134/D134</f>
        <v>110.03879979306777</v>
      </c>
    </row>
    <row r="135" spans="1:10" x14ac:dyDescent="0.25">
      <c r="A135" s="1">
        <v>132</v>
      </c>
      <c r="B135" t="s">
        <v>677</v>
      </c>
      <c r="C135" t="s">
        <v>678</v>
      </c>
      <c r="D135">
        <v>3339</v>
      </c>
      <c r="E135" t="s">
        <v>679</v>
      </c>
      <c r="F135">
        <v>9649</v>
      </c>
      <c r="G135" t="s">
        <v>139</v>
      </c>
      <c r="H135" t="s">
        <v>680</v>
      </c>
      <c r="I135" t="s">
        <v>681</v>
      </c>
      <c r="J135">
        <f>E135/D135</f>
        <v>110.1078167115903</v>
      </c>
    </row>
    <row r="136" spans="1:10" x14ac:dyDescent="0.25">
      <c r="A136" s="1">
        <v>13</v>
      </c>
      <c r="B136" t="s">
        <v>78</v>
      </c>
      <c r="C136" t="s">
        <v>79</v>
      </c>
      <c r="D136">
        <v>3059</v>
      </c>
      <c r="E136" t="s">
        <v>80</v>
      </c>
      <c r="F136">
        <v>6888</v>
      </c>
      <c r="G136" t="s">
        <v>81</v>
      </c>
      <c r="H136" t="s">
        <v>82</v>
      </c>
      <c r="I136" t="s">
        <v>83</v>
      </c>
      <c r="J136">
        <f>E136/D136</f>
        <v>110.29421379535796</v>
      </c>
    </row>
    <row r="137" spans="1:10" x14ac:dyDescent="0.25">
      <c r="A137" s="1">
        <v>111</v>
      </c>
      <c r="B137" t="s">
        <v>574</v>
      </c>
      <c r="C137" t="s">
        <v>575</v>
      </c>
      <c r="D137">
        <v>3497</v>
      </c>
      <c r="E137" t="s">
        <v>257</v>
      </c>
      <c r="F137">
        <v>12047</v>
      </c>
      <c r="G137" t="s">
        <v>289</v>
      </c>
      <c r="H137" t="s">
        <v>576</v>
      </c>
      <c r="I137" t="s">
        <v>577</v>
      </c>
      <c r="J137">
        <f>E137/D137</f>
        <v>110.34601086645696</v>
      </c>
    </row>
    <row r="138" spans="1:10" x14ac:dyDescent="0.25">
      <c r="A138" s="1">
        <v>142</v>
      </c>
      <c r="B138" t="s">
        <v>726</v>
      </c>
      <c r="C138" t="s">
        <v>727</v>
      </c>
      <c r="D138">
        <v>3024</v>
      </c>
      <c r="E138" t="s">
        <v>728</v>
      </c>
      <c r="F138">
        <v>9181</v>
      </c>
      <c r="G138" t="s">
        <v>729</v>
      </c>
      <c r="H138" t="s">
        <v>730</v>
      </c>
      <c r="I138" t="s">
        <v>731</v>
      </c>
      <c r="J138">
        <f>E138/D138</f>
        <v>111.22354497354497</v>
      </c>
    </row>
    <row r="139" spans="1:10" x14ac:dyDescent="0.25">
      <c r="A139" s="1">
        <v>59</v>
      </c>
      <c r="B139" t="s">
        <v>317</v>
      </c>
      <c r="C139" t="s">
        <v>318</v>
      </c>
      <c r="D139">
        <v>3525</v>
      </c>
      <c r="E139" t="s">
        <v>319</v>
      </c>
      <c r="F139">
        <v>8139</v>
      </c>
      <c r="G139" t="s">
        <v>17</v>
      </c>
      <c r="H139" t="s">
        <v>320</v>
      </c>
      <c r="I139" t="s">
        <v>321</v>
      </c>
      <c r="J139">
        <f>E139/D139</f>
        <v>112.01702127659574</v>
      </c>
    </row>
    <row r="140" spans="1:10" x14ac:dyDescent="0.25">
      <c r="A140" s="1">
        <v>63</v>
      </c>
      <c r="B140" t="s">
        <v>336</v>
      </c>
      <c r="C140" t="s">
        <v>337</v>
      </c>
      <c r="D140">
        <v>2993</v>
      </c>
      <c r="E140" t="s">
        <v>338</v>
      </c>
      <c r="F140">
        <v>6977</v>
      </c>
      <c r="G140" t="s">
        <v>273</v>
      </c>
      <c r="H140" t="s">
        <v>339</v>
      </c>
      <c r="I140" t="s">
        <v>340</v>
      </c>
      <c r="J140">
        <f>E140/D140</f>
        <v>112.29201470096893</v>
      </c>
    </row>
    <row r="141" spans="1:10" x14ac:dyDescent="0.25">
      <c r="A141" s="1">
        <v>117</v>
      </c>
      <c r="B141" t="s">
        <v>602</v>
      </c>
      <c r="C141" t="s">
        <v>603</v>
      </c>
      <c r="D141">
        <v>3157</v>
      </c>
      <c r="E141" t="s">
        <v>604</v>
      </c>
      <c r="F141">
        <v>7921</v>
      </c>
      <c r="G141" t="s">
        <v>17</v>
      </c>
      <c r="H141" t="s">
        <v>605</v>
      </c>
      <c r="I141" t="s">
        <v>606</v>
      </c>
      <c r="J141">
        <f>E141/D141</f>
        <v>112.3661704149509</v>
      </c>
    </row>
    <row r="142" spans="1:10" x14ac:dyDescent="0.25">
      <c r="A142" s="1">
        <v>105</v>
      </c>
      <c r="B142" t="s">
        <v>545</v>
      </c>
      <c r="C142" t="s">
        <v>546</v>
      </c>
      <c r="D142">
        <v>2946</v>
      </c>
      <c r="E142" t="s">
        <v>547</v>
      </c>
      <c r="F142">
        <v>6466</v>
      </c>
      <c r="G142" t="s">
        <v>81</v>
      </c>
      <c r="H142" t="s">
        <v>548</v>
      </c>
      <c r="I142" t="s">
        <v>549</v>
      </c>
      <c r="J142">
        <f>E142/D142</f>
        <v>113.47929395790904</v>
      </c>
    </row>
    <row r="143" spans="1:10" x14ac:dyDescent="0.25">
      <c r="A143" s="1">
        <v>95</v>
      </c>
      <c r="B143" t="s">
        <v>495</v>
      </c>
      <c r="C143" t="s">
        <v>496</v>
      </c>
      <c r="D143">
        <v>2993</v>
      </c>
      <c r="E143" t="s">
        <v>497</v>
      </c>
      <c r="F143">
        <v>7026</v>
      </c>
      <c r="G143" t="s">
        <v>81</v>
      </c>
      <c r="H143" t="s">
        <v>498</v>
      </c>
      <c r="I143" t="s">
        <v>499</v>
      </c>
      <c r="J143">
        <f>E143/D143</f>
        <v>113.85566321416638</v>
      </c>
    </row>
    <row r="144" spans="1:10" x14ac:dyDescent="0.25">
      <c r="A144" s="1">
        <v>126</v>
      </c>
      <c r="B144" t="s">
        <v>647</v>
      </c>
      <c r="C144" t="s">
        <v>648</v>
      </c>
      <c r="D144">
        <v>3022</v>
      </c>
      <c r="E144" t="s">
        <v>649</v>
      </c>
      <c r="F144">
        <v>6469</v>
      </c>
      <c r="G144" t="s">
        <v>81</v>
      </c>
      <c r="H144" t="s">
        <v>650</v>
      </c>
      <c r="I144" t="s">
        <v>651</v>
      </c>
      <c r="J144">
        <f>E144/D144</f>
        <v>114.49371277299801</v>
      </c>
    </row>
    <row r="145" spans="1:10" x14ac:dyDescent="0.25">
      <c r="A145" s="1">
        <v>125</v>
      </c>
      <c r="B145" t="s">
        <v>642</v>
      </c>
      <c r="C145" t="s">
        <v>643</v>
      </c>
      <c r="D145">
        <v>3623</v>
      </c>
      <c r="E145" t="s">
        <v>644</v>
      </c>
      <c r="F145">
        <v>8331</v>
      </c>
      <c r="G145" t="s">
        <v>11</v>
      </c>
      <c r="H145" t="s">
        <v>645</v>
      </c>
      <c r="I145" t="s">
        <v>646</v>
      </c>
      <c r="J145">
        <f>E145/D145</f>
        <v>116.35109025669335</v>
      </c>
    </row>
    <row r="146" spans="1:10" x14ac:dyDescent="0.25">
      <c r="A146" s="1">
        <v>32</v>
      </c>
      <c r="B146" t="s">
        <v>178</v>
      </c>
      <c r="C146" t="s">
        <v>179</v>
      </c>
      <c r="D146">
        <v>3362</v>
      </c>
      <c r="E146" t="s">
        <v>180</v>
      </c>
      <c r="F146">
        <v>10071</v>
      </c>
      <c r="G146" t="s">
        <v>70</v>
      </c>
      <c r="H146" t="s">
        <v>181</v>
      </c>
      <c r="I146" t="s">
        <v>182</v>
      </c>
      <c r="J146">
        <f>E146/D146</f>
        <v>117.51041046995836</v>
      </c>
    </row>
    <row r="147" spans="1:10" x14ac:dyDescent="0.25">
      <c r="A147" s="1">
        <v>143</v>
      </c>
      <c r="B147" t="s">
        <v>732</v>
      </c>
      <c r="C147" t="s">
        <v>733</v>
      </c>
      <c r="D147">
        <v>3436</v>
      </c>
      <c r="E147" t="s">
        <v>734</v>
      </c>
      <c r="F147">
        <v>12751</v>
      </c>
      <c r="G147" t="s">
        <v>53</v>
      </c>
      <c r="H147" t="s">
        <v>735</v>
      </c>
      <c r="I147" t="s">
        <v>736</v>
      </c>
      <c r="J147">
        <f>E147/D147</f>
        <v>118.43713620488941</v>
      </c>
    </row>
    <row r="148" spans="1:10" x14ac:dyDescent="0.25">
      <c r="A148" s="5"/>
      <c r="B148" s="4" t="s">
        <v>0</v>
      </c>
      <c r="C148" s="4" t="s">
        <v>1</v>
      </c>
      <c r="D148" s="4" t="s">
        <v>2</v>
      </c>
      <c r="E148" s="4" t="s">
        <v>3</v>
      </c>
      <c r="F148" s="4" t="s">
        <v>4</v>
      </c>
      <c r="G148" s="4" t="s">
        <v>5</v>
      </c>
      <c r="H148" s="4" t="s">
        <v>6</v>
      </c>
      <c r="I148" s="4" t="s">
        <v>7</v>
      </c>
    </row>
  </sheetData>
  <sortState ref="A1:K148">
    <sortCondition ref="J1"/>
  </sortState>
  <hyperlinks>
    <hyperlink ref="I57" r:id="rId1"/>
    <hyperlink ref="I48" r:id="rId2"/>
    <hyperlink ref="I47" r:id="rId3"/>
    <hyperlink ref="I15" r:id="rId4"/>
    <hyperlink ref="I1" r:id="rId5"/>
    <hyperlink ref="I2" r:id="rId6"/>
    <hyperlink ref="I5" r:id="rId7"/>
    <hyperlink ref="I8" r:id="rId8"/>
    <hyperlink ref="I9" r:id="rId9"/>
    <hyperlink ref="I11" r:id="rId10"/>
    <hyperlink ref="I17" r:id="rId11"/>
    <hyperlink ref="I18" r:id="rId12"/>
    <hyperlink ref="I21" r:id="rId13"/>
    <hyperlink ref="I20" r:id="rId14"/>
    <hyperlink ref="I19" r:id="rId15"/>
    <hyperlink ref="I24" r:id="rId16"/>
  </hyperlinks>
  <pageMargins left="0.75" right="0.75" top="1" bottom="1" header="0.5" footer="0.5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Zexuan</cp:lastModifiedBy>
  <dcterms:created xsi:type="dcterms:W3CDTF">2021-04-25T22:50:44Z</dcterms:created>
  <dcterms:modified xsi:type="dcterms:W3CDTF">2021-04-26T03:55:57Z</dcterms:modified>
</cp:coreProperties>
</file>