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/>
  </bookViews>
  <sheets>
    <sheet name="Zone" sheetId="1" r:id="rId1"/>
    <sheet name="Aisle" sheetId="2" r:id="rId2"/>
    <sheet name="Bay" sheetId="3" r:id="rId3"/>
    <sheet name="Bin" sheetId="4" r:id="rId4"/>
    <sheet name="汇总" sheetId="5" r:id="rId5"/>
  </sheets>
  <calcPr calcId="162913"/>
</workbook>
</file>

<file path=xl/calcChain.xml><?xml version="1.0" encoding="utf-8"?>
<calcChain xmlns="http://schemas.openxmlformats.org/spreadsheetml/2006/main">
  <c r="O3" i="4" l="1"/>
  <c r="J3" i="4"/>
  <c r="I2" i="1"/>
  <c r="J2" i="4" l="1"/>
  <c r="P2" i="4" l="1"/>
  <c r="O2" i="4"/>
  <c r="I2" i="4"/>
  <c r="H2" i="4"/>
  <c r="P2" i="3"/>
  <c r="O2" i="3"/>
  <c r="I2" i="3"/>
  <c r="H2" i="3"/>
  <c r="P2" i="2" l="1"/>
  <c r="O2" i="2"/>
  <c r="I2" i="2"/>
  <c r="H2" i="2"/>
  <c r="H2" i="1"/>
  <c r="P2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SKU数量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 ID数量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商品体积
单位：立方米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所有货位体积
单位：立方米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已经使用的货位体积
单位：立方米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空的货位的体积
单位：立方米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已使用货位的填充率
inventory Volume/used bin Volume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所有货位的填充率
used bin volume/Total bin volume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Mengmeng:所有的货位数量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已经使用的货位数量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空的拣货货位数量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空的|Buffer Bin数量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拣货货位填充率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Buffer bin填充率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SKU数量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 ID数量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商品体积
单位：立方米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所有货位体积
单位：立方米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已经使用的货位体积
单位：立方米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空的货位的体积
单位：立方米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已使用货位的填充率
inventory Volume/used bin Volume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所有货位的填充率
used bin volume/Total bin volume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Mengmeng:所有的货位数量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已经使用的货位数量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空的拣货货位数量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空的|Buffer Bin数量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拣货货位填充率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Buffer bin填充率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SKU数量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 ID数量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商品体积
单位：立方米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所有货位体积
单位：立方米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已经使用的货位体积
单位：立方米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空的货位的体积
单位：立方米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已使用货位的填充率
inventory Volume/used bin Volume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所有货位的填充率
used bin volume/Total bin volume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Mengmeng:所有的货位数量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已经使用的货位数量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空的拣货货位数量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空的|Buffer Bin数量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拣货货位填充率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Buffer bin填充率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SKU数量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SKU ID数量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商品体积
单位：立方米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所有货位体积
单位：立方米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已经使用的货位体积
单位：立方米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空的货位的体积
单位：立方米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已使用货位的填充率
inventory Volume/used bin Volume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所有货位的填充率
used bin volume/Total bin volume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Mengmeng:所有的货位数量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已经使用的货位数量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空的拣货货位数量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空的|Buffer Bin数量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拣货货位填充率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Buffer bin填充率</t>
        </r>
      </text>
    </comment>
  </commentList>
</comments>
</file>

<file path=xl/sharedStrings.xml><?xml version="1.0" encoding="utf-8"?>
<sst xmlns="http://schemas.openxmlformats.org/spreadsheetml/2006/main" count="177" uniqueCount="130">
  <si>
    <t>Units</t>
    <phoneticPr fontId="2" type="noConversion"/>
  </si>
  <si>
    <t>Total Bins</t>
    <phoneticPr fontId="2" type="noConversion"/>
  </si>
  <si>
    <t>Empty Buffer Bins</t>
    <phoneticPr fontId="2" type="noConversion"/>
  </si>
  <si>
    <t>Empty Pick Bins</t>
    <phoneticPr fontId="2" type="noConversion"/>
  </si>
  <si>
    <t>Used Bins</t>
    <phoneticPr fontId="2" type="noConversion"/>
  </si>
  <si>
    <t>Pick Bin Occupied%</t>
    <phoneticPr fontId="2" type="noConversion"/>
  </si>
  <si>
    <t>Buffer Bin Occupied%</t>
    <phoneticPr fontId="2" type="noConversion"/>
  </si>
  <si>
    <t>Zone</t>
    <phoneticPr fontId="2" type="noConversion"/>
  </si>
  <si>
    <t>Use Bin Utilization</t>
    <phoneticPr fontId="2" type="noConversion"/>
  </si>
  <si>
    <t>1-3-C</t>
    <phoneticPr fontId="2" type="noConversion"/>
  </si>
  <si>
    <t>1-4-D</t>
    <phoneticPr fontId="2" type="noConversion"/>
  </si>
  <si>
    <t>2-1-E</t>
    <phoneticPr fontId="2" type="noConversion"/>
  </si>
  <si>
    <t>2-1-F</t>
    <phoneticPr fontId="2" type="noConversion"/>
  </si>
  <si>
    <t>2-2-G</t>
    <phoneticPr fontId="2" type="noConversion"/>
  </si>
  <si>
    <t>2-2-H</t>
    <phoneticPr fontId="2" type="noConversion"/>
  </si>
  <si>
    <t>2-3-I</t>
    <phoneticPr fontId="2" type="noConversion"/>
  </si>
  <si>
    <t>3-1-J</t>
    <phoneticPr fontId="2" type="noConversion"/>
  </si>
  <si>
    <t>3-2-K</t>
    <phoneticPr fontId="2" type="noConversion"/>
  </si>
  <si>
    <t>3-3-L</t>
    <phoneticPr fontId="2" type="noConversion"/>
  </si>
  <si>
    <t>1-1-A</t>
    <phoneticPr fontId="2" type="noConversion"/>
  </si>
  <si>
    <t xml:space="preserve"> 1-2-B </t>
    <phoneticPr fontId="2" type="noConversion"/>
  </si>
  <si>
    <t>1-1-A101</t>
    <phoneticPr fontId="2" type="noConversion"/>
  </si>
  <si>
    <t>1-1-A102</t>
  </si>
  <si>
    <t>1-1-A103</t>
  </si>
  <si>
    <t>1-1-A104</t>
  </si>
  <si>
    <t>1-1-A105</t>
  </si>
  <si>
    <t>1-1-A106</t>
  </si>
  <si>
    <t>1-1-A107</t>
  </si>
  <si>
    <t>1-1-A108</t>
  </si>
  <si>
    <t>1-1-A109</t>
  </si>
  <si>
    <t>1-1-A110</t>
  </si>
  <si>
    <t>1-1-A111</t>
  </si>
  <si>
    <t>1-1-A112</t>
  </si>
  <si>
    <t>1-1-A113</t>
  </si>
  <si>
    <t>1-1-A114</t>
  </si>
  <si>
    <t>1-1-A115</t>
  </si>
  <si>
    <t>1-1-A116</t>
  </si>
  <si>
    <t>1-1-A117</t>
  </si>
  <si>
    <t>1-1-A118</t>
  </si>
  <si>
    <t>1-1-A119</t>
  </si>
  <si>
    <t>1-1-A120</t>
  </si>
  <si>
    <t>1-1-A121</t>
  </si>
  <si>
    <t>1-1-A122</t>
  </si>
  <si>
    <t>1-1-A123</t>
  </si>
  <si>
    <t>1-1-A124</t>
  </si>
  <si>
    <t>1-1-A125</t>
  </si>
  <si>
    <t>1-1-A126</t>
  </si>
  <si>
    <t>1-1-A127</t>
  </si>
  <si>
    <t>1-1-A128</t>
  </si>
  <si>
    <t>1-1-A129</t>
  </si>
  <si>
    <t>1-1-A130</t>
  </si>
  <si>
    <t>1-1-A131</t>
  </si>
  <si>
    <t>1-1-A132</t>
  </si>
  <si>
    <t>1-1-A133</t>
  </si>
  <si>
    <t>1-1-A101-001</t>
    <phoneticPr fontId="2" type="noConversion"/>
  </si>
  <si>
    <t>1-1-A101-002</t>
  </si>
  <si>
    <t>1-1-A101-003</t>
  </si>
  <si>
    <t>1-1-A101-004</t>
  </si>
  <si>
    <t>1-1-A101-005</t>
  </si>
  <si>
    <t>1-1-A101-006</t>
  </si>
  <si>
    <t>1-1-A101-007</t>
  </si>
  <si>
    <t>1-1-A101-008</t>
  </si>
  <si>
    <t>1-1-A101-009</t>
  </si>
  <si>
    <t>1-1-A101-010</t>
  </si>
  <si>
    <t>1-1-A101-011</t>
  </si>
  <si>
    <t>1-1-A101-012</t>
  </si>
  <si>
    <t>1-1-A101-013</t>
  </si>
  <si>
    <t>1-1-A101-014</t>
  </si>
  <si>
    <t>1-1-A101-015</t>
  </si>
  <si>
    <t>1-1-A101-016</t>
  </si>
  <si>
    <t>1-1-A101-017</t>
  </si>
  <si>
    <t>1-1-A101-018</t>
  </si>
  <si>
    <t>1-1-A101-019</t>
  </si>
  <si>
    <t>1-1-A101-020</t>
  </si>
  <si>
    <t>1-1-A101-021</t>
  </si>
  <si>
    <t>1-1-A101-022</t>
  </si>
  <si>
    <t>1-1-A101-023</t>
  </si>
  <si>
    <t>1-1-A101-024</t>
  </si>
  <si>
    <t>1-1-A101-025</t>
  </si>
  <si>
    <t>1-1-A101-026</t>
  </si>
  <si>
    <t>1-1-A101-027</t>
  </si>
  <si>
    <t>1-1-A101-028</t>
  </si>
  <si>
    <t>1-1-A101-029</t>
  </si>
  <si>
    <t>1-1-A101-030</t>
  </si>
  <si>
    <t>1-1-A101-031</t>
  </si>
  <si>
    <t>1-1-A101-032</t>
  </si>
  <si>
    <t>1-1-A101-033</t>
  </si>
  <si>
    <t>1-1-A101-001A01</t>
    <phoneticPr fontId="2" type="noConversion"/>
  </si>
  <si>
    <t>1-1-A101-001A02</t>
  </si>
  <si>
    <t>1-1-A101-001A03</t>
  </si>
  <si>
    <t>1-1-A101-001A04</t>
  </si>
  <si>
    <t>1-1-A101-001B01</t>
    <phoneticPr fontId="2" type="noConversion"/>
  </si>
  <si>
    <t>1-1-A101-001B02</t>
  </si>
  <si>
    <t>1-1-A101-001B03</t>
  </si>
  <si>
    <t>1-1-A101-001B04</t>
  </si>
  <si>
    <t>1-1-A101-001C01</t>
    <phoneticPr fontId="2" type="noConversion"/>
  </si>
  <si>
    <t>1-1-A101-001C02</t>
  </si>
  <si>
    <t>1-1-A101-001C03</t>
  </si>
  <si>
    <t>1-1-A101-001C04</t>
  </si>
  <si>
    <t>1-1-A101-001D01</t>
    <phoneticPr fontId="2" type="noConversion"/>
  </si>
  <si>
    <t>1-1-A101-001D02</t>
  </si>
  <si>
    <t>1-1-A101-001D03</t>
  </si>
  <si>
    <t>1-1-A101-001D04</t>
  </si>
  <si>
    <t>Bintype-1</t>
    <phoneticPr fontId="2" type="noConversion"/>
  </si>
  <si>
    <t>Bintype-2</t>
  </si>
  <si>
    <t>Bintype-3</t>
  </si>
  <si>
    <t>Bintype-4</t>
  </si>
  <si>
    <t>Bintype-5</t>
  </si>
  <si>
    <t>1-1</t>
    <phoneticPr fontId="2" type="noConversion"/>
  </si>
  <si>
    <t>1-2</t>
    <phoneticPr fontId="2" type="noConversion"/>
  </si>
  <si>
    <t>1-2-B</t>
    <phoneticPr fontId="2" type="noConversion"/>
  </si>
  <si>
    <t>1-3</t>
    <phoneticPr fontId="2" type="noConversion"/>
  </si>
  <si>
    <r>
      <rPr>
        <sz val="11"/>
        <color theme="1"/>
        <rFont val="宋体"/>
        <family val="2"/>
      </rPr>
      <t>总计</t>
    </r>
  </si>
  <si>
    <r>
      <rPr>
        <sz val="11"/>
        <color theme="1"/>
        <rFont val="宋体"/>
        <family val="2"/>
      </rPr>
      <t>。。。。。</t>
    </r>
    <phoneticPr fontId="2" type="noConversion"/>
  </si>
  <si>
    <r>
      <rPr>
        <b/>
        <sz val="11"/>
        <color theme="0"/>
        <rFont val="宋体"/>
        <family val="2"/>
      </rPr>
      <t>区域</t>
    </r>
    <phoneticPr fontId="2" type="noConversion"/>
  </si>
  <si>
    <r>
      <rPr>
        <b/>
        <sz val="11"/>
        <color theme="0"/>
        <rFont val="宋体"/>
        <family val="2"/>
      </rPr>
      <t>总计</t>
    </r>
  </si>
  <si>
    <t>Aisle</t>
    <phoneticPr fontId="2" type="noConversion"/>
  </si>
  <si>
    <t>Bay</t>
    <phoneticPr fontId="2" type="noConversion"/>
  </si>
  <si>
    <t>Bin</t>
    <phoneticPr fontId="2" type="noConversion"/>
  </si>
  <si>
    <t>Total Bin Utilization</t>
    <phoneticPr fontId="2" type="noConversion"/>
  </si>
  <si>
    <t>SKU NO. Quantity</t>
    <phoneticPr fontId="2" type="noConversion"/>
  </si>
  <si>
    <t>SKU ID Quantity</t>
    <phoneticPr fontId="2" type="noConversion"/>
  </si>
  <si>
    <r>
      <t>Total Bin Volume</t>
    </r>
    <r>
      <rPr>
        <b/>
        <sz val="11"/>
        <color theme="0"/>
        <rFont val="宋体"/>
        <family val="3"/>
        <charset val="134"/>
      </rPr>
      <t>（</t>
    </r>
    <r>
      <rPr>
        <b/>
        <sz val="11"/>
        <color theme="0"/>
        <rFont val="Arial"/>
        <family val="2"/>
      </rPr>
      <t>m3</t>
    </r>
    <r>
      <rPr>
        <b/>
        <sz val="11"/>
        <color theme="0"/>
        <rFont val="宋体"/>
        <family val="3"/>
        <charset val="134"/>
      </rPr>
      <t>）</t>
    </r>
    <phoneticPr fontId="2" type="noConversion"/>
  </si>
  <si>
    <t>Inventory Volume(m3)</t>
    <phoneticPr fontId="2" type="noConversion"/>
  </si>
  <si>
    <r>
      <t>Used Bin Volume</t>
    </r>
    <r>
      <rPr>
        <b/>
        <sz val="11"/>
        <color theme="0"/>
        <rFont val="宋体"/>
        <family val="3"/>
        <charset val="134"/>
      </rPr>
      <t>（</t>
    </r>
    <r>
      <rPr>
        <b/>
        <sz val="11"/>
        <color theme="0"/>
        <rFont val="Arial"/>
        <family val="2"/>
      </rPr>
      <t>m3</t>
    </r>
    <r>
      <rPr>
        <b/>
        <sz val="11"/>
        <color theme="0"/>
        <rFont val="宋体"/>
        <family val="3"/>
        <charset val="134"/>
      </rPr>
      <t>）</t>
    </r>
    <phoneticPr fontId="2" type="noConversion"/>
  </si>
  <si>
    <t>Empty Bins Volume(m3)</t>
    <phoneticPr fontId="2" type="noConversion"/>
  </si>
  <si>
    <t>1-2-D</t>
    <phoneticPr fontId="2" type="noConversion"/>
  </si>
  <si>
    <t>1-4</t>
    <phoneticPr fontId="2" type="noConversion"/>
  </si>
  <si>
    <t>1-4-F</t>
    <phoneticPr fontId="2" type="noConversion"/>
  </si>
  <si>
    <r>
      <t>Utilization%</t>
    </r>
    <r>
      <rPr>
        <b/>
        <sz val="11"/>
        <color theme="0"/>
        <rFont val="宋体"/>
        <family val="3"/>
        <charset val="134"/>
      </rPr>
      <t>【利用率】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</si>
</sst>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Arial"/>
      <family val="2"/>
    </font>
    <font>
      <u/>
      <sz val="11"/>
      <color rgb="FF0070C0"/>
      <name val="宋体"/>
      <family val="2"/>
      <scheme val="minor"/>
    </font>
    <font>
      <u/>
      <sz val="11"/>
      <color rgb="FF0070C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Arial"/>
      <family val="2"/>
    </font>
    <font>
      <b/>
      <sz val="11"/>
      <color theme="0"/>
      <name val="宋体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9" fontId="7" fillId="0" borderId="1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0" borderId="9" xfId="1" applyFont="1" applyBorder="1" applyAlignment="1">
      <alignment horizontal="center" vertical="center"/>
    </xf>
    <xf numFmtId="49" fontId="7" fillId="0" borderId="11" xfId="0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9" fontId="7" fillId="0" borderId="13" xfId="1" applyFont="1" applyBorder="1" applyAlignment="1">
      <alignment horizontal="center" vertical="center"/>
    </xf>
    <xf numFmtId="9" fontId="7" fillId="0" borderId="14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12" fillId="0" borderId="0" xfId="2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警告文本" xfId="2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tabSelected="1" view="pageBreakPreview" zoomScale="85" zoomScaleNormal="85" zoomScaleSheetLayoutView="85" workbookViewId="0">
      <selection activeCell="B38" sqref="B38"/>
    </sheetView>
  </sheetViews>
  <sheetFormatPr defaultColWidth="9" defaultRowHeight="13.5" x14ac:dyDescent="0.3"/>
  <cols>
    <col min="1" max="1" width="9.06640625" style="4" customWidth="1"/>
    <col min="2" max="2" width="9" style="4"/>
    <col min="3" max="3" width="13.86328125" style="4" bestFit="1" customWidth="1"/>
    <col min="4" max="4" width="12.46484375" style="4" customWidth="1"/>
    <col min="5" max="5" width="11.265625" style="4" customWidth="1"/>
    <col min="6" max="6" width="10" style="4" customWidth="1"/>
    <col min="7" max="7" width="9" style="4"/>
    <col min="8" max="8" width="11.3984375" style="4" customWidth="1"/>
    <col min="9" max="10" width="12" style="4" customWidth="1"/>
    <col min="11" max="14" width="9" style="4"/>
    <col min="15" max="15" width="11.73046875" style="4" customWidth="1"/>
    <col min="16" max="16" width="11.46484375" style="49" customWidth="1"/>
    <col min="17" max="16384" width="9" style="4"/>
  </cols>
  <sheetData>
    <row r="1" spans="1:16" s="1" customFormat="1" ht="52.5" customHeight="1" x14ac:dyDescent="0.3">
      <c r="A1" s="18" t="s">
        <v>7</v>
      </c>
      <c r="B1" s="19" t="s">
        <v>0</v>
      </c>
      <c r="C1" s="20" t="s">
        <v>120</v>
      </c>
      <c r="D1" s="21" t="s">
        <v>121</v>
      </c>
      <c r="E1" s="41" t="s">
        <v>123</v>
      </c>
      <c r="F1" s="19" t="s">
        <v>122</v>
      </c>
      <c r="G1" s="20" t="s">
        <v>124</v>
      </c>
      <c r="H1" s="20" t="s">
        <v>125</v>
      </c>
      <c r="I1" s="20" t="s">
        <v>8</v>
      </c>
      <c r="J1" s="21" t="s">
        <v>119</v>
      </c>
      <c r="K1" s="44" t="s">
        <v>1</v>
      </c>
      <c r="L1" s="20" t="s">
        <v>4</v>
      </c>
      <c r="M1" s="20" t="s">
        <v>3</v>
      </c>
      <c r="N1" s="20" t="s">
        <v>2</v>
      </c>
      <c r="O1" s="20" t="s">
        <v>5</v>
      </c>
      <c r="P1" s="48" t="s">
        <v>6</v>
      </c>
    </row>
    <row r="2" spans="1:16" ht="15" customHeight="1" x14ac:dyDescent="0.3">
      <c r="A2" s="22" t="s">
        <v>19</v>
      </c>
      <c r="B2" s="5">
        <v>908</v>
      </c>
      <c r="C2" s="2">
        <v>800</v>
      </c>
      <c r="D2" s="6">
        <v>1000</v>
      </c>
      <c r="E2" s="42">
        <v>2.9</v>
      </c>
      <c r="F2" s="11">
        <v>37.799999999999997</v>
      </c>
      <c r="G2" s="12">
        <v>8.8145896656534948</v>
      </c>
      <c r="H2" s="12">
        <f>F2-G2</f>
        <v>28.985410334346504</v>
      </c>
      <c r="I2" s="3">
        <f>E2/G2</f>
        <v>0.32900000000000001</v>
      </c>
      <c r="J2" s="16">
        <v>0.22</v>
      </c>
      <c r="K2" s="45">
        <v>995</v>
      </c>
      <c r="L2" s="2">
        <v>362</v>
      </c>
      <c r="M2" s="2">
        <v>633</v>
      </c>
      <c r="N2" s="2">
        <v>0</v>
      </c>
      <c r="O2" s="3">
        <f>L2/K2</f>
        <v>0.36381909547738694</v>
      </c>
      <c r="P2" s="16">
        <f>N2/L2</f>
        <v>0</v>
      </c>
    </row>
    <row r="3" spans="1:16" ht="15" customHeight="1" x14ac:dyDescent="0.3">
      <c r="A3" s="23" t="s">
        <v>20</v>
      </c>
      <c r="B3" s="5"/>
      <c r="C3" s="2"/>
      <c r="D3" s="6"/>
      <c r="E3" s="42"/>
      <c r="F3" s="11"/>
      <c r="G3" s="12"/>
      <c r="H3" s="12"/>
      <c r="I3" s="3"/>
      <c r="J3" s="16"/>
      <c r="K3" s="45"/>
      <c r="L3" s="2"/>
      <c r="M3" s="2"/>
      <c r="N3" s="2"/>
      <c r="O3" s="2"/>
      <c r="P3" s="16"/>
    </row>
    <row r="4" spans="1:16" ht="15" customHeight="1" x14ac:dyDescent="0.3">
      <c r="A4" s="23" t="s">
        <v>9</v>
      </c>
      <c r="B4" s="5"/>
      <c r="C4" s="2"/>
      <c r="D4" s="6"/>
      <c r="E4" s="42"/>
      <c r="F4" s="11"/>
      <c r="G4" s="12"/>
      <c r="H4" s="12"/>
      <c r="I4" s="3"/>
      <c r="J4" s="16"/>
      <c r="K4" s="45"/>
      <c r="L4" s="2"/>
      <c r="M4" s="2"/>
      <c r="N4" s="2"/>
      <c r="O4" s="2"/>
      <c r="P4" s="16"/>
    </row>
    <row r="5" spans="1:16" ht="15" customHeight="1" x14ac:dyDescent="0.3">
      <c r="A5" s="23" t="s">
        <v>10</v>
      </c>
      <c r="B5" s="5"/>
      <c r="C5" s="2"/>
      <c r="D5" s="6"/>
      <c r="E5" s="42"/>
      <c r="F5" s="11"/>
      <c r="G5" s="12"/>
      <c r="H5" s="12"/>
      <c r="I5" s="3"/>
      <c r="J5" s="16"/>
      <c r="K5" s="45"/>
      <c r="L5" s="2"/>
      <c r="M5" s="2"/>
      <c r="N5" s="2"/>
      <c r="O5" s="2"/>
      <c r="P5" s="16"/>
    </row>
    <row r="6" spans="1:16" ht="15" customHeight="1" x14ac:dyDescent="0.3">
      <c r="A6" s="23" t="s">
        <v>11</v>
      </c>
      <c r="B6" s="5"/>
      <c r="C6" s="2"/>
      <c r="D6" s="6"/>
      <c r="E6" s="42"/>
      <c r="F6" s="11"/>
      <c r="G6" s="12"/>
      <c r="H6" s="12"/>
      <c r="I6" s="3"/>
      <c r="J6" s="16"/>
      <c r="K6" s="45"/>
      <c r="L6" s="2"/>
      <c r="M6" s="2"/>
      <c r="N6" s="2"/>
      <c r="O6" s="2"/>
      <c r="P6" s="16"/>
    </row>
    <row r="7" spans="1:16" ht="15" customHeight="1" x14ac:dyDescent="0.3">
      <c r="A7" s="23" t="s">
        <v>12</v>
      </c>
      <c r="B7" s="5"/>
      <c r="C7" s="2"/>
      <c r="D7" s="6"/>
      <c r="E7" s="42"/>
      <c r="F7" s="11"/>
      <c r="G7" s="12"/>
      <c r="H7" s="12"/>
      <c r="I7" s="3"/>
      <c r="J7" s="16"/>
      <c r="K7" s="45"/>
      <c r="L7" s="2"/>
      <c r="M7" s="2"/>
      <c r="N7" s="2"/>
      <c r="O7" s="2"/>
      <c r="P7" s="16"/>
    </row>
    <row r="8" spans="1:16" ht="15" customHeight="1" x14ac:dyDescent="0.3">
      <c r="A8" s="23" t="s">
        <v>13</v>
      </c>
      <c r="B8" s="5"/>
      <c r="C8" s="2"/>
      <c r="D8" s="6"/>
      <c r="E8" s="42"/>
      <c r="F8" s="11"/>
      <c r="G8" s="12"/>
      <c r="H8" s="12"/>
      <c r="I8" s="3"/>
      <c r="J8" s="16"/>
      <c r="K8" s="45"/>
      <c r="L8" s="2"/>
      <c r="M8" s="2"/>
      <c r="N8" s="2"/>
      <c r="O8" s="2"/>
      <c r="P8" s="16"/>
    </row>
    <row r="9" spans="1:16" ht="15" customHeight="1" x14ac:dyDescent="0.3">
      <c r="A9" s="23" t="s">
        <v>14</v>
      </c>
      <c r="B9" s="5"/>
      <c r="C9" s="2"/>
      <c r="D9" s="6"/>
      <c r="E9" s="42"/>
      <c r="F9" s="11"/>
      <c r="G9" s="12"/>
      <c r="H9" s="12"/>
      <c r="I9" s="3"/>
      <c r="J9" s="16"/>
      <c r="K9" s="45"/>
      <c r="L9" s="2"/>
      <c r="M9" s="2"/>
      <c r="N9" s="2"/>
      <c r="O9" s="2"/>
      <c r="P9" s="16"/>
    </row>
    <row r="10" spans="1:16" ht="15" customHeight="1" x14ac:dyDescent="0.3">
      <c r="A10" s="23" t="s">
        <v>15</v>
      </c>
      <c r="B10" s="5"/>
      <c r="C10" s="2"/>
      <c r="D10" s="6"/>
      <c r="E10" s="42"/>
      <c r="F10" s="11"/>
      <c r="G10" s="12"/>
      <c r="H10" s="12"/>
      <c r="I10" s="3"/>
      <c r="J10" s="16"/>
      <c r="K10" s="45"/>
      <c r="L10" s="2"/>
      <c r="M10" s="2"/>
      <c r="N10" s="2"/>
      <c r="O10" s="2"/>
      <c r="P10" s="16"/>
    </row>
    <row r="11" spans="1:16" ht="15" customHeight="1" x14ac:dyDescent="0.3">
      <c r="A11" s="23" t="s">
        <v>16</v>
      </c>
      <c r="B11" s="5"/>
      <c r="C11" s="2"/>
      <c r="D11" s="6"/>
      <c r="E11" s="42"/>
      <c r="F11" s="11"/>
      <c r="G11" s="12"/>
      <c r="H11" s="12"/>
      <c r="I11" s="3"/>
      <c r="J11" s="16"/>
      <c r="K11" s="45"/>
      <c r="L11" s="2"/>
      <c r="M11" s="2"/>
      <c r="N11" s="2"/>
      <c r="O11" s="2"/>
      <c r="P11" s="16"/>
    </row>
    <row r="12" spans="1:16" ht="15" customHeight="1" x14ac:dyDescent="0.3">
      <c r="A12" s="23" t="s">
        <v>17</v>
      </c>
      <c r="B12" s="5"/>
      <c r="C12" s="2"/>
      <c r="D12" s="6"/>
      <c r="E12" s="42"/>
      <c r="F12" s="11"/>
      <c r="G12" s="12"/>
      <c r="H12" s="12"/>
      <c r="I12" s="3"/>
      <c r="J12" s="16"/>
      <c r="K12" s="45"/>
      <c r="L12" s="2"/>
      <c r="M12" s="2"/>
      <c r="N12" s="2"/>
      <c r="O12" s="2"/>
      <c r="P12" s="16"/>
    </row>
    <row r="13" spans="1:16" ht="15" customHeight="1" thickBot="1" x14ac:dyDescent="0.35">
      <c r="A13" s="24" t="s">
        <v>18</v>
      </c>
      <c r="B13" s="7"/>
      <c r="C13" s="8"/>
      <c r="D13" s="9"/>
      <c r="E13" s="43"/>
      <c r="F13" s="14"/>
      <c r="G13" s="15"/>
      <c r="H13" s="15"/>
      <c r="I13" s="47"/>
      <c r="J13" s="17"/>
      <c r="K13" s="46"/>
      <c r="L13" s="8"/>
      <c r="M13" s="8"/>
      <c r="N13" s="8"/>
      <c r="O13" s="8"/>
      <c r="P13" s="17"/>
    </row>
  </sheetData>
  <phoneticPr fontId="2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="60" zoomScaleNormal="85" workbookViewId="0">
      <selection activeCell="U13" sqref="U13"/>
    </sheetView>
  </sheetViews>
  <sheetFormatPr defaultColWidth="9" defaultRowHeight="13.5" x14ac:dyDescent="0.3"/>
  <cols>
    <col min="1" max="1" width="9.06640625" style="4" customWidth="1"/>
    <col min="2" max="2" width="9" style="4"/>
    <col min="3" max="3" width="13.86328125" style="4" bestFit="1" customWidth="1"/>
    <col min="4" max="4" width="12.46484375" style="4" customWidth="1"/>
    <col min="5" max="6" width="10" style="4" customWidth="1"/>
    <col min="7" max="8" width="9" style="4"/>
    <col min="9" max="10" width="12" style="4" customWidth="1"/>
    <col min="11" max="14" width="9" style="4"/>
    <col min="15" max="15" width="11.73046875" style="4" customWidth="1"/>
    <col min="16" max="16" width="11.46484375" style="49" customWidth="1"/>
    <col min="17" max="16384" width="9" style="4"/>
  </cols>
  <sheetData>
    <row r="1" spans="1:16" s="1" customFormat="1" ht="52.5" customHeight="1" x14ac:dyDescent="0.3">
      <c r="A1" s="18" t="s">
        <v>116</v>
      </c>
      <c r="B1" s="19" t="s">
        <v>0</v>
      </c>
      <c r="C1" s="20" t="s">
        <v>120</v>
      </c>
      <c r="D1" s="21" t="s">
        <v>121</v>
      </c>
      <c r="E1" s="41" t="s">
        <v>123</v>
      </c>
      <c r="F1" s="19" t="s">
        <v>122</v>
      </c>
      <c r="G1" s="20" t="s">
        <v>124</v>
      </c>
      <c r="H1" s="20" t="s">
        <v>125</v>
      </c>
      <c r="I1" s="20" t="s">
        <v>8</v>
      </c>
      <c r="J1" s="21" t="s">
        <v>119</v>
      </c>
      <c r="K1" s="44" t="s">
        <v>1</v>
      </c>
      <c r="L1" s="20" t="s">
        <v>4</v>
      </c>
      <c r="M1" s="20" t="s">
        <v>3</v>
      </c>
      <c r="N1" s="20" t="s">
        <v>2</v>
      </c>
      <c r="O1" s="20" t="s">
        <v>5</v>
      </c>
      <c r="P1" s="48" t="s">
        <v>6</v>
      </c>
    </row>
    <row r="2" spans="1:16" ht="15" customHeight="1" x14ac:dyDescent="0.3">
      <c r="A2" s="22" t="s">
        <v>21</v>
      </c>
      <c r="B2" s="5">
        <v>908</v>
      </c>
      <c r="C2" s="2">
        <v>800</v>
      </c>
      <c r="D2" s="6">
        <v>1000</v>
      </c>
      <c r="E2" s="10">
        <v>2.9</v>
      </c>
      <c r="F2" s="11">
        <v>37.799999999999997</v>
      </c>
      <c r="G2" s="12">
        <v>8.8145896656534948</v>
      </c>
      <c r="H2" s="12">
        <f>F2-G2</f>
        <v>28.985410334346504</v>
      </c>
      <c r="I2" s="3">
        <f>E2/G2</f>
        <v>0.32900000000000001</v>
      </c>
      <c r="J2" s="16"/>
      <c r="K2" s="5">
        <v>995</v>
      </c>
      <c r="L2" s="2">
        <v>362</v>
      </c>
      <c r="M2" s="2">
        <v>633</v>
      </c>
      <c r="N2" s="2">
        <v>0</v>
      </c>
      <c r="O2" s="3">
        <f>L2/K2</f>
        <v>0.36381909547738694</v>
      </c>
      <c r="P2" s="16">
        <f>N2/L2</f>
        <v>0</v>
      </c>
    </row>
    <row r="3" spans="1:16" ht="15" customHeight="1" x14ac:dyDescent="0.3">
      <c r="A3" s="22" t="s">
        <v>22</v>
      </c>
      <c r="B3" s="5"/>
      <c r="C3" s="2"/>
      <c r="D3" s="6"/>
      <c r="E3" s="10"/>
      <c r="F3" s="11"/>
      <c r="G3" s="12"/>
      <c r="H3" s="12"/>
      <c r="I3" s="3"/>
      <c r="J3" s="16"/>
      <c r="K3" s="5"/>
      <c r="L3" s="2"/>
      <c r="M3" s="2"/>
      <c r="N3" s="2"/>
      <c r="O3" s="2"/>
      <c r="P3" s="16"/>
    </row>
    <row r="4" spans="1:16" ht="15" customHeight="1" x14ac:dyDescent="0.3">
      <c r="A4" s="22" t="s">
        <v>23</v>
      </c>
      <c r="B4" s="5"/>
      <c r="C4" s="2"/>
      <c r="D4" s="6"/>
      <c r="E4" s="10"/>
      <c r="F4" s="11"/>
      <c r="G4" s="12"/>
      <c r="H4" s="12"/>
      <c r="I4" s="3"/>
      <c r="J4" s="16"/>
      <c r="K4" s="5"/>
      <c r="L4" s="2"/>
      <c r="M4" s="2"/>
      <c r="N4" s="2"/>
      <c r="O4" s="2"/>
      <c r="P4" s="16"/>
    </row>
    <row r="5" spans="1:16" ht="15" customHeight="1" x14ac:dyDescent="0.3">
      <c r="A5" s="22" t="s">
        <v>24</v>
      </c>
      <c r="B5" s="5"/>
      <c r="C5" s="2"/>
      <c r="D5" s="6"/>
      <c r="E5" s="10"/>
      <c r="F5" s="11"/>
      <c r="G5" s="12"/>
      <c r="H5" s="12"/>
      <c r="I5" s="3"/>
      <c r="J5" s="16"/>
      <c r="K5" s="5"/>
      <c r="L5" s="2"/>
      <c r="M5" s="2"/>
      <c r="N5" s="2"/>
      <c r="O5" s="2"/>
      <c r="P5" s="16"/>
    </row>
    <row r="6" spans="1:16" ht="15" customHeight="1" x14ac:dyDescent="0.3">
      <c r="A6" s="22" t="s">
        <v>25</v>
      </c>
      <c r="B6" s="5"/>
      <c r="C6" s="2"/>
      <c r="D6" s="6"/>
      <c r="E6" s="10"/>
      <c r="F6" s="11"/>
      <c r="G6" s="12"/>
      <c r="H6" s="12"/>
      <c r="I6" s="3"/>
      <c r="J6" s="16"/>
      <c r="K6" s="5"/>
      <c r="L6" s="2"/>
      <c r="M6" s="2"/>
      <c r="N6" s="2"/>
      <c r="O6" s="2"/>
      <c r="P6" s="16"/>
    </row>
    <row r="7" spans="1:16" ht="15" customHeight="1" x14ac:dyDescent="0.3">
      <c r="A7" s="22" t="s">
        <v>26</v>
      </c>
      <c r="B7" s="5"/>
      <c r="C7" s="2"/>
      <c r="D7" s="6"/>
      <c r="E7" s="10"/>
      <c r="F7" s="11"/>
      <c r="G7" s="12"/>
      <c r="H7" s="12"/>
      <c r="I7" s="3"/>
      <c r="J7" s="16"/>
      <c r="K7" s="5"/>
      <c r="L7" s="2"/>
      <c r="M7" s="2"/>
      <c r="N7" s="2"/>
      <c r="O7" s="2"/>
      <c r="P7" s="16"/>
    </row>
    <row r="8" spans="1:16" ht="15" customHeight="1" x14ac:dyDescent="0.3">
      <c r="A8" s="22" t="s">
        <v>27</v>
      </c>
      <c r="B8" s="5"/>
      <c r="C8" s="2"/>
      <c r="D8" s="6"/>
      <c r="E8" s="10"/>
      <c r="F8" s="11"/>
      <c r="G8" s="12"/>
      <c r="H8" s="12"/>
      <c r="I8" s="3"/>
      <c r="J8" s="16"/>
      <c r="K8" s="5"/>
      <c r="L8" s="2"/>
      <c r="M8" s="2"/>
      <c r="N8" s="2"/>
      <c r="O8" s="2"/>
      <c r="P8" s="16"/>
    </row>
    <row r="9" spans="1:16" ht="15" customHeight="1" x14ac:dyDescent="0.3">
      <c r="A9" s="22" t="s">
        <v>28</v>
      </c>
      <c r="B9" s="5"/>
      <c r="C9" s="2"/>
      <c r="D9" s="6"/>
      <c r="E9" s="10"/>
      <c r="F9" s="11"/>
      <c r="G9" s="12"/>
      <c r="H9" s="12"/>
      <c r="I9" s="3"/>
      <c r="J9" s="16"/>
      <c r="K9" s="5"/>
      <c r="L9" s="2"/>
      <c r="M9" s="2"/>
      <c r="N9" s="2"/>
      <c r="O9" s="2"/>
      <c r="P9" s="16"/>
    </row>
    <row r="10" spans="1:16" ht="15" customHeight="1" x14ac:dyDescent="0.3">
      <c r="A10" s="22" t="s">
        <v>29</v>
      </c>
      <c r="B10" s="5"/>
      <c r="C10" s="2"/>
      <c r="D10" s="6"/>
      <c r="E10" s="10"/>
      <c r="F10" s="11"/>
      <c r="G10" s="12"/>
      <c r="H10" s="12"/>
      <c r="I10" s="3"/>
      <c r="J10" s="16"/>
      <c r="K10" s="5"/>
      <c r="L10" s="2"/>
      <c r="M10" s="2"/>
      <c r="N10" s="2"/>
      <c r="O10" s="2"/>
      <c r="P10" s="16"/>
    </row>
    <row r="11" spans="1:16" ht="15" customHeight="1" x14ac:dyDescent="0.3">
      <c r="A11" s="22" t="s">
        <v>30</v>
      </c>
      <c r="B11" s="5"/>
      <c r="C11" s="2"/>
      <c r="D11" s="6"/>
      <c r="E11" s="10"/>
      <c r="F11" s="11"/>
      <c r="G11" s="12"/>
      <c r="H11" s="12"/>
      <c r="I11" s="3"/>
      <c r="J11" s="16"/>
      <c r="K11" s="5"/>
      <c r="L11" s="2"/>
      <c r="M11" s="2"/>
      <c r="N11" s="2"/>
      <c r="O11" s="2"/>
      <c r="P11" s="16"/>
    </row>
    <row r="12" spans="1:16" ht="15" customHeight="1" x14ac:dyDescent="0.3">
      <c r="A12" s="22" t="s">
        <v>31</v>
      </c>
      <c r="B12" s="5"/>
      <c r="C12" s="2"/>
      <c r="D12" s="6"/>
      <c r="E12" s="10"/>
      <c r="F12" s="11"/>
      <c r="G12" s="12"/>
      <c r="H12" s="12"/>
      <c r="I12" s="3"/>
      <c r="J12" s="16"/>
      <c r="K12" s="5"/>
      <c r="L12" s="2"/>
      <c r="M12" s="2"/>
      <c r="N12" s="2"/>
      <c r="O12" s="2"/>
      <c r="P12" s="16"/>
    </row>
    <row r="13" spans="1:16" ht="15" customHeight="1" x14ac:dyDescent="0.3">
      <c r="A13" s="22" t="s">
        <v>32</v>
      </c>
      <c r="B13" s="5"/>
      <c r="C13" s="2"/>
      <c r="D13" s="6"/>
      <c r="E13" s="10"/>
      <c r="F13" s="11"/>
      <c r="G13" s="12"/>
      <c r="H13" s="12"/>
      <c r="I13" s="3"/>
      <c r="J13" s="16"/>
      <c r="K13" s="5"/>
      <c r="L13" s="2"/>
      <c r="M13" s="2"/>
      <c r="N13" s="2"/>
      <c r="O13" s="2"/>
      <c r="P13" s="16"/>
    </row>
    <row r="14" spans="1:16" x14ac:dyDescent="0.3">
      <c r="A14" s="22" t="s">
        <v>33</v>
      </c>
      <c r="B14" s="5"/>
      <c r="C14" s="2"/>
      <c r="D14" s="6"/>
      <c r="E14" s="10"/>
      <c r="F14" s="11"/>
      <c r="G14" s="12"/>
      <c r="H14" s="12"/>
      <c r="I14" s="3"/>
      <c r="J14" s="16"/>
      <c r="K14" s="5"/>
      <c r="L14" s="2"/>
      <c r="M14" s="2"/>
      <c r="N14" s="2"/>
      <c r="O14" s="2"/>
      <c r="P14" s="16"/>
    </row>
    <row r="15" spans="1:16" x14ac:dyDescent="0.3">
      <c r="A15" s="22" t="s">
        <v>34</v>
      </c>
      <c r="B15" s="5"/>
      <c r="C15" s="2"/>
      <c r="D15" s="6"/>
      <c r="E15" s="10"/>
      <c r="F15" s="11"/>
      <c r="G15" s="12"/>
      <c r="H15" s="12"/>
      <c r="I15" s="3"/>
      <c r="J15" s="16"/>
      <c r="K15" s="5"/>
      <c r="L15" s="2"/>
      <c r="M15" s="2"/>
      <c r="N15" s="2"/>
      <c r="O15" s="2"/>
      <c r="P15" s="16"/>
    </row>
    <row r="16" spans="1:16" x14ac:dyDescent="0.3">
      <c r="A16" s="22" t="s">
        <v>35</v>
      </c>
      <c r="B16" s="5"/>
      <c r="C16" s="2"/>
      <c r="D16" s="6"/>
      <c r="E16" s="10"/>
      <c r="F16" s="11"/>
      <c r="G16" s="12"/>
      <c r="H16" s="12"/>
      <c r="I16" s="3"/>
      <c r="J16" s="16"/>
      <c r="K16" s="5"/>
      <c r="L16" s="2"/>
      <c r="M16" s="2"/>
      <c r="N16" s="2"/>
      <c r="O16" s="2"/>
      <c r="P16" s="16"/>
    </row>
    <row r="17" spans="1:16" x14ac:dyDescent="0.3">
      <c r="A17" s="22" t="s">
        <v>36</v>
      </c>
      <c r="B17" s="5"/>
      <c r="C17" s="2"/>
      <c r="D17" s="6"/>
      <c r="E17" s="10"/>
      <c r="F17" s="11"/>
      <c r="G17" s="12"/>
      <c r="H17" s="12"/>
      <c r="I17" s="3"/>
      <c r="J17" s="16"/>
      <c r="K17" s="5"/>
      <c r="L17" s="2"/>
      <c r="M17" s="2"/>
      <c r="N17" s="2"/>
      <c r="O17" s="2"/>
      <c r="P17" s="16"/>
    </row>
    <row r="18" spans="1:16" x14ac:dyDescent="0.3">
      <c r="A18" s="22" t="s">
        <v>37</v>
      </c>
      <c r="B18" s="5"/>
      <c r="C18" s="2"/>
      <c r="D18" s="6"/>
      <c r="E18" s="10"/>
      <c r="F18" s="11"/>
      <c r="G18" s="12"/>
      <c r="H18" s="12"/>
      <c r="I18" s="3"/>
      <c r="J18" s="16"/>
      <c r="K18" s="5"/>
      <c r="L18" s="2"/>
      <c r="M18" s="2"/>
      <c r="N18" s="2"/>
      <c r="O18" s="2"/>
      <c r="P18" s="16"/>
    </row>
    <row r="19" spans="1:16" x14ac:dyDescent="0.3">
      <c r="A19" s="22" t="s">
        <v>38</v>
      </c>
      <c r="B19" s="5"/>
      <c r="C19" s="2"/>
      <c r="D19" s="6"/>
      <c r="E19" s="10"/>
      <c r="F19" s="11"/>
      <c r="G19" s="12"/>
      <c r="H19" s="12"/>
      <c r="I19" s="3"/>
      <c r="J19" s="16"/>
      <c r="K19" s="5"/>
      <c r="L19" s="2"/>
      <c r="M19" s="2"/>
      <c r="N19" s="2"/>
      <c r="O19" s="2"/>
      <c r="P19" s="16"/>
    </row>
    <row r="20" spans="1:16" x14ac:dyDescent="0.3">
      <c r="A20" s="22" t="s">
        <v>39</v>
      </c>
      <c r="B20" s="5"/>
      <c r="C20" s="2"/>
      <c r="D20" s="6"/>
      <c r="E20" s="10"/>
      <c r="F20" s="11"/>
      <c r="G20" s="12"/>
      <c r="H20" s="12"/>
      <c r="I20" s="3"/>
      <c r="J20" s="16"/>
      <c r="K20" s="5"/>
      <c r="L20" s="2"/>
      <c r="M20" s="2"/>
      <c r="N20" s="2"/>
      <c r="O20" s="2"/>
      <c r="P20" s="16"/>
    </row>
    <row r="21" spans="1:16" x14ac:dyDescent="0.3">
      <c r="A21" s="22" t="s">
        <v>40</v>
      </c>
      <c r="B21" s="5"/>
      <c r="C21" s="2"/>
      <c r="D21" s="6"/>
      <c r="E21" s="10"/>
      <c r="F21" s="11"/>
      <c r="G21" s="12"/>
      <c r="H21" s="12"/>
      <c r="I21" s="3"/>
      <c r="J21" s="16"/>
      <c r="K21" s="5"/>
      <c r="L21" s="2"/>
      <c r="M21" s="2"/>
      <c r="N21" s="2"/>
      <c r="O21" s="2"/>
      <c r="P21" s="16"/>
    </row>
    <row r="22" spans="1:16" x14ac:dyDescent="0.3">
      <c r="A22" s="22" t="s">
        <v>41</v>
      </c>
      <c r="B22" s="5"/>
      <c r="C22" s="2"/>
      <c r="D22" s="6"/>
      <c r="E22" s="10"/>
      <c r="F22" s="11"/>
      <c r="G22" s="12"/>
      <c r="H22" s="12"/>
      <c r="I22" s="3"/>
      <c r="J22" s="16"/>
      <c r="K22" s="5"/>
      <c r="L22" s="2"/>
      <c r="M22" s="2"/>
      <c r="N22" s="2"/>
      <c r="O22" s="2"/>
      <c r="P22" s="16"/>
    </row>
    <row r="23" spans="1:16" x14ac:dyDescent="0.3">
      <c r="A23" s="22" t="s">
        <v>42</v>
      </c>
      <c r="B23" s="5"/>
      <c r="C23" s="2"/>
      <c r="D23" s="6"/>
      <c r="E23" s="10"/>
      <c r="F23" s="11"/>
      <c r="G23" s="12"/>
      <c r="H23" s="12"/>
      <c r="I23" s="3"/>
      <c r="J23" s="16"/>
      <c r="K23" s="5"/>
      <c r="L23" s="2"/>
      <c r="M23" s="2"/>
      <c r="N23" s="2"/>
      <c r="O23" s="2"/>
      <c r="P23" s="16"/>
    </row>
    <row r="24" spans="1:16" x14ac:dyDescent="0.3">
      <c r="A24" s="22" t="s">
        <v>43</v>
      </c>
      <c r="B24" s="5"/>
      <c r="C24" s="2"/>
      <c r="D24" s="6"/>
      <c r="E24" s="10"/>
      <c r="F24" s="11"/>
      <c r="G24" s="12"/>
      <c r="H24" s="12"/>
      <c r="I24" s="3"/>
      <c r="J24" s="16"/>
      <c r="K24" s="5"/>
      <c r="L24" s="2"/>
      <c r="M24" s="2"/>
      <c r="N24" s="2"/>
      <c r="O24" s="2"/>
      <c r="P24" s="16"/>
    </row>
    <row r="25" spans="1:16" x14ac:dyDescent="0.3">
      <c r="A25" s="22" t="s">
        <v>44</v>
      </c>
      <c r="B25" s="5"/>
      <c r="C25" s="2"/>
      <c r="D25" s="6"/>
      <c r="E25" s="10"/>
      <c r="F25" s="11"/>
      <c r="G25" s="12"/>
      <c r="H25" s="12"/>
      <c r="I25" s="3"/>
      <c r="J25" s="16"/>
      <c r="K25" s="5"/>
      <c r="L25" s="2"/>
      <c r="M25" s="2"/>
      <c r="N25" s="2"/>
      <c r="O25" s="2"/>
      <c r="P25" s="16"/>
    </row>
    <row r="26" spans="1:16" x14ac:dyDescent="0.3">
      <c r="A26" s="22" t="s">
        <v>45</v>
      </c>
      <c r="B26" s="5"/>
      <c r="C26" s="2"/>
      <c r="D26" s="6"/>
      <c r="E26" s="10"/>
      <c r="F26" s="11"/>
      <c r="G26" s="12"/>
      <c r="H26" s="12"/>
      <c r="I26" s="3"/>
      <c r="J26" s="16"/>
      <c r="K26" s="5"/>
      <c r="L26" s="2"/>
      <c r="M26" s="2"/>
      <c r="N26" s="2"/>
      <c r="O26" s="2"/>
      <c r="P26" s="16"/>
    </row>
    <row r="27" spans="1:16" x14ac:dyDescent="0.3">
      <c r="A27" s="22" t="s">
        <v>46</v>
      </c>
      <c r="B27" s="5"/>
      <c r="C27" s="2"/>
      <c r="D27" s="6"/>
      <c r="E27" s="10"/>
      <c r="F27" s="11"/>
      <c r="G27" s="12"/>
      <c r="H27" s="12"/>
      <c r="I27" s="3"/>
      <c r="J27" s="16"/>
      <c r="K27" s="5"/>
      <c r="L27" s="2"/>
      <c r="M27" s="2"/>
      <c r="N27" s="2"/>
      <c r="O27" s="2"/>
      <c r="P27" s="16"/>
    </row>
    <row r="28" spans="1:16" x14ac:dyDescent="0.3">
      <c r="A28" s="22" t="s">
        <v>47</v>
      </c>
      <c r="B28" s="5"/>
      <c r="C28" s="2"/>
      <c r="D28" s="6"/>
      <c r="E28" s="10"/>
      <c r="F28" s="11"/>
      <c r="G28" s="12"/>
      <c r="H28" s="12"/>
      <c r="I28" s="3"/>
      <c r="J28" s="16"/>
      <c r="K28" s="5"/>
      <c r="L28" s="2"/>
      <c r="M28" s="2"/>
      <c r="N28" s="2"/>
      <c r="O28" s="2"/>
      <c r="P28" s="16"/>
    </row>
    <row r="29" spans="1:16" x14ac:dyDescent="0.3">
      <c r="A29" s="22" t="s">
        <v>48</v>
      </c>
      <c r="B29" s="5"/>
      <c r="C29" s="2"/>
      <c r="D29" s="6"/>
      <c r="E29" s="10"/>
      <c r="F29" s="11"/>
      <c r="G29" s="12"/>
      <c r="H29" s="12"/>
      <c r="I29" s="3"/>
      <c r="J29" s="16"/>
      <c r="K29" s="5"/>
      <c r="L29" s="2"/>
      <c r="M29" s="2"/>
      <c r="N29" s="2"/>
      <c r="O29" s="2"/>
      <c r="P29" s="16"/>
    </row>
    <row r="30" spans="1:16" x14ac:dyDescent="0.3">
      <c r="A30" s="22" t="s">
        <v>49</v>
      </c>
      <c r="B30" s="5"/>
      <c r="C30" s="2"/>
      <c r="D30" s="6"/>
      <c r="E30" s="10"/>
      <c r="F30" s="11"/>
      <c r="G30" s="12"/>
      <c r="H30" s="12"/>
      <c r="I30" s="3"/>
      <c r="J30" s="16"/>
      <c r="K30" s="5"/>
      <c r="L30" s="2"/>
      <c r="M30" s="2"/>
      <c r="N30" s="2"/>
      <c r="O30" s="2"/>
      <c r="P30" s="16"/>
    </row>
    <row r="31" spans="1:16" x14ac:dyDescent="0.3">
      <c r="A31" s="22" t="s">
        <v>50</v>
      </c>
      <c r="B31" s="5"/>
      <c r="C31" s="2"/>
      <c r="D31" s="6"/>
      <c r="E31" s="10"/>
      <c r="F31" s="11"/>
      <c r="G31" s="12"/>
      <c r="H31" s="12"/>
      <c r="I31" s="3"/>
      <c r="J31" s="16"/>
      <c r="K31" s="5"/>
      <c r="L31" s="2"/>
      <c r="M31" s="2"/>
      <c r="N31" s="2"/>
      <c r="O31" s="2"/>
      <c r="P31" s="16"/>
    </row>
    <row r="32" spans="1:16" x14ac:dyDescent="0.3">
      <c r="A32" s="22" t="s">
        <v>51</v>
      </c>
      <c r="B32" s="5"/>
      <c r="C32" s="2"/>
      <c r="D32" s="6"/>
      <c r="E32" s="10"/>
      <c r="F32" s="11"/>
      <c r="G32" s="12"/>
      <c r="H32" s="12"/>
      <c r="I32" s="3"/>
      <c r="J32" s="16"/>
      <c r="K32" s="5"/>
      <c r="L32" s="2"/>
      <c r="M32" s="2"/>
      <c r="N32" s="2"/>
      <c r="O32" s="2"/>
      <c r="P32" s="16"/>
    </row>
    <row r="33" spans="1:16" x14ac:dyDescent="0.3">
      <c r="A33" s="22" t="s">
        <v>52</v>
      </c>
      <c r="B33" s="5"/>
      <c r="C33" s="2"/>
      <c r="D33" s="6"/>
      <c r="E33" s="10"/>
      <c r="F33" s="11"/>
      <c r="G33" s="12"/>
      <c r="H33" s="12"/>
      <c r="I33" s="3"/>
      <c r="J33" s="16"/>
      <c r="K33" s="5"/>
      <c r="L33" s="2"/>
      <c r="M33" s="2"/>
      <c r="N33" s="2"/>
      <c r="O33" s="2"/>
      <c r="P33" s="16"/>
    </row>
    <row r="34" spans="1:16" ht="13.9" thickBot="1" x14ac:dyDescent="0.35">
      <c r="A34" s="22" t="s">
        <v>53</v>
      </c>
      <c r="B34" s="7"/>
      <c r="C34" s="8"/>
      <c r="D34" s="9"/>
      <c r="E34" s="13"/>
      <c r="F34" s="14"/>
      <c r="G34" s="15"/>
      <c r="H34" s="15"/>
      <c r="I34" s="47"/>
      <c r="J34" s="17"/>
      <c r="K34" s="7"/>
      <c r="L34" s="8"/>
      <c r="M34" s="8"/>
      <c r="N34" s="8"/>
      <c r="O34" s="8"/>
      <c r="P34" s="1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="60" zoomScaleNormal="85" workbookViewId="0">
      <selection activeCell="W14" sqref="W14"/>
    </sheetView>
  </sheetViews>
  <sheetFormatPr defaultColWidth="9" defaultRowHeight="13.5" x14ac:dyDescent="0.3"/>
  <cols>
    <col min="1" max="1" width="13.86328125" style="4" bestFit="1" customWidth="1"/>
    <col min="2" max="2" width="9" style="4"/>
    <col min="3" max="3" width="13.86328125" style="4" bestFit="1" customWidth="1"/>
    <col min="4" max="4" width="12.46484375" style="4" customWidth="1"/>
    <col min="5" max="6" width="10" style="4" customWidth="1"/>
    <col min="7" max="8" width="9" style="4"/>
    <col min="9" max="10" width="12" style="4" customWidth="1"/>
    <col min="11" max="14" width="9" style="4"/>
    <col min="15" max="15" width="11.73046875" style="4" customWidth="1"/>
    <col min="16" max="16" width="11.46484375" style="49" customWidth="1"/>
    <col min="17" max="16384" width="9" style="4"/>
  </cols>
  <sheetData>
    <row r="1" spans="1:16" s="1" customFormat="1" ht="52.5" customHeight="1" x14ac:dyDescent="0.3">
      <c r="A1" s="18" t="s">
        <v>117</v>
      </c>
      <c r="B1" s="19" t="s">
        <v>0</v>
      </c>
      <c r="C1" s="20" t="s">
        <v>120</v>
      </c>
      <c r="D1" s="21" t="s">
        <v>121</v>
      </c>
      <c r="E1" s="41" t="s">
        <v>123</v>
      </c>
      <c r="F1" s="19" t="s">
        <v>122</v>
      </c>
      <c r="G1" s="20" t="s">
        <v>124</v>
      </c>
      <c r="H1" s="20" t="s">
        <v>125</v>
      </c>
      <c r="I1" s="20" t="s">
        <v>8</v>
      </c>
      <c r="J1" s="21" t="s">
        <v>119</v>
      </c>
      <c r="K1" s="44" t="s">
        <v>1</v>
      </c>
      <c r="L1" s="20" t="s">
        <v>4</v>
      </c>
      <c r="M1" s="20" t="s">
        <v>3</v>
      </c>
      <c r="N1" s="20" t="s">
        <v>2</v>
      </c>
      <c r="O1" s="20" t="s">
        <v>5</v>
      </c>
      <c r="P1" s="48" t="s">
        <v>6</v>
      </c>
    </row>
    <row r="2" spans="1:16" ht="15" customHeight="1" x14ac:dyDescent="0.3">
      <c r="A2" s="22" t="s">
        <v>54</v>
      </c>
      <c r="B2" s="5">
        <v>908</v>
      </c>
      <c r="C2" s="2">
        <v>800</v>
      </c>
      <c r="D2" s="6">
        <v>1000</v>
      </c>
      <c r="E2" s="11">
        <v>2.9</v>
      </c>
      <c r="F2" s="12">
        <v>37.799999999999997</v>
      </c>
      <c r="G2" s="12">
        <v>8.8145896656534948</v>
      </c>
      <c r="H2" s="12">
        <f>F2-G2</f>
        <v>28.985410334346504</v>
      </c>
      <c r="I2" s="3">
        <f>E2/G2</f>
        <v>0.32900000000000001</v>
      </c>
      <c r="J2" s="16"/>
      <c r="K2" s="5">
        <v>995</v>
      </c>
      <c r="L2" s="2">
        <v>362</v>
      </c>
      <c r="M2" s="2">
        <v>633</v>
      </c>
      <c r="N2" s="2">
        <v>0</v>
      </c>
      <c r="O2" s="3">
        <f>L2/K2</f>
        <v>0.36381909547738694</v>
      </c>
      <c r="P2" s="16">
        <f>N2/L2</f>
        <v>0</v>
      </c>
    </row>
    <row r="3" spans="1:16" ht="15" customHeight="1" x14ac:dyDescent="0.3">
      <c r="A3" s="22" t="s">
        <v>55</v>
      </c>
      <c r="B3" s="5"/>
      <c r="C3" s="2"/>
      <c r="D3" s="6"/>
      <c r="E3" s="11"/>
      <c r="F3" s="12"/>
      <c r="G3" s="12"/>
      <c r="H3" s="12"/>
      <c r="I3" s="3"/>
      <c r="J3" s="16"/>
      <c r="K3" s="5"/>
      <c r="L3" s="2"/>
      <c r="M3" s="2"/>
      <c r="N3" s="2"/>
      <c r="O3" s="2"/>
      <c r="P3" s="16"/>
    </row>
    <row r="4" spans="1:16" ht="15" customHeight="1" x14ac:dyDescent="0.3">
      <c r="A4" s="22" t="s">
        <v>56</v>
      </c>
      <c r="B4" s="5"/>
      <c r="C4" s="2"/>
      <c r="D4" s="6"/>
      <c r="E4" s="11"/>
      <c r="F4" s="12"/>
      <c r="G4" s="12"/>
      <c r="H4" s="12"/>
      <c r="I4" s="3"/>
      <c r="J4" s="16"/>
      <c r="K4" s="5"/>
      <c r="L4" s="2"/>
      <c r="M4" s="2"/>
      <c r="N4" s="2"/>
      <c r="O4" s="2"/>
      <c r="P4" s="16"/>
    </row>
    <row r="5" spans="1:16" ht="15" customHeight="1" x14ac:dyDescent="0.3">
      <c r="A5" s="22" t="s">
        <v>57</v>
      </c>
      <c r="B5" s="5"/>
      <c r="C5" s="2"/>
      <c r="D5" s="6"/>
      <c r="E5" s="11"/>
      <c r="F5" s="12"/>
      <c r="G5" s="12"/>
      <c r="H5" s="12"/>
      <c r="I5" s="3"/>
      <c r="J5" s="16"/>
      <c r="K5" s="5"/>
      <c r="L5" s="2"/>
      <c r="M5" s="2"/>
      <c r="N5" s="2"/>
      <c r="O5" s="2"/>
      <c r="P5" s="16"/>
    </row>
    <row r="6" spans="1:16" ht="15" customHeight="1" x14ac:dyDescent="0.3">
      <c r="A6" s="22" t="s">
        <v>58</v>
      </c>
      <c r="B6" s="5"/>
      <c r="C6" s="2"/>
      <c r="D6" s="6"/>
      <c r="E6" s="11"/>
      <c r="F6" s="12"/>
      <c r="G6" s="12"/>
      <c r="H6" s="12"/>
      <c r="I6" s="3"/>
      <c r="J6" s="16"/>
      <c r="K6" s="5"/>
      <c r="L6" s="2"/>
      <c r="M6" s="2"/>
      <c r="N6" s="2"/>
      <c r="O6" s="2"/>
      <c r="P6" s="16"/>
    </row>
    <row r="7" spans="1:16" ht="15" customHeight="1" x14ac:dyDescent="0.3">
      <c r="A7" s="22" t="s">
        <v>59</v>
      </c>
      <c r="B7" s="5"/>
      <c r="C7" s="2"/>
      <c r="D7" s="6"/>
      <c r="E7" s="11"/>
      <c r="F7" s="12"/>
      <c r="G7" s="12"/>
      <c r="H7" s="12"/>
      <c r="I7" s="3"/>
      <c r="J7" s="16"/>
      <c r="K7" s="5"/>
      <c r="L7" s="2"/>
      <c r="M7" s="2"/>
      <c r="N7" s="2"/>
      <c r="O7" s="2"/>
      <c r="P7" s="16"/>
    </row>
    <row r="8" spans="1:16" ht="15" customHeight="1" x14ac:dyDescent="0.3">
      <c r="A8" s="22" t="s">
        <v>60</v>
      </c>
      <c r="B8" s="5"/>
      <c r="C8" s="2"/>
      <c r="D8" s="6"/>
      <c r="E8" s="11"/>
      <c r="F8" s="12"/>
      <c r="G8" s="12"/>
      <c r="H8" s="12"/>
      <c r="I8" s="3"/>
      <c r="J8" s="16"/>
      <c r="K8" s="5"/>
      <c r="L8" s="2"/>
      <c r="M8" s="2"/>
      <c r="N8" s="2"/>
      <c r="O8" s="2"/>
      <c r="P8" s="16"/>
    </row>
    <row r="9" spans="1:16" ht="15" customHeight="1" x14ac:dyDescent="0.3">
      <c r="A9" s="22" t="s">
        <v>61</v>
      </c>
      <c r="B9" s="5"/>
      <c r="C9" s="2"/>
      <c r="D9" s="6"/>
      <c r="E9" s="11"/>
      <c r="F9" s="12"/>
      <c r="G9" s="12"/>
      <c r="H9" s="12"/>
      <c r="I9" s="3"/>
      <c r="J9" s="16"/>
      <c r="K9" s="5"/>
      <c r="L9" s="2"/>
      <c r="M9" s="2"/>
      <c r="N9" s="2"/>
      <c r="O9" s="2"/>
      <c r="P9" s="16"/>
    </row>
    <row r="10" spans="1:16" ht="15" customHeight="1" x14ac:dyDescent="0.3">
      <c r="A10" s="22" t="s">
        <v>62</v>
      </c>
      <c r="B10" s="5"/>
      <c r="C10" s="2"/>
      <c r="D10" s="6"/>
      <c r="E10" s="11"/>
      <c r="F10" s="12"/>
      <c r="G10" s="12"/>
      <c r="H10" s="12"/>
      <c r="I10" s="3"/>
      <c r="J10" s="16"/>
      <c r="K10" s="5"/>
      <c r="L10" s="2"/>
      <c r="M10" s="2"/>
      <c r="N10" s="2"/>
      <c r="O10" s="2"/>
      <c r="P10" s="16"/>
    </row>
    <row r="11" spans="1:16" ht="15" customHeight="1" x14ac:dyDescent="0.3">
      <c r="A11" s="22" t="s">
        <v>63</v>
      </c>
      <c r="B11" s="5"/>
      <c r="C11" s="2"/>
      <c r="D11" s="6"/>
      <c r="E11" s="11"/>
      <c r="F11" s="12"/>
      <c r="G11" s="12"/>
      <c r="H11" s="12"/>
      <c r="I11" s="3"/>
      <c r="J11" s="16"/>
      <c r="K11" s="5"/>
      <c r="L11" s="2"/>
      <c r="M11" s="2"/>
      <c r="N11" s="2"/>
      <c r="O11" s="2"/>
      <c r="P11" s="16"/>
    </row>
    <row r="12" spans="1:16" ht="15" customHeight="1" x14ac:dyDescent="0.3">
      <c r="A12" s="22" t="s">
        <v>64</v>
      </c>
      <c r="B12" s="5"/>
      <c r="C12" s="2"/>
      <c r="D12" s="6"/>
      <c r="E12" s="11"/>
      <c r="F12" s="12"/>
      <c r="G12" s="12"/>
      <c r="H12" s="12"/>
      <c r="I12" s="3"/>
      <c r="J12" s="16"/>
      <c r="K12" s="5"/>
      <c r="L12" s="2"/>
      <c r="M12" s="2"/>
      <c r="N12" s="2"/>
      <c r="O12" s="2"/>
      <c r="P12" s="16"/>
    </row>
    <row r="13" spans="1:16" ht="15" customHeight="1" x14ac:dyDescent="0.3">
      <c r="A13" s="22" t="s">
        <v>65</v>
      </c>
      <c r="B13" s="5"/>
      <c r="C13" s="2"/>
      <c r="D13" s="6"/>
      <c r="E13" s="11"/>
      <c r="F13" s="12"/>
      <c r="G13" s="12"/>
      <c r="H13" s="12"/>
      <c r="I13" s="3"/>
      <c r="J13" s="16"/>
      <c r="K13" s="5"/>
      <c r="L13" s="2"/>
      <c r="M13" s="2"/>
      <c r="N13" s="2"/>
      <c r="O13" s="2"/>
      <c r="P13" s="16"/>
    </row>
    <row r="14" spans="1:16" x14ac:dyDescent="0.3">
      <c r="A14" s="22" t="s">
        <v>66</v>
      </c>
      <c r="B14" s="5"/>
      <c r="C14" s="2"/>
      <c r="D14" s="6"/>
      <c r="E14" s="11"/>
      <c r="F14" s="12"/>
      <c r="G14" s="12"/>
      <c r="H14" s="12"/>
      <c r="I14" s="3"/>
      <c r="J14" s="16"/>
      <c r="K14" s="5"/>
      <c r="L14" s="2"/>
      <c r="M14" s="2"/>
      <c r="N14" s="2"/>
      <c r="O14" s="2"/>
      <c r="P14" s="16"/>
    </row>
    <row r="15" spans="1:16" x14ac:dyDescent="0.3">
      <c r="A15" s="22" t="s">
        <v>67</v>
      </c>
      <c r="B15" s="5"/>
      <c r="C15" s="2"/>
      <c r="D15" s="6"/>
      <c r="E15" s="11"/>
      <c r="F15" s="12"/>
      <c r="G15" s="12"/>
      <c r="H15" s="12"/>
      <c r="I15" s="3"/>
      <c r="J15" s="16"/>
      <c r="K15" s="5"/>
      <c r="L15" s="2"/>
      <c r="M15" s="2"/>
      <c r="N15" s="2"/>
      <c r="O15" s="2"/>
      <c r="P15" s="16"/>
    </row>
    <row r="16" spans="1:16" x14ac:dyDescent="0.3">
      <c r="A16" s="22" t="s">
        <v>68</v>
      </c>
      <c r="B16" s="5"/>
      <c r="C16" s="2"/>
      <c r="D16" s="6"/>
      <c r="E16" s="11"/>
      <c r="F16" s="12"/>
      <c r="G16" s="12"/>
      <c r="H16" s="12"/>
      <c r="I16" s="3"/>
      <c r="J16" s="16"/>
      <c r="K16" s="5"/>
      <c r="L16" s="2"/>
      <c r="M16" s="2"/>
      <c r="N16" s="2"/>
      <c r="O16" s="2"/>
      <c r="P16" s="16"/>
    </row>
    <row r="17" spans="1:16" x14ac:dyDescent="0.3">
      <c r="A17" s="22" t="s">
        <v>69</v>
      </c>
      <c r="B17" s="5"/>
      <c r="C17" s="2"/>
      <c r="D17" s="6"/>
      <c r="E17" s="11"/>
      <c r="F17" s="12"/>
      <c r="G17" s="12"/>
      <c r="H17" s="12"/>
      <c r="I17" s="3"/>
      <c r="J17" s="16"/>
      <c r="K17" s="5"/>
      <c r="L17" s="2"/>
      <c r="M17" s="2"/>
      <c r="N17" s="2"/>
      <c r="O17" s="2"/>
      <c r="P17" s="16"/>
    </row>
    <row r="18" spans="1:16" x14ac:dyDescent="0.3">
      <c r="A18" s="22" t="s">
        <v>70</v>
      </c>
      <c r="B18" s="5"/>
      <c r="C18" s="2"/>
      <c r="D18" s="6"/>
      <c r="E18" s="11"/>
      <c r="F18" s="12"/>
      <c r="G18" s="12"/>
      <c r="H18" s="12"/>
      <c r="I18" s="3"/>
      <c r="J18" s="16"/>
      <c r="K18" s="5"/>
      <c r="L18" s="2"/>
      <c r="M18" s="2"/>
      <c r="N18" s="2"/>
      <c r="O18" s="2"/>
      <c r="P18" s="16"/>
    </row>
    <row r="19" spans="1:16" x14ac:dyDescent="0.3">
      <c r="A19" s="22" t="s">
        <v>71</v>
      </c>
      <c r="B19" s="5"/>
      <c r="C19" s="2"/>
      <c r="D19" s="6"/>
      <c r="E19" s="11"/>
      <c r="F19" s="12"/>
      <c r="G19" s="12"/>
      <c r="H19" s="12"/>
      <c r="I19" s="3"/>
      <c r="J19" s="16"/>
      <c r="K19" s="5"/>
      <c r="L19" s="2"/>
      <c r="M19" s="2"/>
      <c r="N19" s="2"/>
      <c r="O19" s="2"/>
      <c r="P19" s="16"/>
    </row>
    <row r="20" spans="1:16" x14ac:dyDescent="0.3">
      <c r="A20" s="22" t="s">
        <v>72</v>
      </c>
      <c r="B20" s="5"/>
      <c r="C20" s="2"/>
      <c r="D20" s="6"/>
      <c r="E20" s="11"/>
      <c r="F20" s="12"/>
      <c r="G20" s="12"/>
      <c r="H20" s="12"/>
      <c r="I20" s="3"/>
      <c r="J20" s="16"/>
      <c r="K20" s="5"/>
      <c r="L20" s="2"/>
      <c r="M20" s="2"/>
      <c r="N20" s="2"/>
      <c r="O20" s="2"/>
      <c r="P20" s="16"/>
    </row>
    <row r="21" spans="1:16" x14ac:dyDescent="0.3">
      <c r="A21" s="22" t="s">
        <v>73</v>
      </c>
      <c r="B21" s="5"/>
      <c r="C21" s="2"/>
      <c r="D21" s="6"/>
      <c r="E21" s="11"/>
      <c r="F21" s="12"/>
      <c r="G21" s="12"/>
      <c r="H21" s="12"/>
      <c r="I21" s="3"/>
      <c r="J21" s="16"/>
      <c r="K21" s="5"/>
      <c r="L21" s="2"/>
      <c r="M21" s="2"/>
      <c r="N21" s="2"/>
      <c r="O21" s="2"/>
      <c r="P21" s="16"/>
    </row>
    <row r="22" spans="1:16" x14ac:dyDescent="0.3">
      <c r="A22" s="22" t="s">
        <v>74</v>
      </c>
      <c r="B22" s="5"/>
      <c r="C22" s="2"/>
      <c r="D22" s="6"/>
      <c r="E22" s="11"/>
      <c r="F22" s="12"/>
      <c r="G22" s="12"/>
      <c r="H22" s="12"/>
      <c r="I22" s="3"/>
      <c r="J22" s="16"/>
      <c r="K22" s="5"/>
      <c r="L22" s="2"/>
      <c r="M22" s="2"/>
      <c r="N22" s="2"/>
      <c r="O22" s="2"/>
      <c r="P22" s="16"/>
    </row>
    <row r="23" spans="1:16" x14ac:dyDescent="0.3">
      <c r="A23" s="22" t="s">
        <v>75</v>
      </c>
      <c r="B23" s="5"/>
      <c r="C23" s="2"/>
      <c r="D23" s="6"/>
      <c r="E23" s="11"/>
      <c r="F23" s="12"/>
      <c r="G23" s="12"/>
      <c r="H23" s="12"/>
      <c r="I23" s="3"/>
      <c r="J23" s="16"/>
      <c r="K23" s="5"/>
      <c r="L23" s="2"/>
      <c r="M23" s="2"/>
      <c r="N23" s="2"/>
      <c r="O23" s="2"/>
      <c r="P23" s="16"/>
    </row>
    <row r="24" spans="1:16" x14ac:dyDescent="0.3">
      <c r="A24" s="22" t="s">
        <v>76</v>
      </c>
      <c r="B24" s="5"/>
      <c r="C24" s="2"/>
      <c r="D24" s="6"/>
      <c r="E24" s="11"/>
      <c r="F24" s="12"/>
      <c r="G24" s="12"/>
      <c r="H24" s="12"/>
      <c r="I24" s="3"/>
      <c r="J24" s="16"/>
      <c r="K24" s="5"/>
      <c r="L24" s="2"/>
      <c r="M24" s="2"/>
      <c r="N24" s="2"/>
      <c r="O24" s="2"/>
      <c r="P24" s="16"/>
    </row>
    <row r="25" spans="1:16" x14ac:dyDescent="0.3">
      <c r="A25" s="22" t="s">
        <v>77</v>
      </c>
      <c r="B25" s="5"/>
      <c r="C25" s="2"/>
      <c r="D25" s="6"/>
      <c r="E25" s="11"/>
      <c r="F25" s="12"/>
      <c r="G25" s="12"/>
      <c r="H25" s="12"/>
      <c r="I25" s="3"/>
      <c r="J25" s="16"/>
      <c r="K25" s="5"/>
      <c r="L25" s="2"/>
      <c r="M25" s="2"/>
      <c r="N25" s="2"/>
      <c r="O25" s="2"/>
      <c r="P25" s="16"/>
    </row>
    <row r="26" spans="1:16" x14ac:dyDescent="0.3">
      <c r="A26" s="22" t="s">
        <v>78</v>
      </c>
      <c r="B26" s="5"/>
      <c r="C26" s="2"/>
      <c r="D26" s="6"/>
      <c r="E26" s="11"/>
      <c r="F26" s="12"/>
      <c r="G26" s="12"/>
      <c r="H26" s="12"/>
      <c r="I26" s="3"/>
      <c r="J26" s="16"/>
      <c r="K26" s="5"/>
      <c r="L26" s="2"/>
      <c r="M26" s="2"/>
      <c r="N26" s="2"/>
      <c r="O26" s="2"/>
      <c r="P26" s="16"/>
    </row>
    <row r="27" spans="1:16" x14ac:dyDescent="0.3">
      <c r="A27" s="22" t="s">
        <v>79</v>
      </c>
      <c r="B27" s="5"/>
      <c r="C27" s="2"/>
      <c r="D27" s="6"/>
      <c r="E27" s="11"/>
      <c r="F27" s="12"/>
      <c r="G27" s="12"/>
      <c r="H27" s="12"/>
      <c r="I27" s="3"/>
      <c r="J27" s="16"/>
      <c r="K27" s="5"/>
      <c r="L27" s="2"/>
      <c r="M27" s="2"/>
      <c r="N27" s="2"/>
      <c r="O27" s="2"/>
      <c r="P27" s="16"/>
    </row>
    <row r="28" spans="1:16" x14ac:dyDescent="0.3">
      <c r="A28" s="22" t="s">
        <v>80</v>
      </c>
      <c r="B28" s="5"/>
      <c r="C28" s="2"/>
      <c r="D28" s="6"/>
      <c r="E28" s="11"/>
      <c r="F28" s="12"/>
      <c r="G28" s="12"/>
      <c r="H28" s="12"/>
      <c r="I28" s="3"/>
      <c r="J28" s="16"/>
      <c r="K28" s="5"/>
      <c r="L28" s="2"/>
      <c r="M28" s="2"/>
      <c r="N28" s="2"/>
      <c r="O28" s="2"/>
      <c r="P28" s="16"/>
    </row>
    <row r="29" spans="1:16" x14ac:dyDescent="0.3">
      <c r="A29" s="22" t="s">
        <v>81</v>
      </c>
      <c r="B29" s="5"/>
      <c r="C29" s="2"/>
      <c r="D29" s="6"/>
      <c r="E29" s="11"/>
      <c r="F29" s="12"/>
      <c r="G29" s="12"/>
      <c r="H29" s="12"/>
      <c r="I29" s="3"/>
      <c r="J29" s="16"/>
      <c r="K29" s="5"/>
      <c r="L29" s="2"/>
      <c r="M29" s="2"/>
      <c r="N29" s="2"/>
      <c r="O29" s="2"/>
      <c r="P29" s="16"/>
    </row>
    <row r="30" spans="1:16" x14ac:dyDescent="0.3">
      <c r="A30" s="22" t="s">
        <v>82</v>
      </c>
      <c r="B30" s="5"/>
      <c r="C30" s="2"/>
      <c r="D30" s="6"/>
      <c r="E30" s="11"/>
      <c r="F30" s="12"/>
      <c r="G30" s="12"/>
      <c r="H30" s="12"/>
      <c r="I30" s="3"/>
      <c r="J30" s="16"/>
      <c r="K30" s="5"/>
      <c r="L30" s="2"/>
      <c r="M30" s="2"/>
      <c r="N30" s="2"/>
      <c r="O30" s="2"/>
      <c r="P30" s="16"/>
    </row>
    <row r="31" spans="1:16" x14ac:dyDescent="0.3">
      <c r="A31" s="22" t="s">
        <v>83</v>
      </c>
      <c r="B31" s="5"/>
      <c r="C31" s="2"/>
      <c r="D31" s="6"/>
      <c r="E31" s="11"/>
      <c r="F31" s="12"/>
      <c r="G31" s="12"/>
      <c r="H31" s="12"/>
      <c r="I31" s="3"/>
      <c r="J31" s="16"/>
      <c r="K31" s="5"/>
      <c r="L31" s="2"/>
      <c r="M31" s="2"/>
      <c r="N31" s="2"/>
      <c r="O31" s="2"/>
      <c r="P31" s="16"/>
    </row>
    <row r="32" spans="1:16" x14ac:dyDescent="0.3">
      <c r="A32" s="22" t="s">
        <v>84</v>
      </c>
      <c r="B32" s="5"/>
      <c r="C32" s="2"/>
      <c r="D32" s="6"/>
      <c r="E32" s="11"/>
      <c r="F32" s="12"/>
      <c r="G32" s="12"/>
      <c r="H32" s="12"/>
      <c r="I32" s="3"/>
      <c r="J32" s="16"/>
      <c r="K32" s="5"/>
      <c r="L32" s="2"/>
      <c r="M32" s="2"/>
      <c r="N32" s="2"/>
      <c r="O32" s="2"/>
      <c r="P32" s="16"/>
    </row>
    <row r="33" spans="1:16" x14ac:dyDescent="0.3">
      <c r="A33" s="22" t="s">
        <v>85</v>
      </c>
      <c r="B33" s="5"/>
      <c r="C33" s="2"/>
      <c r="D33" s="6"/>
      <c r="E33" s="11"/>
      <c r="F33" s="12"/>
      <c r="G33" s="12"/>
      <c r="H33" s="12"/>
      <c r="I33" s="3"/>
      <c r="J33" s="16"/>
      <c r="K33" s="5"/>
      <c r="L33" s="2"/>
      <c r="M33" s="2"/>
      <c r="N33" s="2"/>
      <c r="O33" s="2"/>
      <c r="P33" s="16"/>
    </row>
    <row r="34" spans="1:16" ht="13.9" thickBot="1" x14ac:dyDescent="0.35">
      <c r="A34" s="22" t="s">
        <v>86</v>
      </c>
      <c r="B34" s="7"/>
      <c r="C34" s="8"/>
      <c r="D34" s="9"/>
      <c r="E34" s="14"/>
      <c r="F34" s="15"/>
      <c r="G34" s="15"/>
      <c r="H34" s="15"/>
      <c r="I34" s="47"/>
      <c r="J34" s="17"/>
      <c r="K34" s="7"/>
      <c r="L34" s="8"/>
      <c r="M34" s="8"/>
      <c r="N34" s="8"/>
      <c r="O34" s="8"/>
      <c r="P34" s="1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view="pageBreakPreview" zoomScale="85" zoomScaleNormal="85" zoomScaleSheetLayoutView="85" workbookViewId="0">
      <selection activeCell="Q30" sqref="Q30"/>
    </sheetView>
  </sheetViews>
  <sheetFormatPr defaultColWidth="9" defaultRowHeight="13.5" x14ac:dyDescent="0.3"/>
  <cols>
    <col min="1" max="1" width="17.265625" style="4" bestFit="1" customWidth="1"/>
    <col min="2" max="2" width="9" style="4"/>
    <col min="3" max="3" width="13.86328125" style="4" bestFit="1" customWidth="1"/>
    <col min="4" max="4" width="12.46484375" style="4" customWidth="1"/>
    <col min="5" max="6" width="10" style="4" customWidth="1"/>
    <col min="7" max="7" width="9" style="4"/>
    <col min="8" max="8" width="11.73046875" style="4" customWidth="1"/>
    <col min="9" max="10" width="12" style="4" customWidth="1"/>
    <col min="11" max="14" width="9" style="4"/>
    <col min="15" max="15" width="11.73046875" style="4" customWidth="1"/>
    <col min="16" max="16" width="11.46484375" style="49" customWidth="1"/>
    <col min="17" max="16384" width="9" style="4"/>
  </cols>
  <sheetData>
    <row r="1" spans="1:19" s="1" customFormat="1" ht="52.5" customHeight="1" x14ac:dyDescent="0.3">
      <c r="A1" s="18" t="s">
        <v>118</v>
      </c>
      <c r="B1" s="19" t="s">
        <v>0</v>
      </c>
      <c r="C1" s="20" t="s">
        <v>120</v>
      </c>
      <c r="D1" s="21" t="s">
        <v>121</v>
      </c>
      <c r="E1" s="41" t="s">
        <v>123</v>
      </c>
      <c r="F1" s="19" t="s">
        <v>122</v>
      </c>
      <c r="G1" s="20" t="s">
        <v>124</v>
      </c>
      <c r="H1" s="20" t="s">
        <v>125</v>
      </c>
      <c r="I1" s="20" t="s">
        <v>8</v>
      </c>
      <c r="J1" s="21" t="s">
        <v>119</v>
      </c>
      <c r="K1" s="44" t="s">
        <v>1</v>
      </c>
      <c r="L1" s="20" t="s">
        <v>4</v>
      </c>
      <c r="M1" s="20" t="s">
        <v>3</v>
      </c>
      <c r="N1" s="20" t="s">
        <v>2</v>
      </c>
      <c r="O1" s="20" t="s">
        <v>5</v>
      </c>
      <c r="P1" s="48" t="s">
        <v>6</v>
      </c>
    </row>
    <row r="2" spans="1:19" ht="15" customHeight="1" x14ac:dyDescent="0.3">
      <c r="A2" s="22" t="s">
        <v>87</v>
      </c>
      <c r="B2" s="5">
        <v>3</v>
      </c>
      <c r="C2" s="2">
        <v>2</v>
      </c>
      <c r="D2" s="6">
        <v>2</v>
      </c>
      <c r="E2" s="42">
        <v>0.1</v>
      </c>
      <c r="F2" s="12">
        <v>0.2</v>
      </c>
      <c r="G2" s="12">
        <v>0.2</v>
      </c>
      <c r="H2" s="12">
        <f>F2-G2</f>
        <v>0</v>
      </c>
      <c r="I2" s="3">
        <f>E2/G2</f>
        <v>0.5</v>
      </c>
      <c r="J2" s="16">
        <f>E2/F2</f>
        <v>0.5</v>
      </c>
      <c r="K2" s="5">
        <v>1</v>
      </c>
      <c r="L2" s="2">
        <v>1</v>
      </c>
      <c r="M2" s="2">
        <v>0</v>
      </c>
      <c r="N2" s="2">
        <v>0</v>
      </c>
      <c r="O2" s="3">
        <f>L2/K2</f>
        <v>1</v>
      </c>
      <c r="P2" s="16">
        <f>N2/L2</f>
        <v>0</v>
      </c>
    </row>
    <row r="3" spans="1:19" ht="15" customHeight="1" x14ac:dyDescent="0.3">
      <c r="A3" s="22" t="s">
        <v>88</v>
      </c>
      <c r="B3" s="5">
        <v>0</v>
      </c>
      <c r="C3" s="2">
        <v>0</v>
      </c>
      <c r="D3" s="6">
        <v>0</v>
      </c>
      <c r="E3" s="42">
        <v>0</v>
      </c>
      <c r="F3" s="12">
        <v>0.2</v>
      </c>
      <c r="G3" s="12">
        <v>0</v>
      </c>
      <c r="H3" s="12">
        <v>0.2</v>
      </c>
      <c r="I3" s="3">
        <v>0</v>
      </c>
      <c r="J3" s="16">
        <f>E3/F3</f>
        <v>0</v>
      </c>
      <c r="K3" s="5">
        <v>1</v>
      </c>
      <c r="L3" s="2">
        <v>0</v>
      </c>
      <c r="M3" s="2">
        <v>1</v>
      </c>
      <c r="N3" s="2">
        <v>0</v>
      </c>
      <c r="O3" s="3">
        <f>L3/K3</f>
        <v>0</v>
      </c>
      <c r="P3" s="16">
        <v>0</v>
      </c>
    </row>
    <row r="4" spans="1:19" ht="15" customHeight="1" x14ac:dyDescent="0.3">
      <c r="A4" s="22" t="s">
        <v>89</v>
      </c>
      <c r="B4" s="5"/>
      <c r="C4" s="2"/>
      <c r="D4" s="6"/>
      <c r="E4" s="42"/>
      <c r="F4" s="12"/>
      <c r="G4" s="12"/>
      <c r="H4" s="12"/>
      <c r="I4" s="3"/>
      <c r="J4" s="16"/>
      <c r="K4" s="5"/>
      <c r="L4" s="2"/>
      <c r="M4" s="2"/>
      <c r="N4" s="2"/>
      <c r="O4" s="2"/>
      <c r="P4" s="16"/>
    </row>
    <row r="5" spans="1:19" ht="15" customHeight="1" x14ac:dyDescent="0.3">
      <c r="A5" s="22" t="s">
        <v>90</v>
      </c>
      <c r="B5" s="5"/>
      <c r="C5" s="2"/>
      <c r="D5" s="6"/>
      <c r="E5" s="42"/>
      <c r="F5" s="12"/>
      <c r="G5" s="12"/>
      <c r="H5" s="12"/>
      <c r="I5" s="3"/>
      <c r="J5" s="16"/>
      <c r="K5" s="5"/>
      <c r="L5" s="2"/>
      <c r="M5" s="2"/>
      <c r="N5" s="2"/>
      <c r="O5" s="2"/>
      <c r="P5" s="16"/>
    </row>
    <row r="6" spans="1:19" ht="15" customHeight="1" x14ac:dyDescent="0.3">
      <c r="A6" s="22" t="s">
        <v>91</v>
      </c>
      <c r="B6" s="5"/>
      <c r="C6" s="2"/>
      <c r="D6" s="6"/>
      <c r="E6" s="42"/>
      <c r="F6" s="12"/>
      <c r="G6" s="12"/>
      <c r="H6" s="12"/>
      <c r="I6" s="3"/>
      <c r="J6" s="16"/>
      <c r="K6" s="5"/>
      <c r="L6" s="2"/>
      <c r="M6" s="2"/>
      <c r="N6" s="2"/>
      <c r="O6" s="2"/>
      <c r="P6" s="16"/>
    </row>
    <row r="7" spans="1:19" ht="15" customHeight="1" x14ac:dyDescent="0.3">
      <c r="A7" s="22" t="s">
        <v>92</v>
      </c>
      <c r="B7" s="5"/>
      <c r="C7" s="2"/>
      <c r="D7" s="6"/>
      <c r="E7" s="42"/>
      <c r="F7" s="12"/>
      <c r="G7" s="12"/>
      <c r="H7" s="12"/>
      <c r="I7" s="3"/>
      <c r="J7" s="16"/>
      <c r="K7" s="5"/>
      <c r="L7" s="2"/>
      <c r="M7" s="2"/>
      <c r="N7" s="2"/>
      <c r="O7" s="2"/>
      <c r="P7" s="16"/>
    </row>
    <row r="8" spans="1:19" ht="15" customHeight="1" x14ac:dyDescent="0.3">
      <c r="A8" s="22" t="s">
        <v>93</v>
      </c>
      <c r="B8" s="5"/>
      <c r="C8" s="2"/>
      <c r="D8" s="6"/>
      <c r="E8" s="42"/>
      <c r="F8" s="12"/>
      <c r="G8" s="12"/>
      <c r="H8" s="12"/>
      <c r="I8" s="3"/>
      <c r="J8" s="16"/>
      <c r="K8" s="5"/>
      <c r="L8" s="2"/>
      <c r="M8" s="2"/>
      <c r="N8" s="2"/>
      <c r="O8" s="2"/>
      <c r="P8" s="16"/>
    </row>
    <row r="9" spans="1:19" ht="15" customHeight="1" x14ac:dyDescent="0.3">
      <c r="A9" s="22" t="s">
        <v>94</v>
      </c>
      <c r="B9" s="5"/>
      <c r="C9" s="2"/>
      <c r="D9" s="6"/>
      <c r="E9" s="42"/>
      <c r="F9" s="12"/>
      <c r="G9" s="12"/>
      <c r="H9" s="12"/>
      <c r="I9" s="3"/>
      <c r="J9" s="16"/>
      <c r="K9" s="5"/>
      <c r="L9" s="2"/>
      <c r="M9" s="2"/>
      <c r="N9" s="2"/>
      <c r="O9" s="2"/>
      <c r="P9" s="16"/>
    </row>
    <row r="10" spans="1:19" ht="15" customHeight="1" x14ac:dyDescent="0.3">
      <c r="A10" s="22" t="s">
        <v>95</v>
      </c>
      <c r="B10" s="5"/>
      <c r="C10" s="2"/>
      <c r="D10" s="6"/>
      <c r="E10" s="42"/>
      <c r="F10" s="12"/>
      <c r="G10" s="12"/>
      <c r="H10" s="12"/>
      <c r="I10" s="3"/>
      <c r="J10" s="16"/>
      <c r="K10" s="5"/>
      <c r="L10" s="2"/>
      <c r="M10" s="2"/>
      <c r="N10" s="2"/>
      <c r="O10" s="2"/>
      <c r="P10" s="16"/>
      <c r="R10" s="50"/>
      <c r="S10" s="50"/>
    </row>
    <row r="11" spans="1:19" ht="15" customHeight="1" x14ac:dyDescent="0.3">
      <c r="A11" s="22" t="s">
        <v>96</v>
      </c>
      <c r="B11" s="5"/>
      <c r="C11" s="2"/>
      <c r="D11" s="6"/>
      <c r="E11" s="42"/>
      <c r="F11" s="12"/>
      <c r="G11" s="12"/>
      <c r="H11" s="12"/>
      <c r="I11" s="3"/>
      <c r="J11" s="16"/>
      <c r="K11" s="5"/>
      <c r="L11" s="2"/>
      <c r="M11" s="2"/>
      <c r="N11" s="2"/>
      <c r="O11" s="2"/>
      <c r="P11" s="16"/>
      <c r="R11" s="50"/>
      <c r="S11" s="50"/>
    </row>
    <row r="12" spans="1:19" ht="15" customHeight="1" x14ac:dyDescent="0.3">
      <c r="A12" s="22" t="s">
        <v>97</v>
      </c>
      <c r="B12" s="5"/>
      <c r="C12" s="2"/>
      <c r="D12" s="6"/>
      <c r="E12" s="42"/>
      <c r="F12" s="12"/>
      <c r="G12" s="12"/>
      <c r="H12" s="12"/>
      <c r="I12" s="3"/>
      <c r="J12" s="16"/>
      <c r="K12" s="5"/>
      <c r="L12" s="2"/>
      <c r="M12" s="2"/>
      <c r="N12" s="2"/>
      <c r="O12" s="2"/>
      <c r="P12" s="16"/>
      <c r="R12" s="50"/>
      <c r="S12" s="50"/>
    </row>
    <row r="13" spans="1:19" ht="15" customHeight="1" x14ac:dyDescent="0.3">
      <c r="A13" s="22" t="s">
        <v>98</v>
      </c>
      <c r="B13" s="5"/>
      <c r="C13" s="2"/>
      <c r="D13" s="6"/>
      <c r="E13" s="42"/>
      <c r="F13" s="12"/>
      <c r="G13" s="12"/>
      <c r="H13" s="12"/>
      <c r="I13" s="3"/>
      <c r="J13" s="16"/>
      <c r="K13" s="5"/>
      <c r="L13" s="2"/>
      <c r="M13" s="2"/>
      <c r="N13" s="2"/>
      <c r="O13" s="2"/>
      <c r="P13" s="16"/>
      <c r="R13" s="50"/>
      <c r="S13" s="50"/>
    </row>
    <row r="14" spans="1:19" x14ac:dyDescent="0.3">
      <c r="A14" s="22" t="s">
        <v>99</v>
      </c>
      <c r="B14" s="5"/>
      <c r="C14" s="2"/>
      <c r="D14" s="6"/>
      <c r="E14" s="42"/>
      <c r="F14" s="12"/>
      <c r="G14" s="12"/>
      <c r="H14" s="12"/>
      <c r="I14" s="3"/>
      <c r="J14" s="16"/>
      <c r="K14" s="5"/>
      <c r="L14" s="2"/>
      <c r="M14" s="2"/>
      <c r="N14" s="2"/>
      <c r="O14" s="2"/>
      <c r="P14" s="16"/>
      <c r="R14" s="50"/>
      <c r="S14" s="50"/>
    </row>
    <row r="15" spans="1:19" x14ac:dyDescent="0.3">
      <c r="A15" s="22" t="s">
        <v>100</v>
      </c>
      <c r="B15" s="5"/>
      <c r="C15" s="2"/>
      <c r="D15" s="6"/>
      <c r="E15" s="42"/>
      <c r="F15" s="12"/>
      <c r="G15" s="12"/>
      <c r="H15" s="12"/>
      <c r="I15" s="3"/>
      <c r="J15" s="16"/>
      <c r="K15" s="5"/>
      <c r="L15" s="2"/>
      <c r="M15" s="2"/>
      <c r="N15" s="2"/>
      <c r="O15" s="2"/>
      <c r="P15" s="16"/>
      <c r="R15" s="50"/>
      <c r="S15" s="50"/>
    </row>
    <row r="16" spans="1:19" x14ac:dyDescent="0.3">
      <c r="A16" s="22" t="s">
        <v>101</v>
      </c>
      <c r="B16" s="5"/>
      <c r="C16" s="2"/>
      <c r="D16" s="6"/>
      <c r="E16" s="42"/>
      <c r="F16" s="12"/>
      <c r="G16" s="12"/>
      <c r="H16" s="12"/>
      <c r="I16" s="3"/>
      <c r="J16" s="16"/>
      <c r="K16" s="5"/>
      <c r="L16" s="2"/>
      <c r="M16" s="2"/>
      <c r="N16" s="2"/>
      <c r="O16" s="2"/>
      <c r="P16" s="16"/>
      <c r="R16" s="50"/>
      <c r="S16" s="50"/>
    </row>
    <row r="17" spans="1:19" ht="13.9" thickBot="1" x14ac:dyDescent="0.35">
      <c r="A17" s="22" t="s">
        <v>102</v>
      </c>
      <c r="B17" s="7"/>
      <c r="C17" s="8"/>
      <c r="D17" s="9"/>
      <c r="E17" s="43"/>
      <c r="F17" s="15"/>
      <c r="G17" s="15"/>
      <c r="H17" s="15"/>
      <c r="I17" s="47"/>
      <c r="J17" s="17"/>
      <c r="K17" s="7"/>
      <c r="L17" s="8"/>
      <c r="M17" s="8"/>
      <c r="N17" s="8"/>
      <c r="O17" s="8"/>
      <c r="P17" s="17"/>
      <c r="R17" s="50"/>
      <c r="S17" s="50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Zeros="0" view="pageBreakPreview" zoomScaleNormal="100" zoomScaleSheetLayoutView="100" workbookViewId="0">
      <selection activeCell="B2" sqref="B2:G2"/>
    </sheetView>
  </sheetViews>
  <sheetFormatPr defaultColWidth="9" defaultRowHeight="13.5" x14ac:dyDescent="0.3"/>
  <cols>
    <col min="1" max="1" width="10.796875" style="25" bestFit="1" customWidth="1"/>
    <col min="2" max="7" width="12.59765625" style="4" customWidth="1"/>
    <col min="8" max="16384" width="9" style="25"/>
  </cols>
  <sheetData>
    <row r="1" spans="1:7" ht="13.9" thickBot="1" x14ac:dyDescent="0.35"/>
    <row r="2" spans="1:7" ht="21" customHeight="1" thickBot="1" x14ac:dyDescent="0.35">
      <c r="A2" s="54" t="s">
        <v>114</v>
      </c>
      <c r="B2" s="51" t="s">
        <v>129</v>
      </c>
      <c r="C2" s="52"/>
      <c r="D2" s="52"/>
      <c r="E2" s="52"/>
      <c r="F2" s="52"/>
      <c r="G2" s="53"/>
    </row>
    <row r="3" spans="1:7" ht="21" customHeight="1" x14ac:dyDescent="0.3">
      <c r="A3" s="55"/>
      <c r="B3" s="36" t="s">
        <v>103</v>
      </c>
      <c r="C3" s="37" t="s">
        <v>104</v>
      </c>
      <c r="D3" s="37" t="s">
        <v>105</v>
      </c>
      <c r="E3" s="37" t="s">
        <v>106</v>
      </c>
      <c r="F3" s="38" t="s">
        <v>107</v>
      </c>
      <c r="G3" s="33" t="s">
        <v>115</v>
      </c>
    </row>
    <row r="4" spans="1:7" x14ac:dyDescent="0.3">
      <c r="A4" s="30" t="s">
        <v>108</v>
      </c>
      <c r="B4" s="39">
        <v>0.27736824440805974</v>
      </c>
      <c r="C4" s="26">
        <v>0.3496754092015103</v>
      </c>
      <c r="D4" s="26">
        <v>0.28843388398751824</v>
      </c>
      <c r="E4" s="26">
        <v>0.3034016103269041</v>
      </c>
      <c r="F4" s="27">
        <v>0.28806977847963133</v>
      </c>
      <c r="G4" s="34">
        <v>0.28829254192060078</v>
      </c>
    </row>
    <row r="5" spans="1:7" x14ac:dyDescent="0.3">
      <c r="A5" s="31" t="s">
        <v>19</v>
      </c>
      <c r="B5" s="39">
        <v>0.28606025742742369</v>
      </c>
      <c r="C5" s="26">
        <v>0.45775876504662638</v>
      </c>
      <c r="D5" s="26">
        <v>0.2903529742752971</v>
      </c>
      <c r="E5" s="26">
        <v>0</v>
      </c>
      <c r="F5" s="27">
        <v>0.22841749115965534</v>
      </c>
      <c r="G5" s="34">
        <v>0.28564288304411972</v>
      </c>
    </row>
    <row r="6" spans="1:7" x14ac:dyDescent="0.3">
      <c r="A6" s="30" t="s">
        <v>109</v>
      </c>
      <c r="B6" s="39">
        <v>0.24297437985517825</v>
      </c>
      <c r="C6" s="26">
        <v>0.34778698660380353</v>
      </c>
      <c r="D6" s="26">
        <v>0.28821083163380717</v>
      </c>
      <c r="E6" s="26">
        <v>0.3034016103269041</v>
      </c>
      <c r="F6" s="27">
        <v>0.2914543054197718</v>
      </c>
      <c r="G6" s="34">
        <v>0.24</v>
      </c>
    </row>
    <row r="7" spans="1:7" x14ac:dyDescent="0.3">
      <c r="A7" s="31" t="s">
        <v>110</v>
      </c>
      <c r="B7" s="39">
        <v>0.23403115772248934</v>
      </c>
      <c r="C7" s="26">
        <v>0</v>
      </c>
      <c r="D7" s="26">
        <v>0.28191939937982469</v>
      </c>
      <c r="E7" s="26">
        <v>0</v>
      </c>
      <c r="F7" s="27">
        <v>8.5052457578442167E-2</v>
      </c>
      <c r="G7" s="34">
        <v>0.23193796041728143</v>
      </c>
    </row>
    <row r="8" spans="1:7" x14ac:dyDescent="0.3">
      <c r="A8" s="31" t="s">
        <v>126</v>
      </c>
      <c r="B8" s="39">
        <v>0.25</v>
      </c>
      <c r="C8" s="26"/>
      <c r="D8" s="26"/>
      <c r="E8" s="26"/>
      <c r="F8" s="27"/>
      <c r="G8" s="34">
        <v>0.25</v>
      </c>
    </row>
    <row r="9" spans="1:7" x14ac:dyDescent="0.3">
      <c r="A9" s="30" t="s">
        <v>111</v>
      </c>
      <c r="B9" s="39">
        <v>0.23403115772248934</v>
      </c>
      <c r="C9" s="26">
        <v>0</v>
      </c>
      <c r="D9" s="26">
        <v>0.28191939937982469</v>
      </c>
      <c r="E9" s="26">
        <v>0</v>
      </c>
      <c r="F9" s="27">
        <v>8.5052457578442167E-2</v>
      </c>
      <c r="G9" s="34">
        <v>0.23193796041728143</v>
      </c>
    </row>
    <row r="10" spans="1:7" x14ac:dyDescent="0.3">
      <c r="A10" s="31" t="s">
        <v>9</v>
      </c>
      <c r="B10" s="39">
        <v>0.27342464029721675</v>
      </c>
      <c r="C10" s="26">
        <v>0.29539326779489383</v>
      </c>
      <c r="D10" s="26">
        <v>0.30756902174767498</v>
      </c>
      <c r="E10" s="26">
        <v>0</v>
      </c>
      <c r="F10" s="27">
        <v>0.14774185561827383</v>
      </c>
      <c r="G10" s="34">
        <v>0.24600484744260681</v>
      </c>
    </row>
    <row r="11" spans="1:7" x14ac:dyDescent="0.3">
      <c r="A11" s="30" t="s">
        <v>127</v>
      </c>
      <c r="B11" s="39">
        <v>0.27342464029721675</v>
      </c>
      <c r="C11" s="26">
        <v>0.29539326779489383</v>
      </c>
      <c r="D11" s="26">
        <v>0.30756902174767498</v>
      </c>
      <c r="E11" s="26">
        <v>0</v>
      </c>
      <c r="F11" s="27">
        <v>0.14774185561827383</v>
      </c>
      <c r="G11" s="34">
        <v>0.24600484744260681</v>
      </c>
    </row>
    <row r="12" spans="1:7" x14ac:dyDescent="0.3">
      <c r="A12" s="31" t="s">
        <v>128</v>
      </c>
      <c r="B12" s="39">
        <v>0.20388461125298885</v>
      </c>
      <c r="C12" s="26">
        <v>0</v>
      </c>
      <c r="D12" s="26">
        <v>0.25841361099543875</v>
      </c>
      <c r="E12" s="26">
        <v>0</v>
      </c>
      <c r="F12" s="27">
        <v>0</v>
      </c>
      <c r="G12" s="34">
        <v>0.2252022614367179</v>
      </c>
    </row>
    <row r="13" spans="1:7" x14ac:dyDescent="0.3">
      <c r="A13" s="31" t="s">
        <v>113</v>
      </c>
      <c r="B13" s="39">
        <v>0.20388461125298885</v>
      </c>
      <c r="C13" s="26">
        <v>0</v>
      </c>
      <c r="D13" s="26">
        <v>0.25841361099543875</v>
      </c>
      <c r="E13" s="26">
        <v>0</v>
      </c>
      <c r="F13" s="27">
        <v>0</v>
      </c>
      <c r="G13" s="34">
        <v>0.2252022614367179</v>
      </c>
    </row>
    <row r="14" spans="1:7" ht="13.9" thickBot="1" x14ac:dyDescent="0.35">
      <c r="A14" s="32" t="s">
        <v>112</v>
      </c>
      <c r="B14" s="40">
        <v>0.27636937908247411</v>
      </c>
      <c r="C14" s="28">
        <v>0.33157115827619882</v>
      </c>
      <c r="D14" s="28">
        <v>0.28887461965155448</v>
      </c>
      <c r="E14" s="28">
        <v>0.3034016103269041</v>
      </c>
      <c r="F14" s="29">
        <v>0.26928268433325986</v>
      </c>
      <c r="G14" s="35">
        <v>0.28564303256641244</v>
      </c>
    </row>
  </sheetData>
  <mergeCells count="2">
    <mergeCell ref="B2:G2"/>
    <mergeCell ref="A2:A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Zone</vt:lpstr>
      <vt:lpstr>Aisle</vt:lpstr>
      <vt:lpstr>Bay</vt:lpstr>
      <vt:lpstr>Bin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2017-03-01T09:04:11Z</dcterms:modified>
</cp:coreProperties>
</file>