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yansalsbury/Documents/RyanFiles/MLB/DFS/"/>
    </mc:Choice>
  </mc:AlternateContent>
  <xr:revisionPtr revIDLastSave="0" documentId="13_ncr:9_{C82DAE18-4B0A-1347-BDCB-52071AEBE8ED}" xr6:coauthVersionLast="36" xr6:coauthVersionMax="36" xr10:uidLastSave="{00000000-0000-0000-0000-000000000000}"/>
  <bookViews>
    <workbookView xWindow="520" yWindow="720" windowWidth="25440" windowHeight="14540" xr2:uid="{00000000-000D-0000-FFFF-FFFF00000000}"/>
  </bookViews>
  <sheets>
    <sheet name="mlbdk (Input file mlbdk.csv)" sheetId="2" r:id="rId1"/>
    <sheet name="Projections" sheetId="4" r:id="rId2"/>
    <sheet name="Batters" sheetId="5" r:id="rId3"/>
    <sheet name="Pitchers" sheetId="7" r:id="rId4"/>
  </sheets>
  <definedNames>
    <definedName name="_xlnm._FilterDatabase" localSheetId="2" hidden="1">Batters!$A$1:$S$118</definedName>
    <definedName name="_xlnm._FilterDatabase" localSheetId="0" hidden="1">'mlbdk (Input file mlbdk.csv)'!$A$1:$L$861</definedName>
    <definedName name="_xlnm._FilterDatabase" localSheetId="1" hidden="1">Projections!$A$1:$G$190</definedName>
  </definedNames>
  <calcPr calcId="181029"/>
</workbook>
</file>

<file path=xl/calcChain.xml><?xml version="1.0" encoding="utf-8"?>
<calcChain xmlns="http://schemas.openxmlformats.org/spreadsheetml/2006/main">
  <c r="A222" i="4" l="1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06" i="4"/>
  <c r="B306" i="4"/>
  <c r="C306" i="4"/>
  <c r="D306" i="4"/>
  <c r="A307" i="4"/>
  <c r="B307" i="4"/>
  <c r="C307" i="4"/>
  <c r="D307" i="4"/>
  <c r="A305" i="4"/>
  <c r="B305" i="4"/>
  <c r="C305" i="4"/>
  <c r="D305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D279" i="4"/>
  <c r="C279" i="4"/>
  <c r="B279" i="4"/>
  <c r="A279" i="4"/>
  <c r="A221" i="4"/>
  <c r="B221" i="4"/>
  <c r="C221" i="4"/>
  <c r="D221" i="4"/>
  <c r="A119" i="4" l="1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" i="4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J2" i="2" l="1"/>
  <c r="K2" i="2"/>
  <c r="L2" i="2"/>
  <c r="J985" i="2"/>
  <c r="K986" i="2"/>
  <c r="L987" i="2"/>
  <c r="J989" i="2"/>
  <c r="K990" i="2"/>
  <c r="L991" i="2"/>
  <c r="J993" i="2"/>
  <c r="K994" i="2"/>
  <c r="L995" i="2"/>
  <c r="J997" i="2"/>
  <c r="K998" i="2"/>
  <c r="L999" i="2"/>
  <c r="J1001" i="2"/>
  <c r="K1002" i="2"/>
  <c r="L1003" i="2"/>
  <c r="J1005" i="2"/>
  <c r="K1006" i="2"/>
  <c r="L1007" i="2"/>
  <c r="J1009" i="2"/>
  <c r="K1010" i="2"/>
  <c r="L1011" i="2"/>
  <c r="J1013" i="2"/>
  <c r="K1014" i="2"/>
  <c r="L1015" i="2"/>
  <c r="J1017" i="2"/>
  <c r="K1018" i="2"/>
  <c r="L1019" i="2"/>
  <c r="J1021" i="2"/>
  <c r="K1022" i="2"/>
  <c r="L1023" i="2"/>
  <c r="J1025" i="2"/>
  <c r="K1026" i="2"/>
  <c r="L1027" i="2"/>
  <c r="J1029" i="2"/>
  <c r="K1030" i="2"/>
  <c r="L1031" i="2"/>
  <c r="J142" i="2"/>
  <c r="K1032" i="2"/>
  <c r="L1033" i="2"/>
  <c r="J1035" i="2"/>
  <c r="K1036" i="2"/>
  <c r="L1037" i="2"/>
  <c r="J1039" i="2"/>
  <c r="K1040" i="2"/>
  <c r="L1041" i="2"/>
  <c r="J1043" i="2"/>
  <c r="K1044" i="2"/>
  <c r="L1045" i="2"/>
  <c r="J1047" i="2"/>
  <c r="K1048" i="2"/>
  <c r="L1049" i="2"/>
  <c r="J94" i="2"/>
  <c r="K185" i="2"/>
  <c r="L1051" i="2"/>
  <c r="J1053" i="2"/>
  <c r="K1054" i="2"/>
  <c r="L1055" i="2"/>
  <c r="J1057" i="2"/>
  <c r="K1058" i="2"/>
  <c r="L1059" i="2"/>
  <c r="J1061" i="2"/>
  <c r="K1062" i="2"/>
  <c r="L1063" i="2"/>
  <c r="J1065" i="2"/>
  <c r="K1066" i="2"/>
  <c r="L1067" i="2"/>
  <c r="J1069" i="2"/>
  <c r="K1070" i="2"/>
  <c r="L180" i="2"/>
  <c r="J1071" i="2"/>
  <c r="K1072" i="2"/>
  <c r="L1073" i="2"/>
  <c r="J1075" i="2"/>
  <c r="K1076" i="2"/>
  <c r="L1077" i="2"/>
  <c r="J1079" i="2"/>
  <c r="K1080" i="2"/>
  <c r="L1081" i="2"/>
  <c r="J1083" i="2"/>
  <c r="K1084" i="2"/>
  <c r="L1085" i="2"/>
  <c r="J1087" i="2"/>
  <c r="K1088" i="2"/>
  <c r="L1089" i="2"/>
  <c r="J1091" i="2"/>
  <c r="K985" i="2"/>
  <c r="L985" i="2"/>
  <c r="J986" i="2"/>
  <c r="L986" i="2"/>
  <c r="K988" i="2"/>
  <c r="J990" i="2"/>
  <c r="J992" i="2"/>
  <c r="L993" i="2"/>
  <c r="K995" i="2"/>
  <c r="K997" i="2"/>
  <c r="J999" i="2"/>
  <c r="L1000" i="2"/>
  <c r="L1002" i="2"/>
  <c r="K1004" i="2"/>
  <c r="J1006" i="2"/>
  <c r="J1008" i="2"/>
  <c r="L1009" i="2"/>
  <c r="K1011" i="2"/>
  <c r="K1013" i="2"/>
  <c r="J1015" i="2"/>
  <c r="L1016" i="2"/>
  <c r="L1018" i="2"/>
  <c r="K1020" i="2"/>
  <c r="J1022" i="2"/>
  <c r="J1024" i="2"/>
  <c r="L1025" i="2"/>
  <c r="K1027" i="2"/>
  <c r="K1029" i="2"/>
  <c r="J1031" i="2"/>
  <c r="L98" i="2"/>
  <c r="L1032" i="2"/>
  <c r="K1034" i="2"/>
  <c r="J1036" i="2"/>
  <c r="J1038" i="2"/>
  <c r="L1039" i="2"/>
  <c r="K1041" i="2"/>
  <c r="K1043" i="2"/>
  <c r="J1045" i="2"/>
  <c r="L1046" i="2"/>
  <c r="L1048" i="2"/>
  <c r="K1050" i="2"/>
  <c r="J185" i="2"/>
  <c r="J1052" i="2"/>
  <c r="L1053" i="2"/>
  <c r="K1055" i="2"/>
  <c r="K1057" i="2"/>
  <c r="J1059" i="2"/>
  <c r="L1060" i="2"/>
  <c r="L1062" i="2"/>
  <c r="K1064" i="2"/>
  <c r="J1066" i="2"/>
  <c r="J1068" i="2"/>
  <c r="L1069" i="2"/>
  <c r="K180" i="2"/>
  <c r="K1071" i="2"/>
  <c r="J1073" i="2"/>
  <c r="L1074" i="2"/>
  <c r="L1076" i="2"/>
  <c r="K1078" i="2"/>
  <c r="J1080" i="2"/>
  <c r="J1082" i="2"/>
  <c r="L1083" i="2"/>
  <c r="K1085" i="2"/>
  <c r="K1087" i="2"/>
  <c r="J1089" i="2"/>
  <c r="L1090" i="2"/>
  <c r="K1092" i="2"/>
  <c r="L1093" i="2"/>
  <c r="J1095" i="2"/>
  <c r="K1096" i="2"/>
  <c r="L1097" i="2"/>
  <c r="J1099" i="2"/>
  <c r="K1100" i="2"/>
  <c r="L1101" i="2"/>
  <c r="J1103" i="2"/>
  <c r="K190" i="2"/>
  <c r="L1104" i="2"/>
  <c r="J1105" i="2"/>
  <c r="K1106" i="2"/>
  <c r="L120" i="2"/>
  <c r="J207" i="2"/>
  <c r="K1107" i="2"/>
  <c r="L125" i="2"/>
  <c r="J1108" i="2"/>
  <c r="K1109" i="2"/>
  <c r="L99" i="2"/>
  <c r="J1110" i="2"/>
  <c r="K1111" i="2"/>
  <c r="L195" i="2"/>
  <c r="J987" i="2"/>
  <c r="L988" i="2"/>
  <c r="L990" i="2"/>
  <c r="K992" i="2"/>
  <c r="J994" i="2"/>
  <c r="J996" i="2"/>
  <c r="L997" i="2"/>
  <c r="K999" i="2"/>
  <c r="K1001" i="2"/>
  <c r="J1003" i="2"/>
  <c r="L1004" i="2"/>
  <c r="L1006" i="2"/>
  <c r="K1008" i="2"/>
  <c r="J1010" i="2"/>
  <c r="J1012" i="2"/>
  <c r="L1013" i="2"/>
  <c r="K1015" i="2"/>
  <c r="K1017" i="2"/>
  <c r="J1019" i="2"/>
  <c r="L1020" i="2"/>
  <c r="L1022" i="2"/>
  <c r="K1024" i="2"/>
  <c r="J1026" i="2"/>
  <c r="J1028" i="2"/>
  <c r="L1029" i="2"/>
  <c r="K1031" i="2"/>
  <c r="K142" i="2"/>
  <c r="J1033" i="2"/>
  <c r="L1034" i="2"/>
  <c r="L1036" i="2"/>
  <c r="K1038" i="2"/>
  <c r="J1040" i="2"/>
  <c r="J1042" i="2"/>
  <c r="L1043" i="2"/>
  <c r="K1045" i="2"/>
  <c r="K1047" i="2"/>
  <c r="J1049" i="2"/>
  <c r="L1050" i="2"/>
  <c r="L185" i="2"/>
  <c r="K1052" i="2"/>
  <c r="J1054" i="2"/>
  <c r="J1056" i="2"/>
  <c r="L1057" i="2"/>
  <c r="K1059" i="2"/>
  <c r="K1061" i="2"/>
  <c r="J1063" i="2"/>
  <c r="L1064" i="2"/>
  <c r="L1066" i="2"/>
  <c r="K1068" i="2"/>
  <c r="J1070" i="2"/>
  <c r="J155" i="2"/>
  <c r="L1071" i="2"/>
  <c r="K1073" i="2"/>
  <c r="K1075" i="2"/>
  <c r="J1077" i="2"/>
  <c r="L1078" i="2"/>
  <c r="L1080" i="2"/>
  <c r="K1082" i="2"/>
  <c r="J1084" i="2"/>
  <c r="J1086" i="2"/>
  <c r="L1087" i="2"/>
  <c r="K1089" i="2"/>
  <c r="K1091" i="2"/>
  <c r="L1092" i="2"/>
  <c r="J1094" i="2"/>
  <c r="K1095" i="2"/>
  <c r="L1096" i="2"/>
  <c r="J1098" i="2"/>
  <c r="K1099" i="2"/>
  <c r="L1100" i="2"/>
  <c r="J1102" i="2"/>
  <c r="K1103" i="2"/>
  <c r="L190" i="2"/>
  <c r="J153" i="2"/>
  <c r="K1105" i="2"/>
  <c r="L1106" i="2"/>
  <c r="J130" i="2"/>
  <c r="K207" i="2"/>
  <c r="L1107" i="2"/>
  <c r="J167" i="2"/>
  <c r="K1108" i="2"/>
  <c r="L1109" i="2"/>
  <c r="J58" i="2"/>
  <c r="K1110" i="2"/>
  <c r="L1111" i="2"/>
  <c r="K987" i="2"/>
  <c r="K989" i="2"/>
  <c r="J991" i="2"/>
  <c r="L992" i="2"/>
  <c r="L994" i="2"/>
  <c r="K996" i="2"/>
  <c r="J998" i="2"/>
  <c r="J1000" i="2"/>
  <c r="L1001" i="2"/>
  <c r="K1003" i="2"/>
  <c r="K1005" i="2"/>
  <c r="J1007" i="2"/>
  <c r="L1008" i="2"/>
  <c r="L1010" i="2"/>
  <c r="K1012" i="2"/>
  <c r="J1014" i="2"/>
  <c r="J1016" i="2"/>
  <c r="L1017" i="2"/>
  <c r="K1019" i="2"/>
  <c r="K1021" i="2"/>
  <c r="J1023" i="2"/>
  <c r="L1024" i="2"/>
  <c r="L1026" i="2"/>
  <c r="K1028" i="2"/>
  <c r="J1030" i="2"/>
  <c r="J98" i="2"/>
  <c r="L142" i="2"/>
  <c r="K1033" i="2"/>
  <c r="K1035" i="2"/>
  <c r="J1037" i="2"/>
  <c r="L1038" i="2"/>
  <c r="L1040" i="2"/>
  <c r="K1042" i="2"/>
  <c r="J1044" i="2"/>
  <c r="J1046" i="2"/>
  <c r="L1047" i="2"/>
  <c r="K1049" i="2"/>
  <c r="K94" i="2"/>
  <c r="J1051" i="2"/>
  <c r="L1052" i="2"/>
  <c r="L1054" i="2"/>
  <c r="K1056" i="2"/>
  <c r="J1058" i="2"/>
  <c r="J1060" i="2"/>
  <c r="L1061" i="2"/>
  <c r="K1063" i="2"/>
  <c r="K1065" i="2"/>
  <c r="J1067" i="2"/>
  <c r="L1068" i="2"/>
  <c r="L1070" i="2"/>
  <c r="K155" i="2"/>
  <c r="J1072" i="2"/>
  <c r="J1074" i="2"/>
  <c r="L1075" i="2"/>
  <c r="K1077" i="2"/>
  <c r="K1079" i="2"/>
  <c r="J1081" i="2"/>
  <c r="L1082" i="2"/>
  <c r="L1084" i="2"/>
  <c r="K1086" i="2"/>
  <c r="J1088" i="2"/>
  <c r="J1090" i="2"/>
  <c r="L1091" i="2"/>
  <c r="J1093" i="2"/>
  <c r="K1094" i="2"/>
  <c r="L1095" i="2"/>
  <c r="J1097" i="2"/>
  <c r="K1098" i="2"/>
  <c r="L1099" i="2"/>
  <c r="J1101" i="2"/>
  <c r="K1102" i="2"/>
  <c r="L1103" i="2"/>
  <c r="J1104" i="2"/>
  <c r="K153" i="2"/>
  <c r="L1105" i="2"/>
  <c r="J988" i="2"/>
  <c r="L989" i="2"/>
  <c r="K991" i="2"/>
  <c r="K993" i="2"/>
  <c r="J995" i="2"/>
  <c r="L996" i="2"/>
  <c r="L998" i="2"/>
  <c r="K1000" i="2"/>
  <c r="J1002" i="2"/>
  <c r="J1004" i="2"/>
  <c r="L1005" i="2"/>
  <c r="K1007" i="2"/>
  <c r="K1009" i="2"/>
  <c r="J1011" i="2"/>
  <c r="L1012" i="2"/>
  <c r="L1014" i="2"/>
  <c r="K1016" i="2"/>
  <c r="J1018" i="2"/>
  <c r="J1020" i="2"/>
  <c r="L1021" i="2"/>
  <c r="K1023" i="2"/>
  <c r="K1025" i="2"/>
  <c r="J1027" i="2"/>
  <c r="L1028" i="2"/>
  <c r="L1030" i="2"/>
  <c r="K98" i="2"/>
  <c r="J1032" i="2"/>
  <c r="J1034" i="2"/>
  <c r="L1035" i="2"/>
  <c r="K1037" i="2"/>
  <c r="K1039" i="2"/>
  <c r="J1041" i="2"/>
  <c r="L1042" i="2"/>
  <c r="L1044" i="2"/>
  <c r="K1046" i="2"/>
  <c r="J1048" i="2"/>
  <c r="J1050" i="2"/>
  <c r="L94" i="2"/>
  <c r="K1051" i="2"/>
  <c r="K1053" i="2"/>
  <c r="J1055" i="2"/>
  <c r="L1056" i="2"/>
  <c r="L1058" i="2"/>
  <c r="K1060" i="2"/>
  <c r="J1062" i="2"/>
  <c r="J1064" i="2"/>
  <c r="L1065" i="2"/>
  <c r="K1067" i="2"/>
  <c r="K1069" i="2"/>
  <c r="J180" i="2"/>
  <c r="L155" i="2"/>
  <c r="L1072" i="2"/>
  <c r="K1074" i="2"/>
  <c r="J1076" i="2"/>
  <c r="J1078" i="2"/>
  <c r="L1079" i="2"/>
  <c r="K1081" i="2"/>
  <c r="K1083" i="2"/>
  <c r="J1085" i="2"/>
  <c r="L1086" i="2"/>
  <c r="L1088" i="2"/>
  <c r="K1090" i="2"/>
  <c r="J1092" i="2"/>
  <c r="K1093" i="2"/>
  <c r="L1094" i="2"/>
  <c r="J1096" i="2"/>
  <c r="K1097" i="2"/>
  <c r="L1098" i="2"/>
  <c r="J1100" i="2"/>
  <c r="K1101" i="2"/>
  <c r="L1102" i="2"/>
  <c r="J1106" i="2"/>
  <c r="L130" i="2"/>
  <c r="K125" i="2"/>
  <c r="J1109" i="2"/>
  <c r="L58" i="2"/>
  <c r="K195" i="2"/>
  <c r="J178" i="2"/>
  <c r="K160" i="2"/>
  <c r="L1112" i="2"/>
  <c r="J1114" i="2"/>
  <c r="K197" i="2"/>
  <c r="L206" i="2"/>
  <c r="J1115" i="2"/>
  <c r="K1116" i="2"/>
  <c r="L222" i="2"/>
  <c r="J1118" i="2"/>
  <c r="K239" i="2"/>
  <c r="L213" i="2"/>
  <c r="J1120" i="2"/>
  <c r="K1121" i="2"/>
  <c r="L147" i="2"/>
  <c r="J1122" i="2"/>
  <c r="K131" i="2"/>
  <c r="L1123" i="2"/>
  <c r="J194" i="2"/>
  <c r="K1125" i="2"/>
  <c r="L1126" i="2"/>
  <c r="J124" i="2"/>
  <c r="K214" i="2"/>
  <c r="L172" i="2"/>
  <c r="J1129" i="2"/>
  <c r="K215" i="2"/>
  <c r="L100" i="2"/>
  <c r="J1130" i="2"/>
  <c r="K191" i="2"/>
  <c r="L1131" i="2"/>
  <c r="J227" i="2"/>
  <c r="K1133" i="2"/>
  <c r="L95" i="2"/>
  <c r="J1134" i="2"/>
  <c r="K230" i="2"/>
  <c r="L159" i="2"/>
  <c r="J204" i="2"/>
  <c r="K188" i="2"/>
  <c r="L1135" i="2"/>
  <c r="J216" i="2"/>
  <c r="K1137" i="2"/>
  <c r="L265" i="2"/>
  <c r="J1139" i="2"/>
  <c r="K1140" i="2"/>
  <c r="L1141" i="2"/>
  <c r="J162" i="2"/>
  <c r="K1143" i="2"/>
  <c r="L208" i="2"/>
  <c r="J1144" i="2"/>
  <c r="K143" i="2"/>
  <c r="L132" i="2"/>
  <c r="J181" i="2"/>
  <c r="K1145" i="2"/>
  <c r="L1146" i="2"/>
  <c r="J1147" i="2"/>
  <c r="K217" i="2"/>
  <c r="L1148" i="2"/>
  <c r="J176" i="2"/>
  <c r="K134" i="2"/>
  <c r="L1150" i="2"/>
  <c r="J1152" i="2"/>
  <c r="K107" i="2"/>
  <c r="L1153" i="2"/>
  <c r="J1155" i="2"/>
  <c r="K166" i="2"/>
  <c r="L198" i="2"/>
  <c r="J1157" i="2"/>
  <c r="K1158" i="2"/>
  <c r="L112" i="2"/>
  <c r="J254" i="2"/>
  <c r="K1160" i="2"/>
  <c r="L1161" i="2"/>
  <c r="J1163" i="2"/>
  <c r="K182" i="2"/>
  <c r="L1164" i="2"/>
  <c r="J1166" i="2"/>
  <c r="K1167" i="2"/>
  <c r="L1168" i="2"/>
  <c r="J187" i="2"/>
  <c r="K1104" i="2"/>
  <c r="K120" i="2"/>
  <c r="J1107" i="2"/>
  <c r="L167" i="2"/>
  <c r="K99" i="2"/>
  <c r="J1111" i="2"/>
  <c r="K154" i="2"/>
  <c r="L178" i="2"/>
  <c r="J1112" i="2"/>
  <c r="K1113" i="2"/>
  <c r="L1114" i="2"/>
  <c r="J206" i="2"/>
  <c r="K145" i="2"/>
  <c r="L1115" i="2"/>
  <c r="J222" i="2"/>
  <c r="K1117" i="2"/>
  <c r="L1118" i="2"/>
  <c r="J213" i="2"/>
  <c r="K1119" i="2"/>
  <c r="L1120" i="2"/>
  <c r="J147" i="2"/>
  <c r="K80" i="2"/>
  <c r="L1122" i="2"/>
  <c r="J1123" i="2"/>
  <c r="K1124" i="2"/>
  <c r="L194" i="2"/>
  <c r="J1126" i="2"/>
  <c r="K1127" i="2"/>
  <c r="L124" i="2"/>
  <c r="J172" i="2"/>
  <c r="K1128" i="2"/>
  <c r="L1129" i="2"/>
  <c r="J100" i="2"/>
  <c r="K151" i="2"/>
  <c r="L1130" i="2"/>
  <c r="J1131" i="2"/>
  <c r="K1132" i="2"/>
  <c r="L227" i="2"/>
  <c r="J95" i="2"/>
  <c r="K161" i="2"/>
  <c r="L1134" i="2"/>
  <c r="J159" i="2"/>
  <c r="K212" i="2"/>
  <c r="L204" i="2"/>
  <c r="J1135" i="2"/>
  <c r="K1136" i="2"/>
  <c r="L216" i="2"/>
  <c r="J265" i="2"/>
  <c r="K1138" i="2"/>
  <c r="L1139" i="2"/>
  <c r="J1141" i="2"/>
  <c r="K1142" i="2"/>
  <c r="L162" i="2"/>
  <c r="J208" i="2"/>
  <c r="K220" i="2"/>
  <c r="L1144" i="2"/>
  <c r="J132" i="2"/>
  <c r="K171" i="2"/>
  <c r="L181" i="2"/>
  <c r="J1146" i="2"/>
  <c r="K186" i="2"/>
  <c r="L1147" i="2"/>
  <c r="J1148" i="2"/>
  <c r="K1149" i="2"/>
  <c r="L176" i="2"/>
  <c r="J1150" i="2"/>
  <c r="K1151" i="2"/>
  <c r="L1152" i="2"/>
  <c r="J1153" i="2"/>
  <c r="K1154" i="2"/>
  <c r="L1155" i="2"/>
  <c r="J198" i="2"/>
  <c r="K1156" i="2"/>
  <c r="L1157" i="2"/>
  <c r="J112" i="2"/>
  <c r="K1159" i="2"/>
  <c r="L254" i="2"/>
  <c r="J1161" i="2"/>
  <c r="K1162" i="2"/>
  <c r="L1163" i="2"/>
  <c r="J1164" i="2"/>
  <c r="K1165" i="2"/>
  <c r="L1166" i="2"/>
  <c r="J1168" i="2"/>
  <c r="K89" i="2"/>
  <c r="L153" i="2"/>
  <c r="K130" i="2"/>
  <c r="J125" i="2"/>
  <c r="L1108" i="2"/>
  <c r="K58" i="2"/>
  <c r="J195" i="2"/>
  <c r="L154" i="2"/>
  <c r="J160" i="2"/>
  <c r="K1112" i="2"/>
  <c r="L1113" i="2"/>
  <c r="J197" i="2"/>
  <c r="K206" i="2"/>
  <c r="L145" i="2"/>
  <c r="J1116" i="2"/>
  <c r="K222" i="2"/>
  <c r="L1117" i="2"/>
  <c r="J239" i="2"/>
  <c r="K213" i="2"/>
  <c r="L1119" i="2"/>
  <c r="J1121" i="2"/>
  <c r="K147" i="2"/>
  <c r="L80" i="2"/>
  <c r="J131" i="2"/>
  <c r="K1123" i="2"/>
  <c r="L1124" i="2"/>
  <c r="J1125" i="2"/>
  <c r="K1126" i="2"/>
  <c r="L1127" i="2"/>
  <c r="J214" i="2"/>
  <c r="K172" i="2"/>
  <c r="L1128" i="2"/>
  <c r="J215" i="2"/>
  <c r="K100" i="2"/>
  <c r="L151" i="2"/>
  <c r="J191" i="2"/>
  <c r="K1131" i="2"/>
  <c r="L1132" i="2"/>
  <c r="J1133" i="2"/>
  <c r="K95" i="2"/>
  <c r="L161" i="2"/>
  <c r="J230" i="2"/>
  <c r="K159" i="2"/>
  <c r="L212" i="2"/>
  <c r="J188" i="2"/>
  <c r="K1135" i="2"/>
  <c r="L1136" i="2"/>
  <c r="J1137" i="2"/>
  <c r="K265" i="2"/>
  <c r="L1138" i="2"/>
  <c r="J1140" i="2"/>
  <c r="K1141" i="2"/>
  <c r="L1142" i="2"/>
  <c r="J1143" i="2"/>
  <c r="K208" i="2"/>
  <c r="L220" i="2"/>
  <c r="J143" i="2"/>
  <c r="K132" i="2"/>
  <c r="L171" i="2"/>
  <c r="J1145" i="2"/>
  <c r="K1146" i="2"/>
  <c r="L186" i="2"/>
  <c r="J217" i="2"/>
  <c r="K1148" i="2"/>
  <c r="L1149" i="2"/>
  <c r="J134" i="2"/>
  <c r="K1150" i="2"/>
  <c r="L1151" i="2"/>
  <c r="J107" i="2"/>
  <c r="K1153" i="2"/>
  <c r="L1154" i="2"/>
  <c r="J166" i="2"/>
  <c r="K198" i="2"/>
  <c r="L1156" i="2"/>
  <c r="J1158" i="2"/>
  <c r="K112" i="2"/>
  <c r="L1159" i="2"/>
  <c r="J1160" i="2"/>
  <c r="K1161" i="2"/>
  <c r="L1162" i="2"/>
  <c r="J182" i="2"/>
  <c r="K1164" i="2"/>
  <c r="L1165" i="2"/>
  <c r="J1167" i="2"/>
  <c r="K1168" i="2"/>
  <c r="L89" i="2"/>
  <c r="J190" i="2"/>
  <c r="J99" i="2"/>
  <c r="L160" i="2"/>
  <c r="J145" i="2"/>
  <c r="K1118" i="2"/>
  <c r="L1121" i="2"/>
  <c r="J1124" i="2"/>
  <c r="K124" i="2"/>
  <c r="L215" i="2"/>
  <c r="J1132" i="2"/>
  <c r="K1134" i="2"/>
  <c r="L188" i="2"/>
  <c r="J1138" i="2"/>
  <c r="K162" i="2"/>
  <c r="L143" i="2"/>
  <c r="J186" i="2"/>
  <c r="K176" i="2"/>
  <c r="L107" i="2"/>
  <c r="J1156" i="2"/>
  <c r="K254" i="2"/>
  <c r="L182" i="2"/>
  <c r="J89" i="2"/>
  <c r="K1169" i="2"/>
  <c r="L255" i="2"/>
  <c r="J1170" i="2"/>
  <c r="K140" i="2"/>
  <c r="L210" i="2"/>
  <c r="J1171" i="2"/>
  <c r="K1172" i="2"/>
  <c r="L1173" i="2"/>
  <c r="J1175" i="2"/>
  <c r="K1176" i="2"/>
  <c r="L1177" i="2"/>
  <c r="J156" i="2"/>
  <c r="K1179" i="2"/>
  <c r="L129" i="2"/>
  <c r="J1181" i="2"/>
  <c r="K1182" i="2"/>
  <c r="L1183" i="2"/>
  <c r="J1185" i="2"/>
  <c r="K1186" i="2"/>
  <c r="L238" i="2"/>
  <c r="J233" i="2"/>
  <c r="K1187" i="2"/>
  <c r="L1188" i="2"/>
  <c r="J106" i="2"/>
  <c r="K146" i="2"/>
  <c r="L169" i="2"/>
  <c r="J1191" i="2"/>
  <c r="K1192" i="2"/>
  <c r="L1193" i="2"/>
  <c r="J1195" i="2"/>
  <c r="K1196" i="2"/>
  <c r="L1197" i="2"/>
  <c r="J1199" i="2"/>
  <c r="K252" i="2"/>
  <c r="L241" i="2"/>
  <c r="J242" i="2"/>
  <c r="K1201" i="2"/>
  <c r="L179" i="2"/>
  <c r="J1203" i="2"/>
  <c r="K1204" i="2"/>
  <c r="L234" i="2"/>
  <c r="J1206" i="2"/>
  <c r="K92" i="2"/>
  <c r="L1207" i="2"/>
  <c r="J1209" i="2"/>
  <c r="K1210" i="2"/>
  <c r="L1211" i="2"/>
  <c r="J183" i="2"/>
  <c r="K211" i="2"/>
  <c r="L1213" i="2"/>
  <c r="J1215" i="2"/>
  <c r="K165" i="2"/>
  <c r="L1216" i="2"/>
  <c r="J262" i="2"/>
  <c r="K1218" i="2"/>
  <c r="L1219" i="2"/>
  <c r="J1220" i="2"/>
  <c r="K1221" i="2"/>
  <c r="L1222" i="2"/>
  <c r="J1224" i="2"/>
  <c r="K1225" i="2"/>
  <c r="L1226" i="2"/>
  <c r="J152" i="2"/>
  <c r="K1228" i="2"/>
  <c r="L1229" i="2"/>
  <c r="J1231" i="2"/>
  <c r="K1232" i="2"/>
  <c r="L203" i="2"/>
  <c r="J201" i="2"/>
  <c r="K1233" i="2"/>
  <c r="L1234" i="2"/>
  <c r="J1236" i="2"/>
  <c r="K1237" i="2"/>
  <c r="L1238" i="2"/>
  <c r="J1240" i="2"/>
  <c r="K1241" i="2"/>
  <c r="L1242" i="2"/>
  <c r="J1244" i="2"/>
  <c r="K1245" i="2"/>
  <c r="L1246" i="2"/>
  <c r="J1248" i="2"/>
  <c r="K1249" i="2"/>
  <c r="L1250" i="2"/>
  <c r="J1251" i="2"/>
  <c r="K1252" i="2"/>
  <c r="L1253" i="2"/>
  <c r="J1254" i="2"/>
  <c r="K1255" i="2"/>
  <c r="L1256" i="2"/>
  <c r="J1258" i="2"/>
  <c r="K1259" i="2"/>
  <c r="L1260" i="2"/>
  <c r="J1262" i="2"/>
  <c r="J120" i="2"/>
  <c r="L1110" i="2"/>
  <c r="J1113" i="2"/>
  <c r="K1115" i="2"/>
  <c r="L239" i="2"/>
  <c r="J80" i="2"/>
  <c r="K194" i="2"/>
  <c r="L214" i="2"/>
  <c r="J151" i="2"/>
  <c r="K227" i="2"/>
  <c r="L230" i="2"/>
  <c r="J1136" i="2"/>
  <c r="K1139" i="2"/>
  <c r="L1143" i="2"/>
  <c r="J171" i="2"/>
  <c r="K1147" i="2"/>
  <c r="L134" i="2"/>
  <c r="J1154" i="2"/>
  <c r="K1157" i="2"/>
  <c r="L1160" i="2"/>
  <c r="J1165" i="2"/>
  <c r="K187" i="2"/>
  <c r="L1169" i="2"/>
  <c r="J209" i="2"/>
  <c r="K1170" i="2"/>
  <c r="L140" i="2"/>
  <c r="J193" i="2"/>
  <c r="K1171" i="2"/>
  <c r="L1172" i="2"/>
  <c r="J1174" i="2"/>
  <c r="K1175" i="2"/>
  <c r="L1176" i="2"/>
  <c r="J1178" i="2"/>
  <c r="K156" i="2"/>
  <c r="L1179" i="2"/>
  <c r="J1180" i="2"/>
  <c r="K1181" i="2"/>
  <c r="L1182" i="2"/>
  <c r="J1184" i="2"/>
  <c r="K1185" i="2"/>
  <c r="L1186" i="2"/>
  <c r="J240" i="2"/>
  <c r="K233" i="2"/>
  <c r="L1187" i="2"/>
  <c r="J1189" i="2"/>
  <c r="K106" i="2"/>
  <c r="L146" i="2"/>
  <c r="J1190" i="2"/>
  <c r="K1191" i="2"/>
  <c r="L1192" i="2"/>
  <c r="J1194" i="2"/>
  <c r="K1195" i="2"/>
  <c r="L1196" i="2"/>
  <c r="J1198" i="2"/>
  <c r="K1199" i="2"/>
  <c r="L252" i="2"/>
  <c r="J1200" i="2"/>
  <c r="K242" i="2"/>
  <c r="L1201" i="2"/>
  <c r="J1202" i="2"/>
  <c r="K1203" i="2"/>
  <c r="L1204" i="2"/>
  <c r="J1205" i="2"/>
  <c r="K1206" i="2"/>
  <c r="L92" i="2"/>
  <c r="J1208" i="2"/>
  <c r="K1209" i="2"/>
  <c r="L1210" i="2"/>
  <c r="J1212" i="2"/>
  <c r="K183" i="2"/>
  <c r="L211" i="2"/>
  <c r="J1214" i="2"/>
  <c r="K1215" i="2"/>
  <c r="L165" i="2"/>
  <c r="J1217" i="2"/>
  <c r="K262" i="2"/>
  <c r="L1218" i="2"/>
  <c r="J229" i="2"/>
  <c r="K1220" i="2"/>
  <c r="L1221" i="2"/>
  <c r="J1223" i="2"/>
  <c r="K1224" i="2"/>
  <c r="L1225" i="2"/>
  <c r="J1227" i="2"/>
  <c r="K152" i="2"/>
  <c r="L1228" i="2"/>
  <c r="J1230" i="2"/>
  <c r="K1231" i="2"/>
  <c r="L1232" i="2"/>
  <c r="J235" i="2"/>
  <c r="K201" i="2"/>
  <c r="L1233" i="2"/>
  <c r="J1235" i="2"/>
  <c r="K1236" i="2"/>
  <c r="L1237" i="2"/>
  <c r="J1239" i="2"/>
  <c r="K1240" i="2"/>
  <c r="L1241" i="2"/>
  <c r="J1243" i="2"/>
  <c r="K1244" i="2"/>
  <c r="L1245" i="2"/>
  <c r="J1247" i="2"/>
  <c r="K1248" i="2"/>
  <c r="L1249" i="2"/>
  <c r="J264" i="2"/>
  <c r="K1251" i="2"/>
  <c r="L1252" i="2"/>
  <c r="J247" i="2"/>
  <c r="K1254" i="2"/>
  <c r="L1255" i="2"/>
  <c r="J1257" i="2"/>
  <c r="K1258" i="2"/>
  <c r="L1259" i="2"/>
  <c r="J1261" i="2"/>
  <c r="K1262" i="2"/>
  <c r="L1263" i="2"/>
  <c r="J1265" i="2"/>
  <c r="K1266" i="2"/>
  <c r="L1267" i="2"/>
  <c r="J1269" i="2"/>
  <c r="K1270" i="2"/>
  <c r="L1271" i="2"/>
  <c r="J157" i="2"/>
  <c r="K1273" i="2"/>
  <c r="L1274" i="2"/>
  <c r="J1276" i="2"/>
  <c r="K1277" i="2"/>
  <c r="L1278" i="2"/>
  <c r="J1280" i="2"/>
  <c r="K1281" i="2"/>
  <c r="L1282" i="2"/>
  <c r="J1284" i="2"/>
  <c r="K1285" i="2"/>
  <c r="L1286" i="2"/>
  <c r="J1288" i="2"/>
  <c r="K1289" i="2"/>
  <c r="L1290" i="2"/>
  <c r="J1292" i="2"/>
  <c r="K1293" i="2"/>
  <c r="L1294" i="2"/>
  <c r="J1296" i="2"/>
  <c r="K1297" i="2"/>
  <c r="L1298" i="2"/>
  <c r="J1300" i="2"/>
  <c r="K1301" i="2"/>
  <c r="L1302" i="2"/>
  <c r="J1304" i="2"/>
  <c r="K1305" i="2"/>
  <c r="L1306" i="2"/>
  <c r="J1308" i="2"/>
  <c r="K1309" i="2"/>
  <c r="L1310" i="2"/>
  <c r="J1312" i="2"/>
  <c r="K1313" i="2"/>
  <c r="L1314" i="2"/>
  <c r="J226" i="2"/>
  <c r="K1316" i="2"/>
  <c r="L1317" i="2"/>
  <c r="J1319" i="2"/>
  <c r="K1320" i="2"/>
  <c r="L1321" i="2"/>
  <c r="J1323" i="2"/>
  <c r="K1324" i="2"/>
  <c r="L1325" i="2"/>
  <c r="J1327" i="2"/>
  <c r="K225" i="2"/>
  <c r="L1328" i="2"/>
  <c r="J1330" i="2"/>
  <c r="K1331" i="2"/>
  <c r="L1332" i="2"/>
  <c r="L207" i="2"/>
  <c r="J154" i="2"/>
  <c r="K1114" i="2"/>
  <c r="L1116" i="2"/>
  <c r="J1119" i="2"/>
  <c r="K1122" i="2"/>
  <c r="L1125" i="2"/>
  <c r="J1128" i="2"/>
  <c r="K1130" i="2"/>
  <c r="L1133" i="2"/>
  <c r="J212" i="2"/>
  <c r="K216" i="2"/>
  <c r="L1140" i="2"/>
  <c r="J220" i="2"/>
  <c r="K181" i="2"/>
  <c r="L217" i="2"/>
  <c r="J1151" i="2"/>
  <c r="K1155" i="2"/>
  <c r="L1158" i="2"/>
  <c r="J1162" i="2"/>
  <c r="K1166" i="2"/>
  <c r="L187" i="2"/>
  <c r="J255" i="2"/>
  <c r="K209" i="2"/>
  <c r="L1170" i="2"/>
  <c r="J210" i="2"/>
  <c r="K193" i="2"/>
  <c r="L1171" i="2"/>
  <c r="J1173" i="2"/>
  <c r="K1174" i="2"/>
  <c r="L1175" i="2"/>
  <c r="J1177" i="2"/>
  <c r="K1178" i="2"/>
  <c r="L156" i="2"/>
  <c r="J129" i="2"/>
  <c r="K1180" i="2"/>
  <c r="L1181" i="2"/>
  <c r="J1183" i="2"/>
  <c r="K1184" i="2"/>
  <c r="L1185" i="2"/>
  <c r="J238" i="2"/>
  <c r="K240" i="2"/>
  <c r="L233" i="2"/>
  <c r="J1188" i="2"/>
  <c r="K1189" i="2"/>
  <c r="L106" i="2"/>
  <c r="J169" i="2"/>
  <c r="K1190" i="2"/>
  <c r="L1191" i="2"/>
  <c r="J1193" i="2"/>
  <c r="K1194" i="2"/>
  <c r="L1195" i="2"/>
  <c r="J1197" i="2"/>
  <c r="K1198" i="2"/>
  <c r="L1199" i="2"/>
  <c r="J241" i="2"/>
  <c r="K1200" i="2"/>
  <c r="L242" i="2"/>
  <c r="J179" i="2"/>
  <c r="K1202" i="2"/>
  <c r="L1203" i="2"/>
  <c r="J234" i="2"/>
  <c r="K1205" i="2"/>
  <c r="L1206" i="2"/>
  <c r="J1207" i="2"/>
  <c r="K1208" i="2"/>
  <c r="L1209" i="2"/>
  <c r="J1211" i="2"/>
  <c r="K1212" i="2"/>
  <c r="L183" i="2"/>
  <c r="J1213" i="2"/>
  <c r="K1214" i="2"/>
  <c r="L1215" i="2"/>
  <c r="J1216" i="2"/>
  <c r="K1217" i="2"/>
  <c r="L262" i="2"/>
  <c r="J1219" i="2"/>
  <c r="K229" i="2"/>
  <c r="L1220" i="2"/>
  <c r="J1222" i="2"/>
  <c r="K1223" i="2"/>
  <c r="L1224" i="2"/>
  <c r="J1226" i="2"/>
  <c r="K1227" i="2"/>
  <c r="L152" i="2"/>
  <c r="J1229" i="2"/>
  <c r="K1230" i="2"/>
  <c r="L1231" i="2"/>
  <c r="J203" i="2"/>
  <c r="K235" i="2"/>
  <c r="L201" i="2"/>
  <c r="J1234" i="2"/>
  <c r="K1235" i="2"/>
  <c r="L1236" i="2"/>
  <c r="J1238" i="2"/>
  <c r="K1239" i="2"/>
  <c r="L1240" i="2"/>
  <c r="J1242" i="2"/>
  <c r="K1243" i="2"/>
  <c r="L1244" i="2"/>
  <c r="J1246" i="2"/>
  <c r="K1247" i="2"/>
  <c r="L1248" i="2"/>
  <c r="J1250" i="2"/>
  <c r="K264" i="2"/>
  <c r="L1251" i="2"/>
  <c r="J1253" i="2"/>
  <c r="K247" i="2"/>
  <c r="L1254" i="2"/>
  <c r="J1256" i="2"/>
  <c r="K1257" i="2"/>
  <c r="L1258" i="2"/>
  <c r="J1260" i="2"/>
  <c r="K1261" i="2"/>
  <c r="K167" i="2"/>
  <c r="K1120" i="2"/>
  <c r="L191" i="2"/>
  <c r="J1142" i="2"/>
  <c r="K1152" i="2"/>
  <c r="L1167" i="2"/>
  <c r="J140" i="2"/>
  <c r="K1173" i="2"/>
  <c r="L1178" i="2"/>
  <c r="J1182" i="2"/>
  <c r="K238" i="2"/>
  <c r="L1189" i="2"/>
  <c r="J1192" i="2"/>
  <c r="K1197" i="2"/>
  <c r="L1200" i="2"/>
  <c r="J1204" i="2"/>
  <c r="K1207" i="2"/>
  <c r="L1212" i="2"/>
  <c r="J165" i="2"/>
  <c r="K1219" i="2"/>
  <c r="L1223" i="2"/>
  <c r="J1228" i="2"/>
  <c r="K203" i="2"/>
  <c r="L1235" i="2"/>
  <c r="J1241" i="2"/>
  <c r="K1246" i="2"/>
  <c r="L264" i="2"/>
  <c r="J1255" i="2"/>
  <c r="K1260" i="2"/>
  <c r="K1263" i="2"/>
  <c r="K1265" i="2"/>
  <c r="J1267" i="2"/>
  <c r="L1268" i="2"/>
  <c r="L1270" i="2"/>
  <c r="K1272" i="2"/>
  <c r="J1273" i="2"/>
  <c r="J1275" i="2"/>
  <c r="L1276" i="2"/>
  <c r="K1278" i="2"/>
  <c r="K1280" i="2"/>
  <c r="J1282" i="2"/>
  <c r="L1283" i="2"/>
  <c r="L1285" i="2"/>
  <c r="K1287" i="2"/>
  <c r="J1289" i="2"/>
  <c r="J1291" i="2"/>
  <c r="L1292" i="2"/>
  <c r="K1294" i="2"/>
  <c r="K1296" i="2"/>
  <c r="J1298" i="2"/>
  <c r="L1299" i="2"/>
  <c r="L1301" i="2"/>
  <c r="K1303" i="2"/>
  <c r="J1305" i="2"/>
  <c r="J1307" i="2"/>
  <c r="L1308" i="2"/>
  <c r="K1310" i="2"/>
  <c r="K1312" i="2"/>
  <c r="J1314" i="2"/>
  <c r="L1315" i="2"/>
  <c r="L1316" i="2"/>
  <c r="K1318" i="2"/>
  <c r="J1320" i="2"/>
  <c r="J1322" i="2"/>
  <c r="L1323" i="2"/>
  <c r="K1325" i="2"/>
  <c r="K1327" i="2"/>
  <c r="J1328" i="2"/>
  <c r="L1329" i="2"/>
  <c r="L1331" i="2"/>
  <c r="K1333" i="2"/>
  <c r="L1334" i="2"/>
  <c r="J1336" i="2"/>
  <c r="K1337" i="2"/>
  <c r="L1338" i="2"/>
  <c r="J1340" i="2"/>
  <c r="K1341" i="2"/>
  <c r="L1342" i="2"/>
  <c r="J1344" i="2"/>
  <c r="K1345" i="2"/>
  <c r="L1346" i="2"/>
  <c r="J250" i="2"/>
  <c r="K1348" i="2"/>
  <c r="L1349" i="2"/>
  <c r="J1351" i="2"/>
  <c r="K248" i="2"/>
  <c r="L1352" i="2"/>
  <c r="J1354" i="2"/>
  <c r="K1355" i="2"/>
  <c r="L1356" i="2"/>
  <c r="J1358" i="2"/>
  <c r="K1359" i="2"/>
  <c r="L256" i="2"/>
  <c r="J1361" i="2"/>
  <c r="K259" i="2"/>
  <c r="L1362" i="2"/>
  <c r="J1364" i="2"/>
  <c r="K243" i="2"/>
  <c r="L244" i="2"/>
  <c r="J1366" i="2"/>
  <c r="K1367" i="2"/>
  <c r="L1368" i="2"/>
  <c r="J1370" i="2"/>
  <c r="K1371" i="2"/>
  <c r="L1372" i="2"/>
  <c r="J1374" i="2"/>
  <c r="K1375" i="2"/>
  <c r="L1376" i="2"/>
  <c r="J1378" i="2"/>
  <c r="K1379" i="2"/>
  <c r="L1380" i="2"/>
  <c r="J1382" i="2"/>
  <c r="K1383" i="2"/>
  <c r="L1384" i="2"/>
  <c r="J1386" i="2"/>
  <c r="K1387" i="2"/>
  <c r="L1388" i="2"/>
  <c r="J1390" i="2"/>
  <c r="K1391" i="2"/>
  <c r="L1392" i="2"/>
  <c r="J218" i="2"/>
  <c r="K1394" i="2"/>
  <c r="L237" i="2"/>
  <c r="J1396" i="2"/>
  <c r="K1397" i="2"/>
  <c r="L1398" i="2"/>
  <c r="J1400" i="2"/>
  <c r="K1401" i="2"/>
  <c r="L1402" i="2"/>
  <c r="J1404" i="2"/>
  <c r="K1405" i="2"/>
  <c r="L1406" i="2"/>
  <c r="J1408" i="2"/>
  <c r="K228" i="2"/>
  <c r="L1409" i="2"/>
  <c r="J1410" i="2"/>
  <c r="K1411" i="2"/>
  <c r="L1412" i="2"/>
  <c r="J1414" i="2"/>
  <c r="K1415" i="2"/>
  <c r="L1416" i="2"/>
  <c r="J1418" i="2"/>
  <c r="K1419" i="2"/>
  <c r="L1420" i="2"/>
  <c r="J1422" i="2"/>
  <c r="K1423" i="2"/>
  <c r="L1424" i="2"/>
  <c r="J1426" i="2"/>
  <c r="K1427" i="2"/>
  <c r="L1428" i="2"/>
  <c r="J1430" i="2"/>
  <c r="K1431" i="2"/>
  <c r="L1432" i="2"/>
  <c r="J1434" i="2"/>
  <c r="K1435" i="2"/>
  <c r="L1436" i="2"/>
  <c r="J236" i="2"/>
  <c r="K1438" i="2"/>
  <c r="L1439" i="2"/>
  <c r="J1441" i="2"/>
  <c r="K1442" i="2"/>
  <c r="L1443" i="2"/>
  <c r="J1445" i="2"/>
  <c r="K1446" i="2"/>
  <c r="L1447" i="2"/>
  <c r="J1449" i="2"/>
  <c r="K1450" i="2"/>
  <c r="L1451" i="2"/>
  <c r="J1453" i="2"/>
  <c r="K1454" i="2"/>
  <c r="K178" i="2"/>
  <c r="L131" i="2"/>
  <c r="J161" i="2"/>
  <c r="K1144" i="2"/>
  <c r="L166" i="2"/>
  <c r="J1169" i="2"/>
  <c r="K210" i="2"/>
  <c r="L1174" i="2"/>
  <c r="J1179" i="2"/>
  <c r="K1183" i="2"/>
  <c r="L240" i="2"/>
  <c r="J146" i="2"/>
  <c r="K1193" i="2"/>
  <c r="L1198" i="2"/>
  <c r="J1201" i="2"/>
  <c r="K234" i="2"/>
  <c r="L1208" i="2"/>
  <c r="J211" i="2"/>
  <c r="K1216" i="2"/>
  <c r="L229" i="2"/>
  <c r="J1225" i="2"/>
  <c r="K1229" i="2"/>
  <c r="L235" i="2"/>
  <c r="J1237" i="2"/>
  <c r="K1242" i="2"/>
  <c r="L1247" i="2"/>
  <c r="J1252" i="2"/>
  <c r="K1256" i="2"/>
  <c r="L1261" i="2"/>
  <c r="J1264" i="2"/>
  <c r="L1265" i="2"/>
  <c r="K1267" i="2"/>
  <c r="K1269" i="2"/>
  <c r="J1271" i="2"/>
  <c r="L1272" i="2"/>
  <c r="L1273" i="2"/>
  <c r="K1275" i="2"/>
  <c r="J1277" i="2"/>
  <c r="J1279" i="2"/>
  <c r="L1280" i="2"/>
  <c r="K1282" i="2"/>
  <c r="K1284" i="2"/>
  <c r="J1286" i="2"/>
  <c r="L1287" i="2"/>
  <c r="L1289" i="2"/>
  <c r="K1291" i="2"/>
  <c r="J1293" i="2"/>
  <c r="J1295" i="2"/>
  <c r="L1296" i="2"/>
  <c r="K1298" i="2"/>
  <c r="K1300" i="2"/>
  <c r="J1302" i="2"/>
  <c r="L1303" i="2"/>
  <c r="L1305" i="2"/>
  <c r="K1307" i="2"/>
  <c r="J1309" i="2"/>
  <c r="J1311" i="2"/>
  <c r="L1312" i="2"/>
  <c r="K1314" i="2"/>
  <c r="K226" i="2"/>
  <c r="J1317" i="2"/>
  <c r="L1318" i="2"/>
  <c r="L1320" i="2"/>
  <c r="K1322" i="2"/>
  <c r="J1324" i="2"/>
  <c r="J1326" i="2"/>
  <c r="L1327" i="2"/>
  <c r="K1328" i="2"/>
  <c r="K1330" i="2"/>
  <c r="J1332" i="2"/>
  <c r="L1333" i="2"/>
  <c r="J1335" i="2"/>
  <c r="K1336" i="2"/>
  <c r="L1337" i="2"/>
  <c r="J1339" i="2"/>
  <c r="K1340" i="2"/>
  <c r="L1341" i="2"/>
  <c r="J1343" i="2"/>
  <c r="K1344" i="2"/>
  <c r="L1345" i="2"/>
  <c r="J1347" i="2"/>
  <c r="K250" i="2"/>
  <c r="L1348" i="2"/>
  <c r="J1350" i="2"/>
  <c r="K1351" i="2"/>
  <c r="L248" i="2"/>
  <c r="J1353" i="2"/>
  <c r="K1354" i="2"/>
  <c r="L1355" i="2"/>
  <c r="J1357" i="2"/>
  <c r="K1358" i="2"/>
  <c r="L1359" i="2"/>
  <c r="J1360" i="2"/>
  <c r="K1361" i="2"/>
  <c r="L259" i="2"/>
  <c r="J1363" i="2"/>
  <c r="K1364" i="2"/>
  <c r="L243" i="2"/>
  <c r="J1365" i="2"/>
  <c r="K1366" i="2"/>
  <c r="L1367" i="2"/>
  <c r="J1369" i="2"/>
  <c r="K1370" i="2"/>
  <c r="L1371" i="2"/>
  <c r="J1373" i="2"/>
  <c r="K1374" i="2"/>
  <c r="L1375" i="2"/>
  <c r="J1377" i="2"/>
  <c r="K1378" i="2"/>
  <c r="L1379" i="2"/>
  <c r="J1381" i="2"/>
  <c r="K1382" i="2"/>
  <c r="L1383" i="2"/>
  <c r="J1385" i="2"/>
  <c r="K1386" i="2"/>
  <c r="L1387" i="2"/>
  <c r="J1389" i="2"/>
  <c r="K1390" i="2"/>
  <c r="L1391" i="2"/>
  <c r="J1393" i="2"/>
  <c r="L197" i="2"/>
  <c r="J1127" i="2"/>
  <c r="K204" i="2"/>
  <c r="L1145" i="2"/>
  <c r="J1159" i="2"/>
  <c r="K255" i="2"/>
  <c r="L193" i="2"/>
  <c r="J1176" i="2"/>
  <c r="K129" i="2"/>
  <c r="L1184" i="2"/>
  <c r="J1187" i="2"/>
  <c r="K169" i="2"/>
  <c r="L1194" i="2"/>
  <c r="J252" i="2"/>
  <c r="K179" i="2"/>
  <c r="L1205" i="2"/>
  <c r="J1210" i="2"/>
  <c r="K1213" i="2"/>
  <c r="L1217" i="2"/>
  <c r="J1221" i="2"/>
  <c r="K1226" i="2"/>
  <c r="L1230" i="2"/>
  <c r="J1233" i="2"/>
  <c r="K1238" i="2"/>
  <c r="L1243" i="2"/>
  <c r="J1249" i="2"/>
  <c r="K1253" i="2"/>
  <c r="L1257" i="2"/>
  <c r="L1262" i="2"/>
  <c r="K1264" i="2"/>
  <c r="J1266" i="2"/>
  <c r="J1268" i="2"/>
  <c r="L1269" i="2"/>
  <c r="K1271" i="2"/>
  <c r="K157" i="2"/>
  <c r="J1274" i="2"/>
  <c r="L1275" i="2"/>
  <c r="L1277" i="2"/>
  <c r="K1279" i="2"/>
  <c r="J1281" i="2"/>
  <c r="J1283" i="2"/>
  <c r="L1284" i="2"/>
  <c r="K1286" i="2"/>
  <c r="K1288" i="2"/>
  <c r="J1290" i="2"/>
  <c r="L1291" i="2"/>
  <c r="L1293" i="2"/>
  <c r="K1295" i="2"/>
  <c r="J1297" i="2"/>
  <c r="J1299" i="2"/>
  <c r="L1300" i="2"/>
  <c r="K1302" i="2"/>
  <c r="K1304" i="2"/>
  <c r="J1306" i="2"/>
  <c r="L1307" i="2"/>
  <c r="L1309" i="2"/>
  <c r="K1311" i="2"/>
  <c r="J1313" i="2"/>
  <c r="J1315" i="2"/>
  <c r="L226" i="2"/>
  <c r="K1317" i="2"/>
  <c r="K1319" i="2"/>
  <c r="J1321" i="2"/>
  <c r="L1322" i="2"/>
  <c r="L1324" i="2"/>
  <c r="K1326" i="2"/>
  <c r="J225" i="2"/>
  <c r="J1329" i="2"/>
  <c r="L1330" i="2"/>
  <c r="K1332" i="2"/>
  <c r="J1334" i="2"/>
  <c r="K1335" i="2"/>
  <c r="L1336" i="2"/>
  <c r="J1338" i="2"/>
  <c r="K1339" i="2"/>
  <c r="L1340" i="2"/>
  <c r="J1342" i="2"/>
  <c r="K1343" i="2"/>
  <c r="L1344" i="2"/>
  <c r="J1346" i="2"/>
  <c r="K1347" i="2"/>
  <c r="L250" i="2"/>
  <c r="J1349" i="2"/>
  <c r="K1350" i="2"/>
  <c r="L1351" i="2"/>
  <c r="J1352" i="2"/>
  <c r="K1353" i="2"/>
  <c r="L1354" i="2"/>
  <c r="J1356" i="2"/>
  <c r="K1357" i="2"/>
  <c r="L1358" i="2"/>
  <c r="J256" i="2"/>
  <c r="K1360" i="2"/>
  <c r="L1361" i="2"/>
  <c r="J1362" i="2"/>
  <c r="K1363" i="2"/>
  <c r="L1364" i="2"/>
  <c r="J244" i="2"/>
  <c r="K1365" i="2"/>
  <c r="L1366" i="2"/>
  <c r="J1368" i="2"/>
  <c r="K1369" i="2"/>
  <c r="L1370" i="2"/>
  <c r="J1372" i="2"/>
  <c r="K1373" i="2"/>
  <c r="L1374" i="2"/>
  <c r="J1376" i="2"/>
  <c r="K1377" i="2"/>
  <c r="L1378" i="2"/>
  <c r="J1380" i="2"/>
  <c r="K1381" i="2"/>
  <c r="L1382" i="2"/>
  <c r="J1384" i="2"/>
  <c r="K1385" i="2"/>
  <c r="L1386" i="2"/>
  <c r="J1388" i="2"/>
  <c r="K1389" i="2"/>
  <c r="L1390" i="2"/>
  <c r="J1392" i="2"/>
  <c r="K1393" i="2"/>
  <c r="L218" i="2"/>
  <c r="J237" i="2"/>
  <c r="K1395" i="2"/>
  <c r="L1396" i="2"/>
  <c r="J1398" i="2"/>
  <c r="K1399" i="2"/>
  <c r="L1400" i="2"/>
  <c r="J1402" i="2"/>
  <c r="K1403" i="2"/>
  <c r="L1404" i="2"/>
  <c r="J1406" i="2"/>
  <c r="K1407" i="2"/>
  <c r="L1408" i="2"/>
  <c r="J1409" i="2"/>
  <c r="K221" i="2"/>
  <c r="L1410" i="2"/>
  <c r="J1412" i="2"/>
  <c r="K1413" i="2"/>
  <c r="L1414" i="2"/>
  <c r="J1416" i="2"/>
  <c r="K1417" i="2"/>
  <c r="L1418" i="2"/>
  <c r="J1420" i="2"/>
  <c r="K1421" i="2"/>
  <c r="L1422" i="2"/>
  <c r="J1424" i="2"/>
  <c r="K1425" i="2"/>
  <c r="L1426" i="2"/>
  <c r="J1428" i="2"/>
  <c r="K1429" i="2"/>
  <c r="L1430" i="2"/>
  <c r="J1432" i="2"/>
  <c r="K1433" i="2"/>
  <c r="L1434" i="2"/>
  <c r="J1436" i="2"/>
  <c r="K1437" i="2"/>
  <c r="L236" i="2"/>
  <c r="J1439" i="2"/>
  <c r="K1440" i="2"/>
  <c r="L1441" i="2"/>
  <c r="J1443" i="2"/>
  <c r="K1444" i="2"/>
  <c r="L1445" i="2"/>
  <c r="J1447" i="2"/>
  <c r="K1448" i="2"/>
  <c r="L1449" i="2"/>
  <c r="J1451" i="2"/>
  <c r="K1452" i="2"/>
  <c r="L1453" i="2"/>
  <c r="J1455" i="2"/>
  <c r="J1117" i="2"/>
  <c r="K1129" i="2"/>
  <c r="L1137" i="2"/>
  <c r="J1149" i="2"/>
  <c r="K1163" i="2"/>
  <c r="L209" i="2"/>
  <c r="J1172" i="2"/>
  <c r="K1177" i="2"/>
  <c r="L1180" i="2"/>
  <c r="J1186" i="2"/>
  <c r="K1188" i="2"/>
  <c r="L1190" i="2"/>
  <c r="J1196" i="2"/>
  <c r="K241" i="2"/>
  <c r="L1202" i="2"/>
  <c r="J92" i="2"/>
  <c r="K1211" i="2"/>
  <c r="L1214" i="2"/>
  <c r="J1218" i="2"/>
  <c r="K1222" i="2"/>
  <c r="L1227" i="2"/>
  <c r="J1232" i="2"/>
  <c r="K1234" i="2"/>
  <c r="L1239" i="2"/>
  <c r="J1245" i="2"/>
  <c r="K1250" i="2"/>
  <c r="L247" i="2"/>
  <c r="J1259" i="2"/>
  <c r="J1263" i="2"/>
  <c r="L1264" i="2"/>
  <c r="L1266" i="2"/>
  <c r="K1268" i="2"/>
  <c r="J1270" i="2"/>
  <c r="J1272" i="2"/>
  <c r="L157" i="2"/>
  <c r="K1274" i="2"/>
  <c r="K1276" i="2"/>
  <c r="J1278" i="2"/>
  <c r="L1279" i="2"/>
  <c r="L1281" i="2"/>
  <c r="K1283" i="2"/>
  <c r="J1285" i="2"/>
  <c r="J1287" i="2"/>
  <c r="L1288" i="2"/>
  <c r="K1290" i="2"/>
  <c r="K1292" i="2"/>
  <c r="J1294" i="2"/>
  <c r="L1295" i="2"/>
  <c r="L1297" i="2"/>
  <c r="K1299" i="2"/>
  <c r="J1301" i="2"/>
  <c r="J1303" i="2"/>
  <c r="L1304" i="2"/>
  <c r="K1306" i="2"/>
  <c r="K1308" i="2"/>
  <c r="J1310" i="2"/>
  <c r="L1311" i="2"/>
  <c r="L1313" i="2"/>
  <c r="K1315" i="2"/>
  <c r="J1316" i="2"/>
  <c r="J1318" i="2"/>
  <c r="L1319" i="2"/>
  <c r="K1321" i="2"/>
  <c r="K1323" i="2"/>
  <c r="J1325" i="2"/>
  <c r="L1326" i="2"/>
  <c r="L225" i="2"/>
  <c r="K1329" i="2"/>
  <c r="J1331" i="2"/>
  <c r="J1333" i="2"/>
  <c r="K1334" i="2"/>
  <c r="L1335" i="2"/>
  <c r="J1337" i="2"/>
  <c r="K1338" i="2"/>
  <c r="L1339" i="2"/>
  <c r="J1341" i="2"/>
  <c r="K1342" i="2"/>
  <c r="L1343" i="2"/>
  <c r="J1345" i="2"/>
  <c r="K1346" i="2"/>
  <c r="L1347" i="2"/>
  <c r="J1348" i="2"/>
  <c r="K1349" i="2"/>
  <c r="L1350" i="2"/>
  <c r="J248" i="2"/>
  <c r="K1352" i="2"/>
  <c r="L1353" i="2"/>
  <c r="J1355" i="2"/>
  <c r="K1356" i="2"/>
  <c r="L1357" i="2"/>
  <c r="J1359" i="2"/>
  <c r="K256" i="2"/>
  <c r="L1360" i="2"/>
  <c r="J259" i="2"/>
  <c r="K1362" i="2"/>
  <c r="L1363" i="2"/>
  <c r="J243" i="2"/>
  <c r="K244" i="2"/>
  <c r="L1365" i="2"/>
  <c r="J1367" i="2"/>
  <c r="K1368" i="2"/>
  <c r="L1369" i="2"/>
  <c r="J1371" i="2"/>
  <c r="K1372" i="2"/>
  <c r="L1373" i="2"/>
  <c r="J1375" i="2"/>
  <c r="K1376" i="2"/>
  <c r="L1377" i="2"/>
  <c r="J1379" i="2"/>
  <c r="K1380" i="2"/>
  <c r="L1381" i="2"/>
  <c r="J1383" i="2"/>
  <c r="K1384" i="2"/>
  <c r="L1385" i="2"/>
  <c r="J1387" i="2"/>
  <c r="K1388" i="2"/>
  <c r="L1389" i="2"/>
  <c r="J1391" i="2"/>
  <c r="K1392" i="2"/>
  <c r="L1393" i="2"/>
  <c r="J1394" i="2"/>
  <c r="K237" i="2"/>
  <c r="L1395" i="2"/>
  <c r="J1397" i="2"/>
  <c r="K1398" i="2"/>
  <c r="L1399" i="2"/>
  <c r="J1401" i="2"/>
  <c r="K1402" i="2"/>
  <c r="L1403" i="2"/>
  <c r="J1405" i="2"/>
  <c r="K1406" i="2"/>
  <c r="L1407" i="2"/>
  <c r="J228" i="2"/>
  <c r="K1409" i="2"/>
  <c r="L221" i="2"/>
  <c r="J1411" i="2"/>
  <c r="K1412" i="2"/>
  <c r="L1413" i="2"/>
  <c r="J1415" i="2"/>
  <c r="K1416" i="2"/>
  <c r="L1417" i="2"/>
  <c r="J1419" i="2"/>
  <c r="K1420" i="2"/>
  <c r="L1421" i="2"/>
  <c r="J1423" i="2"/>
  <c r="K1424" i="2"/>
  <c r="L1425" i="2"/>
  <c r="J1427" i="2"/>
  <c r="K1428" i="2"/>
  <c r="L1429" i="2"/>
  <c r="J1431" i="2"/>
  <c r="K1432" i="2"/>
  <c r="L1433" i="2"/>
  <c r="J1435" i="2"/>
  <c r="K1436" i="2"/>
  <c r="L1437" i="2"/>
  <c r="J1438" i="2"/>
  <c r="K1439" i="2"/>
  <c r="L1440" i="2"/>
  <c r="J1442" i="2"/>
  <c r="K1443" i="2"/>
  <c r="L1444" i="2"/>
  <c r="J1446" i="2"/>
  <c r="K1447" i="2"/>
  <c r="L1448" i="2"/>
  <c r="J1450" i="2"/>
  <c r="K1451" i="2"/>
  <c r="L1452" i="2"/>
  <c r="J1454" i="2"/>
  <c r="K1455" i="2"/>
  <c r="K218" i="2"/>
  <c r="L1397" i="2"/>
  <c r="J1403" i="2"/>
  <c r="K1408" i="2"/>
  <c r="L1411" i="2"/>
  <c r="J1417" i="2"/>
  <c r="K1422" i="2"/>
  <c r="L1427" i="2"/>
  <c r="J1433" i="2"/>
  <c r="K236" i="2"/>
  <c r="L1442" i="2"/>
  <c r="J1448" i="2"/>
  <c r="K1453" i="2"/>
  <c r="K1456" i="2"/>
  <c r="L1457" i="2"/>
  <c r="J1459" i="2"/>
  <c r="K1460" i="2"/>
  <c r="L1461" i="2"/>
  <c r="J1463" i="2"/>
  <c r="K1464" i="2"/>
  <c r="L1465" i="2"/>
  <c r="J1466" i="2"/>
  <c r="K1467" i="2"/>
  <c r="L1468" i="2"/>
  <c r="J1470" i="2"/>
  <c r="K246" i="2"/>
  <c r="L1471" i="2"/>
  <c r="J1473" i="2"/>
  <c r="K1474" i="2"/>
  <c r="L1475" i="2"/>
  <c r="K253" i="2"/>
  <c r="L266" i="2"/>
  <c r="J231" i="2"/>
  <c r="J261" i="2"/>
  <c r="J205" i="2"/>
  <c r="K258" i="2"/>
  <c r="K260" i="2"/>
  <c r="L1394" i="2"/>
  <c r="J1399" i="2"/>
  <c r="K1404" i="2"/>
  <c r="L228" i="2"/>
  <c r="J1413" i="2"/>
  <c r="K1418" i="2"/>
  <c r="L1423" i="2"/>
  <c r="J1429" i="2"/>
  <c r="K1434" i="2"/>
  <c r="L1438" i="2"/>
  <c r="J1444" i="2"/>
  <c r="K1449" i="2"/>
  <c r="L1454" i="2"/>
  <c r="L1456" i="2"/>
  <c r="J1458" i="2"/>
  <c r="K1459" i="2"/>
  <c r="L1460" i="2"/>
  <c r="J1462" i="2"/>
  <c r="K1463" i="2"/>
  <c r="L1464" i="2"/>
  <c r="J123" i="2"/>
  <c r="K1466" i="2"/>
  <c r="L1467" i="2"/>
  <c r="J1469" i="2"/>
  <c r="K1470" i="2"/>
  <c r="L246" i="2"/>
  <c r="J1472" i="2"/>
  <c r="K1473" i="2"/>
  <c r="L1474" i="2"/>
  <c r="L253" i="2"/>
  <c r="J257" i="2"/>
  <c r="K231" i="2"/>
  <c r="K261" i="2"/>
  <c r="J219" i="2"/>
  <c r="J263" i="2"/>
  <c r="J251" i="2"/>
  <c r="K205" i="2"/>
  <c r="L258" i="2"/>
  <c r="L260" i="2"/>
  <c r="J1395" i="2"/>
  <c r="K1400" i="2"/>
  <c r="L1405" i="2"/>
  <c r="J221" i="2"/>
  <c r="K1414" i="2"/>
  <c r="L1419" i="2"/>
  <c r="J1425" i="2"/>
  <c r="K1430" i="2"/>
  <c r="L1435" i="2"/>
  <c r="J1440" i="2"/>
  <c r="K1445" i="2"/>
  <c r="L1450" i="2"/>
  <c r="L1455" i="2"/>
  <c r="J1457" i="2"/>
  <c r="K1458" i="2"/>
  <c r="L1459" i="2"/>
  <c r="J1461" i="2"/>
  <c r="K1462" i="2"/>
  <c r="L1463" i="2"/>
  <c r="J1465" i="2"/>
  <c r="K123" i="2"/>
  <c r="L1466" i="2"/>
  <c r="J1468" i="2"/>
  <c r="K1469" i="2"/>
  <c r="L1470" i="2"/>
  <c r="J1471" i="2"/>
  <c r="K1472" i="2"/>
  <c r="L1473" i="2"/>
  <c r="J1475" i="2"/>
  <c r="J266" i="2"/>
  <c r="K257" i="2"/>
  <c r="L231" i="2"/>
  <c r="L261" i="2"/>
  <c r="K219" i="2"/>
  <c r="K263" i="2"/>
  <c r="K251" i="2"/>
  <c r="L205" i="2"/>
  <c r="K1396" i="2"/>
  <c r="L1415" i="2"/>
  <c r="J1437" i="2"/>
  <c r="J1456" i="2"/>
  <c r="K1461" i="2"/>
  <c r="L123" i="2"/>
  <c r="J246" i="2"/>
  <c r="K1475" i="2"/>
  <c r="J253" i="2"/>
  <c r="K266" i="2"/>
  <c r="K200" i="2"/>
  <c r="L1401" i="2"/>
  <c r="J1421" i="2"/>
  <c r="K1441" i="2"/>
  <c r="K1457" i="2"/>
  <c r="L1462" i="2"/>
  <c r="J1467" i="2"/>
  <c r="K1471" i="2"/>
  <c r="L200" i="2"/>
  <c r="J1407" i="2"/>
  <c r="K1426" i="2"/>
  <c r="L1446" i="2"/>
  <c r="L1458" i="2"/>
  <c r="J1464" i="2"/>
  <c r="K1468" i="2"/>
  <c r="L1472" i="2"/>
  <c r="L257" i="2"/>
  <c r="L219" i="2"/>
  <c r="K1410" i="2"/>
  <c r="L1431" i="2"/>
  <c r="J1452" i="2"/>
  <c r="J1460" i="2"/>
  <c r="K1465" i="2"/>
  <c r="L1469" i="2"/>
  <c r="J1474" i="2"/>
  <c r="L263" i="2"/>
  <c r="L251" i="2"/>
  <c r="J258" i="2"/>
  <c r="J260" i="2"/>
  <c r="J200" i="2"/>
  <c r="L840" i="2"/>
  <c r="J904" i="2"/>
  <c r="K905" i="2"/>
  <c r="L557" i="2"/>
  <c r="J366" i="2"/>
  <c r="K367" i="2"/>
  <c r="L913" i="2"/>
  <c r="J951" i="2"/>
  <c r="L507" i="2"/>
  <c r="L456" i="2"/>
  <c r="J12" i="2"/>
  <c r="J440" i="2"/>
  <c r="L761" i="2"/>
  <c r="J9" i="2"/>
  <c r="K795" i="2"/>
  <c r="L558" i="2"/>
  <c r="J184" i="2"/>
  <c r="K773" i="2"/>
  <c r="L796" i="2"/>
  <c r="J798" i="2"/>
  <c r="K645" i="2"/>
  <c r="L646" i="2"/>
  <c r="J54" i="2"/>
  <c r="J368" i="2"/>
  <c r="K369" i="2"/>
  <c r="L370" i="2"/>
  <c r="J726" i="2"/>
  <c r="K952" i="2"/>
  <c r="L953" i="2"/>
  <c r="L441" i="2"/>
  <c r="K110" i="2"/>
  <c r="L86" i="2"/>
  <c r="J683" i="2"/>
  <c r="K762" i="2"/>
  <c r="L199" i="2"/>
  <c r="J615" i="2"/>
  <c r="J799" i="2"/>
  <c r="K800" i="2"/>
  <c r="L647" i="2"/>
  <c r="J648" i="2"/>
  <c r="K316" i="2"/>
  <c r="L371" i="2"/>
  <c r="J373" i="2"/>
  <c r="K374" i="2"/>
  <c r="L727" i="2"/>
  <c r="J916" i="2"/>
  <c r="K956" i="2"/>
  <c r="L957" i="2"/>
  <c r="J78" i="2"/>
  <c r="K904" i="2"/>
  <c r="L905" i="2"/>
  <c r="J314" i="2"/>
  <c r="K366" i="2"/>
  <c r="L367" i="2"/>
  <c r="J950" i="2"/>
  <c r="K951" i="2"/>
  <c r="J439" i="2"/>
  <c r="K12" i="2"/>
  <c r="K440" i="2"/>
  <c r="J82" i="2"/>
  <c r="K9" i="2"/>
  <c r="L795" i="2"/>
  <c r="J559" i="2"/>
  <c r="K184" i="2"/>
  <c r="L773" i="2"/>
  <c r="J797" i="2"/>
  <c r="K798" i="2"/>
  <c r="L645" i="2"/>
  <c r="J61" i="2"/>
  <c r="K54" i="2"/>
  <c r="J840" i="2"/>
  <c r="K78" i="2"/>
  <c r="L904" i="2"/>
  <c r="J557" i="2"/>
  <c r="K314" i="2"/>
  <c r="L366" i="2"/>
  <c r="J913" i="2"/>
  <c r="K950" i="2"/>
  <c r="L951" i="2"/>
  <c r="J507" i="2"/>
  <c r="J456" i="2"/>
  <c r="K439" i="2"/>
  <c r="L12" i="2"/>
  <c r="L440" i="2"/>
  <c r="J761" i="2"/>
  <c r="K82" i="2"/>
  <c r="L9" i="2"/>
  <c r="J558" i="2"/>
  <c r="K559" i="2"/>
  <c r="L184" i="2"/>
  <c r="J796" i="2"/>
  <c r="K557" i="2"/>
  <c r="L950" i="2"/>
  <c r="K507" i="2"/>
  <c r="L439" i="2"/>
  <c r="J773" i="2"/>
  <c r="L798" i="2"/>
  <c r="K61" i="2"/>
  <c r="L369" i="2"/>
  <c r="K725" i="2"/>
  <c r="J952" i="2"/>
  <c r="J954" i="2"/>
  <c r="J441" i="2"/>
  <c r="L442" i="2"/>
  <c r="L110" i="2"/>
  <c r="K682" i="2"/>
  <c r="J762" i="2"/>
  <c r="L615" i="2"/>
  <c r="L560" i="2"/>
  <c r="L800" i="2"/>
  <c r="J316" i="2"/>
  <c r="J372" i="2"/>
  <c r="L373" i="2"/>
  <c r="K727" i="2"/>
  <c r="K916" i="2"/>
  <c r="J957" i="2"/>
  <c r="K508" i="2"/>
  <c r="J443" i="2"/>
  <c r="K763" i="2"/>
  <c r="L136" i="2"/>
  <c r="J658" i="2"/>
  <c r="K764" i="2"/>
  <c r="L739" i="2"/>
  <c r="J561" i="2"/>
  <c r="K562" i="2"/>
  <c r="L801" i="2"/>
  <c r="J563" i="2"/>
  <c r="K564" i="2"/>
  <c r="L27" i="2"/>
  <c r="J8" i="2"/>
  <c r="K317" i="2"/>
  <c r="L318" i="2"/>
  <c r="J376" i="2"/>
  <c r="K728" i="2"/>
  <c r="L958" i="2"/>
  <c r="L685" i="2"/>
  <c r="L841" i="2"/>
  <c r="J524" i="2"/>
  <c r="L651" i="2"/>
  <c r="K319" i="2"/>
  <c r="L320" i="2"/>
  <c r="J377" i="2"/>
  <c r="K378" i="2"/>
  <c r="L34" i="2"/>
  <c r="K840" i="2"/>
  <c r="L314" i="2"/>
  <c r="K761" i="2"/>
  <c r="J795" i="2"/>
  <c r="K796" i="2"/>
  <c r="J645" i="2"/>
  <c r="L61" i="2"/>
  <c r="K368" i="2"/>
  <c r="J370" i="2"/>
  <c r="L725" i="2"/>
  <c r="L952" i="2"/>
  <c r="K954" i="2"/>
  <c r="K441" i="2"/>
  <c r="J86" i="2"/>
  <c r="L682" i="2"/>
  <c r="L762" i="2"/>
  <c r="K799" i="2"/>
  <c r="J647" i="2"/>
  <c r="L316" i="2"/>
  <c r="K372" i="2"/>
  <c r="J374" i="2"/>
  <c r="J955" i="2"/>
  <c r="L916" i="2"/>
  <c r="K957" i="2"/>
  <c r="L508" i="2"/>
  <c r="J509" i="2"/>
  <c r="J398" i="2"/>
  <c r="K443" i="2"/>
  <c r="L763" i="2"/>
  <c r="J684" i="2"/>
  <c r="K658" i="2"/>
  <c r="L764" i="2"/>
  <c r="J616" i="2"/>
  <c r="J150" i="2"/>
  <c r="K561" i="2"/>
  <c r="L562" i="2"/>
  <c r="J802" i="2"/>
  <c r="K563" i="2"/>
  <c r="L564" i="2"/>
  <c r="J649" i="2"/>
  <c r="J650" i="2"/>
  <c r="K8" i="2"/>
  <c r="L317" i="2"/>
  <c r="J375" i="2"/>
  <c r="K376" i="2"/>
  <c r="L728" i="2"/>
  <c r="J49" i="2"/>
  <c r="J971" i="2"/>
  <c r="J565" i="2"/>
  <c r="K524" i="2"/>
  <c r="L319" i="2"/>
  <c r="J321" i="2"/>
  <c r="L78" i="2"/>
  <c r="L82" i="2"/>
  <c r="K558" i="2"/>
  <c r="J646" i="2"/>
  <c r="J315" i="2"/>
  <c r="K370" i="2"/>
  <c r="J953" i="2"/>
  <c r="K683" i="2"/>
  <c r="J560" i="2"/>
  <c r="K647" i="2"/>
  <c r="J371" i="2"/>
  <c r="L374" i="2"/>
  <c r="J956" i="2"/>
  <c r="K509" i="2"/>
  <c r="L443" i="2"/>
  <c r="K684" i="2"/>
  <c r="J739" i="2"/>
  <c r="K150" i="2"/>
  <c r="J801" i="2"/>
  <c r="L563" i="2"/>
  <c r="K649" i="2"/>
  <c r="J27" i="2"/>
  <c r="L8" i="2"/>
  <c r="K375" i="2"/>
  <c r="J958" i="2"/>
  <c r="K49" i="2"/>
  <c r="K565" i="2"/>
  <c r="J651" i="2"/>
  <c r="K321" i="2"/>
  <c r="J378" i="2"/>
  <c r="J729" i="2"/>
  <c r="L52" i="2"/>
  <c r="J905" i="2"/>
  <c r="K456" i="2"/>
  <c r="L559" i="2"/>
  <c r="K646" i="2"/>
  <c r="J725" i="2"/>
  <c r="K953" i="2"/>
  <c r="J110" i="2"/>
  <c r="L683" i="2"/>
  <c r="K615" i="2"/>
  <c r="K560" i="2"/>
  <c r="K371" i="2"/>
  <c r="J727" i="2"/>
  <c r="L956" i="2"/>
  <c r="J508" i="2"/>
  <c r="L509" i="2"/>
  <c r="J763" i="2"/>
  <c r="L684" i="2"/>
  <c r="K739" i="2"/>
  <c r="L150" i="2"/>
  <c r="K801" i="2"/>
  <c r="J564" i="2"/>
  <c r="L649" i="2"/>
  <c r="K27" i="2"/>
  <c r="J317" i="2"/>
  <c r="L375" i="2"/>
  <c r="K958" i="2"/>
  <c r="L49" i="2"/>
  <c r="L565" i="2"/>
  <c r="K651" i="2"/>
  <c r="J319" i="2"/>
  <c r="L321" i="2"/>
  <c r="L378" i="2"/>
  <c r="K729" i="2"/>
  <c r="J686" i="2"/>
  <c r="K687" i="2"/>
  <c r="L688" i="2"/>
  <c r="J842" i="2"/>
  <c r="K566" i="2"/>
  <c r="L567" i="2"/>
  <c r="J652" i="2"/>
  <c r="K379" i="2"/>
  <c r="L380" i="2"/>
  <c r="J6" i="2"/>
  <c r="K382" i="2"/>
  <c r="L383" i="2"/>
  <c r="J72" i="2"/>
  <c r="K959" i="2"/>
  <c r="L68" i="2"/>
  <c r="J457" i="2"/>
  <c r="J445" i="2"/>
  <c r="L127" i="2"/>
  <c r="J618" i="2"/>
  <c r="J843" i="2"/>
  <c r="K844" i="2"/>
  <c r="L845" i="2"/>
  <c r="J803" i="2"/>
  <c r="K653" i="2"/>
  <c r="J324" i="2"/>
  <c r="K384" i="2"/>
  <c r="L385" i="2"/>
  <c r="J960" i="2"/>
  <c r="K961" i="2"/>
  <c r="L962" i="2"/>
  <c r="J511" i="2"/>
  <c r="K512" i="2"/>
  <c r="L513" i="2"/>
  <c r="K446" i="2"/>
  <c r="J447" i="2"/>
  <c r="K126" i="2"/>
  <c r="L690" i="2"/>
  <c r="J847" i="2"/>
  <c r="K848" i="2"/>
  <c r="L906" i="2"/>
  <c r="J568" i="2"/>
  <c r="L569" i="2"/>
  <c r="K325" i="2"/>
  <c r="J691" i="2"/>
  <c r="K77" i="2"/>
  <c r="L137" i="2"/>
  <c r="K850" i="2"/>
  <c r="L907" i="2"/>
  <c r="J804" i="2"/>
  <c r="K805" i="2"/>
  <c r="L806" i="2"/>
  <c r="J731" i="2"/>
  <c r="L692" i="2"/>
  <c r="J620" i="2"/>
  <c r="K851" i="2"/>
  <c r="L571" i="2"/>
  <c r="J387" i="2"/>
  <c r="J56" i="2"/>
  <c r="K96" i="2"/>
  <c r="L766" i="2"/>
  <c r="J852" i="2"/>
  <c r="K109" i="2"/>
  <c r="K388" i="2"/>
  <c r="L963" i="2"/>
  <c r="J448" i="2"/>
  <c r="K693" i="2"/>
  <c r="J854" i="2"/>
  <c r="K855" i="2"/>
  <c r="L572" i="2"/>
  <c r="J574" i="2"/>
  <c r="K575" i="2"/>
  <c r="L807" i="2"/>
  <c r="L326" i="2"/>
  <c r="K245" i="2"/>
  <c r="L514" i="2"/>
  <c r="K971" i="2"/>
  <c r="L524" i="2"/>
  <c r="J320" i="2"/>
  <c r="J34" i="2"/>
  <c r="K686" i="2"/>
  <c r="J617" i="2"/>
  <c r="K842" i="2"/>
  <c r="J367" i="2"/>
  <c r="K797" i="2"/>
  <c r="L54" i="2"/>
  <c r="L368" i="2"/>
  <c r="K726" i="2"/>
  <c r="L954" i="2"/>
  <c r="J442" i="2"/>
  <c r="K86" i="2"/>
  <c r="J199" i="2"/>
  <c r="L799" i="2"/>
  <c r="K648" i="2"/>
  <c r="L372" i="2"/>
  <c r="K955" i="2"/>
  <c r="K398" i="2"/>
  <c r="J136" i="2"/>
  <c r="L658" i="2"/>
  <c r="K616" i="2"/>
  <c r="L561" i="2"/>
  <c r="K802" i="2"/>
  <c r="K650" i="2"/>
  <c r="J318" i="2"/>
  <c r="L376" i="2"/>
  <c r="J685" i="2"/>
  <c r="J841" i="2"/>
  <c r="K377" i="2"/>
  <c r="L729" i="2"/>
  <c r="J52" i="2"/>
  <c r="L687" i="2"/>
  <c r="L566" i="2"/>
  <c r="K652" i="2"/>
  <c r="K913" i="2"/>
  <c r="L797" i="2"/>
  <c r="K199" i="2"/>
  <c r="L648" i="2"/>
  <c r="J764" i="2"/>
  <c r="L802" i="2"/>
  <c r="K318" i="2"/>
  <c r="J687" i="2"/>
  <c r="L617" i="2"/>
  <c r="J566" i="2"/>
  <c r="L379" i="2"/>
  <c r="K381" i="2"/>
  <c r="J382" i="2"/>
  <c r="J322" i="2"/>
  <c r="L72" i="2"/>
  <c r="K68" i="2"/>
  <c r="K457" i="2"/>
  <c r="L444" i="2"/>
  <c r="K689" i="2"/>
  <c r="L843" i="2"/>
  <c r="K845" i="2"/>
  <c r="K803" i="2"/>
  <c r="L323" i="2"/>
  <c r="L384" i="2"/>
  <c r="K730" i="2"/>
  <c r="J961" i="2"/>
  <c r="K511" i="2"/>
  <c r="J513" i="2"/>
  <c r="L446" i="2"/>
  <c r="J126" i="2"/>
  <c r="J619" i="2"/>
  <c r="L847" i="2"/>
  <c r="K906" i="2"/>
  <c r="K568" i="2"/>
  <c r="J569" i="2"/>
  <c r="L325" i="2"/>
  <c r="J77" i="2"/>
  <c r="J39" i="2"/>
  <c r="K907" i="2"/>
  <c r="K804" i="2"/>
  <c r="J806" i="2"/>
  <c r="L29" i="2"/>
  <c r="J765" i="2"/>
  <c r="L620" i="2"/>
  <c r="K571" i="2"/>
  <c r="K387" i="2"/>
  <c r="L97" i="2"/>
  <c r="L96" i="2"/>
  <c r="J109" i="2"/>
  <c r="K963" i="2"/>
  <c r="K448" i="2"/>
  <c r="K853" i="2"/>
  <c r="J855" i="2"/>
  <c r="J573" i="2"/>
  <c r="K373" i="2"/>
  <c r="L616" i="2"/>
  <c r="J728" i="2"/>
  <c r="L971" i="2"/>
  <c r="K320" i="2"/>
  <c r="J688" i="2"/>
  <c r="J567" i="2"/>
  <c r="L652" i="2"/>
  <c r="J380" i="2"/>
  <c r="L381" i="2"/>
  <c r="L382" i="2"/>
  <c r="K322" i="2"/>
  <c r="J959" i="2"/>
  <c r="L457" i="2"/>
  <c r="K445" i="2"/>
  <c r="J127" i="2"/>
  <c r="L689" i="2"/>
  <c r="J844" i="2"/>
  <c r="J846" i="2"/>
  <c r="L803" i="2"/>
  <c r="K324" i="2"/>
  <c r="J385" i="2"/>
  <c r="L730" i="2"/>
  <c r="L961" i="2"/>
  <c r="J510" i="2"/>
  <c r="L511" i="2"/>
  <c r="K513" i="2"/>
  <c r="L126" i="2"/>
  <c r="K619" i="2"/>
  <c r="J848" i="2"/>
  <c r="J849" i="2"/>
  <c r="L568" i="2"/>
  <c r="K569" i="2"/>
  <c r="L77" i="2"/>
  <c r="K39" i="2"/>
  <c r="J850" i="2"/>
  <c r="J570" i="2"/>
  <c r="L804" i="2"/>
  <c r="K806" i="2"/>
  <c r="K731" i="2"/>
  <c r="K765" i="2"/>
  <c r="J851" i="2"/>
  <c r="J386" i="2"/>
  <c r="L387" i="2"/>
  <c r="K56" i="2"/>
  <c r="J766" i="2"/>
  <c r="L109" i="2"/>
  <c r="J388" i="2"/>
  <c r="J369" i="2"/>
  <c r="K442" i="2"/>
  <c r="L955" i="2"/>
  <c r="L398" i="2"/>
  <c r="K841" i="2"/>
  <c r="L377" i="2"/>
  <c r="K52" i="2"/>
  <c r="K688" i="2"/>
  <c r="K567" i="2"/>
  <c r="K380" i="2"/>
  <c r="K6" i="2"/>
  <c r="J383" i="2"/>
  <c r="L322" i="2"/>
  <c r="L959" i="2"/>
  <c r="J444" i="2"/>
  <c r="L445" i="2"/>
  <c r="K127" i="2"/>
  <c r="K618" i="2"/>
  <c r="L844" i="2"/>
  <c r="K846" i="2"/>
  <c r="J653" i="2"/>
  <c r="J323" i="2"/>
  <c r="L324" i="2"/>
  <c r="K385" i="2"/>
  <c r="K960" i="2"/>
  <c r="J962" i="2"/>
  <c r="K510" i="2"/>
  <c r="J512" i="2"/>
  <c r="K447" i="2"/>
  <c r="J690" i="2"/>
  <c r="L619" i="2"/>
  <c r="L848" i="2"/>
  <c r="K849" i="2"/>
  <c r="J17" i="2"/>
  <c r="K691" i="2"/>
  <c r="J137" i="2"/>
  <c r="L39" i="2"/>
  <c r="L850" i="2"/>
  <c r="K570" i="2"/>
  <c r="J805" i="2"/>
  <c r="J29" i="2"/>
  <c r="L731" i="2"/>
  <c r="J692" i="2"/>
  <c r="L765" i="2"/>
  <c r="L851" i="2"/>
  <c r="K386" i="2"/>
  <c r="J97" i="2"/>
  <c r="L56" i="2"/>
  <c r="K766" i="2"/>
  <c r="K852" i="2"/>
  <c r="L388" i="2"/>
  <c r="J693" i="2"/>
  <c r="K854" i="2"/>
  <c r="J572" i="2"/>
  <c r="K685" i="2"/>
  <c r="K617" i="2"/>
  <c r="L6" i="2"/>
  <c r="J689" i="2"/>
  <c r="J845" i="2"/>
  <c r="J384" i="2"/>
  <c r="K690" i="2"/>
  <c r="L691" i="2"/>
  <c r="L570" i="2"/>
  <c r="J571" i="2"/>
  <c r="J96" i="2"/>
  <c r="L448" i="2"/>
  <c r="L853" i="2"/>
  <c r="K573" i="2"/>
  <c r="J575" i="2"/>
  <c r="J808" i="2"/>
  <c r="K326" i="2"/>
  <c r="J514" i="2"/>
  <c r="L515" i="2"/>
  <c r="K808" i="2"/>
  <c r="K514" i="2"/>
  <c r="L686" i="2"/>
  <c r="J68" i="2"/>
  <c r="K843" i="2"/>
  <c r="L512" i="2"/>
  <c r="J853" i="2"/>
  <c r="L574" i="2"/>
  <c r="L726" i="2"/>
  <c r="K136" i="2"/>
  <c r="K383" i="2"/>
  <c r="L618" i="2"/>
  <c r="L846" i="2"/>
  <c r="J730" i="2"/>
  <c r="J446" i="2"/>
  <c r="K847" i="2"/>
  <c r="K137" i="2"/>
  <c r="L805" i="2"/>
  <c r="L386" i="2"/>
  <c r="J963" i="2"/>
  <c r="L693" i="2"/>
  <c r="L854" i="2"/>
  <c r="L573" i="2"/>
  <c r="L575" i="2"/>
  <c r="K323" i="2"/>
  <c r="L849" i="2"/>
  <c r="K620" i="2"/>
  <c r="K572" i="2"/>
  <c r="L245" i="2"/>
  <c r="J682" i="2"/>
  <c r="J562" i="2"/>
  <c r="K34" i="2"/>
  <c r="L842" i="2"/>
  <c r="J379" i="2"/>
  <c r="K72" i="2"/>
  <c r="K444" i="2"/>
  <c r="L653" i="2"/>
  <c r="L960" i="2"/>
  <c r="L510" i="2"/>
  <c r="J906" i="2"/>
  <c r="J325" i="2"/>
  <c r="K29" i="2"/>
  <c r="K692" i="2"/>
  <c r="L852" i="2"/>
  <c r="L855" i="2"/>
  <c r="K574" i="2"/>
  <c r="J807" i="2"/>
  <c r="L808" i="2"/>
  <c r="J245" i="2"/>
  <c r="J515" i="2"/>
  <c r="J800" i="2"/>
  <c r="L650" i="2"/>
  <c r="J381" i="2"/>
  <c r="K962" i="2"/>
  <c r="L447" i="2"/>
  <c r="J907" i="2"/>
  <c r="K97" i="2"/>
  <c r="K807" i="2"/>
  <c r="J326" i="2"/>
  <c r="K515" i="2"/>
  <c r="J407" i="2"/>
  <c r="J449" i="2"/>
  <c r="K407" i="2"/>
  <c r="K449" i="2"/>
  <c r="J537" i="2"/>
  <c r="J593" i="2"/>
  <c r="L407" i="2"/>
  <c r="K537" i="2"/>
  <c r="K593" i="2"/>
  <c r="L746" i="2"/>
  <c r="L282" i="2"/>
  <c r="L23" i="2"/>
  <c r="L537" i="2"/>
  <c r="L593" i="2"/>
  <c r="L449" i="2"/>
  <c r="J23" i="2"/>
  <c r="J876" i="2"/>
  <c r="J981" i="2"/>
  <c r="K469" i="2"/>
  <c r="K875" i="2"/>
  <c r="K471" i="2"/>
  <c r="J980" i="2"/>
  <c r="J979" i="2"/>
  <c r="K23" i="2"/>
  <c r="K876" i="2"/>
  <c r="K981" i="2"/>
  <c r="J596" i="2"/>
  <c r="L469" i="2"/>
  <c r="L875" i="2"/>
  <c r="L471" i="2"/>
  <c r="K980" i="2"/>
  <c r="K979" i="2"/>
  <c r="J746" i="2"/>
  <c r="J282" i="2"/>
  <c r="L876" i="2"/>
  <c r="L980" i="2"/>
  <c r="L821" i="2"/>
  <c r="J982" i="2"/>
  <c r="K538" i="2"/>
  <c r="K596" i="2"/>
  <c r="K202" i="2"/>
  <c r="K592" i="2"/>
  <c r="K746" i="2"/>
  <c r="K282" i="2"/>
  <c r="J469" i="2"/>
  <c r="J202" i="2"/>
  <c r="J592" i="2"/>
  <c r="K982" i="2"/>
  <c r="L538" i="2"/>
  <c r="J768" i="2"/>
  <c r="L981" i="2"/>
  <c r="L979" i="2"/>
  <c r="J821" i="2"/>
  <c r="L982" i="2"/>
  <c r="K768" i="2"/>
  <c r="L596" i="2"/>
  <c r="J875" i="2"/>
  <c r="L202" i="2"/>
  <c r="J538" i="2"/>
  <c r="L768" i="2"/>
  <c r="J471" i="2"/>
  <c r="K821" i="2"/>
  <c r="L592" i="2"/>
  <c r="L972" i="2"/>
  <c r="K857" i="2"/>
  <c r="L627" i="2"/>
  <c r="L974" i="2"/>
  <c r="J871" i="2"/>
  <c r="L148" i="2"/>
  <c r="J706" i="2"/>
  <c r="J283" i="2"/>
  <c r="K279" i="2"/>
  <c r="J333" i="2"/>
  <c r="L928" i="2"/>
  <c r="J278" i="2"/>
  <c r="K168" i="2"/>
  <c r="K402" i="2"/>
  <c r="J744" i="2"/>
  <c r="J741" i="2"/>
  <c r="L857" i="2"/>
  <c r="J403" i="2"/>
  <c r="K871" i="2"/>
  <c r="J817" i="2"/>
  <c r="K706" i="2"/>
  <c r="K283" i="2"/>
  <c r="L279" i="2"/>
  <c r="J707" i="2"/>
  <c r="K333" i="2"/>
  <c r="K278" i="2"/>
  <c r="L168" i="2"/>
  <c r="J532" i="2"/>
  <c r="J462" i="2"/>
  <c r="L402" i="2"/>
  <c r="J874" i="2"/>
  <c r="K744" i="2"/>
  <c r="L102" i="2"/>
  <c r="K923" i="2"/>
  <c r="K121" i="2"/>
  <c r="J666" i="2"/>
  <c r="K334" i="2"/>
  <c r="K741" i="2"/>
  <c r="K627" i="2"/>
  <c r="L403" i="2"/>
  <c r="K148" i="2"/>
  <c r="L707" i="2"/>
  <c r="K928" i="2"/>
  <c r="L462" i="2"/>
  <c r="J402" i="2"/>
  <c r="L874" i="2"/>
  <c r="L334" i="2"/>
  <c r="J530" i="2"/>
  <c r="K534" i="2"/>
  <c r="J529" i="2"/>
  <c r="L467" i="2"/>
  <c r="L983" i="2"/>
  <c r="L667" i="2"/>
  <c r="K285" i="2"/>
  <c r="L747" i="2"/>
  <c r="J775" i="2"/>
  <c r="J972" i="2"/>
  <c r="J974" i="2"/>
  <c r="L871" i="2"/>
  <c r="K817" i="2"/>
  <c r="L283" i="2"/>
  <c r="L333" i="2"/>
  <c r="L278" i="2"/>
  <c r="K532" i="2"/>
  <c r="L744" i="2"/>
  <c r="J923" i="2"/>
  <c r="K666" i="2"/>
  <c r="K530" i="2"/>
  <c r="L534" i="2"/>
  <c r="J925" i="2"/>
  <c r="J539" i="2"/>
  <c r="J408" i="2"/>
  <c r="K529" i="2"/>
  <c r="J818" i="2"/>
  <c r="L285" i="2"/>
  <c r="J71" i="2"/>
  <c r="K775" i="2"/>
  <c r="K704" i="2"/>
  <c r="L535" i="2"/>
  <c r="L741" i="2"/>
  <c r="K972" i="2"/>
  <c r="L532" i="2"/>
  <c r="K539" i="2"/>
  <c r="L529" i="2"/>
  <c r="J983" i="2"/>
  <c r="J747" i="2"/>
  <c r="J148" i="2"/>
  <c r="J928" i="2"/>
  <c r="K874" i="2"/>
  <c r="L539" i="2"/>
  <c r="K983" i="2"/>
  <c r="K747" i="2"/>
  <c r="J535" i="2"/>
  <c r="L104" i="2"/>
  <c r="J465" i="2"/>
  <c r="J284" i="2"/>
  <c r="L665" i="2"/>
  <c r="J857" i="2"/>
  <c r="K974" i="2"/>
  <c r="L817" i="2"/>
  <c r="J279" i="2"/>
  <c r="J168" i="2"/>
  <c r="J102" i="2"/>
  <c r="L923" i="2"/>
  <c r="J121" i="2"/>
  <c r="L666" i="2"/>
  <c r="L530" i="2"/>
  <c r="K925" i="2"/>
  <c r="K408" i="2"/>
  <c r="K818" i="2"/>
  <c r="J467" i="2"/>
  <c r="J667" i="2"/>
  <c r="K71" i="2"/>
  <c r="K535" i="2"/>
  <c r="J595" i="2"/>
  <c r="K465" i="2"/>
  <c r="K284" i="2"/>
  <c r="K780" i="2"/>
  <c r="K745" i="2"/>
  <c r="J627" i="2"/>
  <c r="K707" i="2"/>
  <c r="J334" i="2"/>
  <c r="K467" i="2"/>
  <c r="L71" i="2"/>
  <c r="K104" i="2"/>
  <c r="K820" i="2"/>
  <c r="K536" i="2"/>
  <c r="L629" i="2"/>
  <c r="J24" i="2"/>
  <c r="L335" i="2"/>
  <c r="L929" i="2"/>
  <c r="L780" i="2"/>
  <c r="J470" i="2"/>
  <c r="L745" i="2"/>
  <c r="L24" i="2"/>
  <c r="K462" i="2"/>
  <c r="L121" i="2"/>
  <c r="K667" i="2"/>
  <c r="J104" i="2"/>
  <c r="L91" i="2"/>
  <c r="K629" i="2"/>
  <c r="K335" i="2"/>
  <c r="K929" i="2"/>
  <c r="K403" i="2"/>
  <c r="K102" i="2"/>
  <c r="J534" i="2"/>
  <c r="L408" i="2"/>
  <c r="J704" i="2"/>
  <c r="K595" i="2"/>
  <c r="L465" i="2"/>
  <c r="J665" i="2"/>
  <c r="L820" i="2"/>
  <c r="L536" i="2"/>
  <c r="J91" i="2"/>
  <c r="K24" i="2"/>
  <c r="K470" i="2"/>
  <c r="J629" i="2"/>
  <c r="L470" i="2"/>
  <c r="J745" i="2"/>
  <c r="L818" i="2"/>
  <c r="J285" i="2"/>
  <c r="L284" i="2"/>
  <c r="J820" i="2"/>
  <c r="J536" i="2"/>
  <c r="L706" i="2"/>
  <c r="L925" i="2"/>
  <c r="L775" i="2"/>
  <c r="L704" i="2"/>
  <c r="L595" i="2"/>
  <c r="K665" i="2"/>
  <c r="K91" i="2"/>
  <c r="J335" i="2"/>
  <c r="J929" i="2"/>
  <c r="J780" i="2"/>
  <c r="J528" i="2"/>
  <c r="L664" i="2"/>
  <c r="J643" i="2"/>
  <c r="L723" i="2"/>
  <c r="J880" i="2"/>
  <c r="J681" i="2"/>
  <c r="J359" i="2"/>
  <c r="L307" i="2"/>
  <c r="J341" i="2"/>
  <c r="L30" i="2"/>
  <c r="J14" i="2"/>
  <c r="J117" i="2"/>
  <c r="J490" i="2"/>
  <c r="J491" i="2"/>
  <c r="L978" i="2"/>
  <c r="J478" i="2"/>
  <c r="K833" i="2"/>
  <c r="L894" i="2"/>
  <c r="K759" i="2"/>
  <c r="L578" i="2"/>
  <c r="J360" i="2"/>
  <c r="K20" i="2"/>
  <c r="L426" i="2"/>
  <c r="L492" i="2"/>
  <c r="J16" i="2"/>
  <c r="K466" i="2"/>
  <c r="J920" i="2"/>
  <c r="L767" i="2"/>
  <c r="J734" i="2"/>
  <c r="K655" i="2"/>
  <c r="L657" i="2"/>
  <c r="L435" i="2"/>
  <c r="J437" i="2"/>
  <c r="K881" i="2"/>
  <c r="L712" i="2"/>
  <c r="J494" i="2"/>
  <c r="L943" i="2"/>
  <c r="L75" i="2"/>
  <c r="K967" i="2"/>
  <c r="J361" i="2"/>
  <c r="L661" i="2"/>
  <c r="J737" i="2"/>
  <c r="L438" i="2"/>
  <c r="J59" i="2"/>
  <c r="K50" i="2"/>
  <c r="J970" i="2"/>
  <c r="J721" i="2"/>
  <c r="K643" i="2"/>
  <c r="K880" i="2"/>
  <c r="L681" i="2"/>
  <c r="K359" i="2"/>
  <c r="J597" i="2"/>
  <c r="K341" i="2"/>
  <c r="K14" i="2"/>
  <c r="K117" i="2"/>
  <c r="J459" i="2"/>
  <c r="K490" i="2"/>
  <c r="K491" i="2"/>
  <c r="K478" i="2"/>
  <c r="L833" i="2"/>
  <c r="J834" i="2"/>
  <c r="L759" i="2"/>
  <c r="K360" i="2"/>
  <c r="L20" i="2"/>
  <c r="J427" i="2"/>
  <c r="J939" i="2"/>
  <c r="J700" i="2"/>
  <c r="K16" i="2"/>
  <c r="L466" i="2"/>
  <c r="K920" i="2"/>
  <c r="K734" i="2"/>
  <c r="L655" i="2"/>
  <c r="J436" i="2"/>
  <c r="K437" i="2"/>
  <c r="L881" i="2"/>
  <c r="J493" i="2"/>
  <c r="K494" i="2"/>
  <c r="J579" i="2"/>
  <c r="L967" i="2"/>
  <c r="J865" i="2"/>
  <c r="K361" i="2"/>
  <c r="K737" i="2"/>
  <c r="J46" i="2"/>
  <c r="K59" i="2"/>
  <c r="L50" i="2"/>
  <c r="K970" i="2"/>
  <c r="K721" i="2"/>
  <c r="K944" i="2"/>
  <c r="L643" i="2"/>
  <c r="K893" i="2"/>
  <c r="L359" i="2"/>
  <c r="J30" i="2"/>
  <c r="L14" i="2"/>
  <c r="L490" i="2"/>
  <c r="J978" i="2"/>
  <c r="L478" i="2"/>
  <c r="K834" i="2"/>
  <c r="J578" i="2"/>
  <c r="L360" i="2"/>
  <c r="K427" i="2"/>
  <c r="K700" i="2"/>
  <c r="L920" i="2"/>
  <c r="J657" i="2"/>
  <c r="K436" i="2"/>
  <c r="J712" i="2"/>
  <c r="K493" i="2"/>
  <c r="J943" i="2"/>
  <c r="K579" i="2"/>
  <c r="L361" i="2"/>
  <c r="J438" i="2"/>
  <c r="L59" i="2"/>
  <c r="L861" i="2"/>
  <c r="J540" i="2"/>
  <c r="K128" i="2"/>
  <c r="L280" i="2"/>
  <c r="J860" i="2"/>
  <c r="L672" i="2"/>
  <c r="J74" i="2"/>
  <c r="K67" i="2"/>
  <c r="L44" i="2"/>
  <c r="J973" i="2"/>
  <c r="J965" i="2"/>
  <c r="L428" i="2"/>
  <c r="K411" i="2"/>
  <c r="K664" i="2"/>
  <c r="L944" i="2"/>
  <c r="K723" i="2"/>
  <c r="L893" i="2"/>
  <c r="K307" i="2"/>
  <c r="K30" i="2"/>
  <c r="K978" i="2"/>
  <c r="J833" i="2"/>
  <c r="L834" i="2"/>
  <c r="K578" i="2"/>
  <c r="J20" i="2"/>
  <c r="L427" i="2"/>
  <c r="L700" i="2"/>
  <c r="K657" i="2"/>
  <c r="L436" i="2"/>
  <c r="K712" i="2"/>
  <c r="L493" i="2"/>
  <c r="K943" i="2"/>
  <c r="L579" i="2"/>
  <c r="K438" i="2"/>
  <c r="J50" i="2"/>
  <c r="J895" i="2"/>
  <c r="K540" i="2"/>
  <c r="L128" i="2"/>
  <c r="J927" i="2"/>
  <c r="K860" i="2"/>
  <c r="J55" i="2"/>
  <c r="K74" i="2"/>
  <c r="L67" i="2"/>
  <c r="J640" i="2"/>
  <c r="K973" i="2"/>
  <c r="J897" i="2"/>
  <c r="K965" i="2"/>
  <c r="J496" i="2"/>
  <c r="J31" i="2"/>
  <c r="J969" i="2"/>
  <c r="J73" i="2"/>
  <c r="K597" i="2"/>
  <c r="L117" i="2"/>
  <c r="K459" i="2"/>
  <c r="L491" i="2"/>
  <c r="J894" i="2"/>
  <c r="J426" i="2"/>
  <c r="K939" i="2"/>
  <c r="J492" i="2"/>
  <c r="L16" i="2"/>
  <c r="J767" i="2"/>
  <c r="L734" i="2"/>
  <c r="J435" i="2"/>
  <c r="L437" i="2"/>
  <c r="L494" i="2"/>
  <c r="J75" i="2"/>
  <c r="K865" i="2"/>
  <c r="J661" i="2"/>
  <c r="L737" i="2"/>
  <c r="K46" i="2"/>
  <c r="L970" i="2"/>
  <c r="J861" i="2"/>
  <c r="K895" i="2"/>
  <c r="L540" i="2"/>
  <c r="J280" i="2"/>
  <c r="K927" i="2"/>
  <c r="J672" i="2"/>
  <c r="K55" i="2"/>
  <c r="L74" i="2"/>
  <c r="J44" i="2"/>
  <c r="K640" i="2"/>
  <c r="L973" i="2"/>
  <c r="K897" i="2"/>
  <c r="J428" i="2"/>
  <c r="K496" i="2"/>
  <c r="K111" i="2"/>
  <c r="L882" i="2"/>
  <c r="J826" i="2"/>
  <c r="L308" i="2"/>
  <c r="J18" i="2"/>
  <c r="K327" i="2"/>
  <c r="L760" i="2"/>
  <c r="K863" i="2"/>
  <c r="L969" i="2"/>
  <c r="K492" i="2"/>
  <c r="K767" i="2"/>
  <c r="J881" i="2"/>
  <c r="K661" i="2"/>
  <c r="J128" i="2"/>
  <c r="K44" i="2"/>
  <c r="L897" i="2"/>
  <c r="J111" i="2"/>
  <c r="L826" i="2"/>
  <c r="J308" i="2"/>
  <c r="K272" i="2"/>
  <c r="J327" i="2"/>
  <c r="J641" i="2"/>
  <c r="J776" i="2"/>
  <c r="L787" i="2"/>
  <c r="J788" i="2"/>
  <c r="K38" i="2"/>
  <c r="L751" i="2"/>
  <c r="J614" i="2"/>
  <c r="K869" i="2"/>
  <c r="J836" i="2"/>
  <c r="K813" i="2"/>
  <c r="L522" i="2"/>
  <c r="J940" i="2"/>
  <c r="L497" i="2"/>
  <c r="J520" i="2"/>
  <c r="J673" i="2"/>
  <c r="L174" i="2"/>
  <c r="K941" i="2"/>
  <c r="L623" i="2"/>
  <c r="J543" i="2"/>
  <c r="K908" i="2"/>
  <c r="L674" i="2"/>
  <c r="J919" i="2"/>
  <c r="K113" i="2"/>
  <c r="L544" i="2"/>
  <c r="J911" i="2"/>
  <c r="L662" i="2"/>
  <c r="K499" i="2"/>
  <c r="L500" i="2"/>
  <c r="J281" i="2"/>
  <c r="K122" i="2"/>
  <c r="J85" i="2"/>
  <c r="K139" i="2"/>
  <c r="L866" i="2"/>
  <c r="J675" i="2"/>
  <c r="K73" i="2"/>
  <c r="K426" i="2"/>
  <c r="J466" i="2"/>
  <c r="J655" i="2"/>
  <c r="K75" i="2"/>
  <c r="K280" i="2"/>
  <c r="K672" i="2"/>
  <c r="L640" i="2"/>
  <c r="K428" i="2"/>
  <c r="L111" i="2"/>
  <c r="J541" i="2"/>
  <c r="K308" i="2"/>
  <c r="L272" i="2"/>
  <c r="L327" i="2"/>
  <c r="K641" i="2"/>
  <c r="J863" i="2"/>
  <c r="J62" i="2"/>
  <c r="K776" i="2"/>
  <c r="K788" i="2"/>
  <c r="L38" i="2"/>
  <c r="J752" i="2"/>
  <c r="K614" i="2"/>
  <c r="L869" i="2"/>
  <c r="J867" i="2"/>
  <c r="K836" i="2"/>
  <c r="L813" i="2"/>
  <c r="K940" i="2"/>
  <c r="J397" i="2"/>
  <c r="K520" i="2"/>
  <c r="J542" i="2"/>
  <c r="K673" i="2"/>
  <c r="J5" i="2"/>
  <c r="L941" i="2"/>
  <c r="K543" i="2"/>
  <c r="L908" i="2"/>
  <c r="J149" i="2"/>
  <c r="K919" i="2"/>
  <c r="L113" i="2"/>
  <c r="J431" i="2"/>
  <c r="K911" i="2"/>
  <c r="J84" i="2"/>
  <c r="L499" i="2"/>
  <c r="J273" i="2"/>
  <c r="K281" i="2"/>
  <c r="L122" i="2"/>
  <c r="K85" i="2"/>
  <c r="L139" i="2"/>
  <c r="J37" i="2"/>
  <c r="K31" i="2"/>
  <c r="L597" i="2"/>
  <c r="L459" i="2"/>
  <c r="K894" i="2"/>
  <c r="J967" i="2"/>
  <c r="L46" i="2"/>
  <c r="K861" i="2"/>
  <c r="L927" i="2"/>
  <c r="L55" i="2"/>
  <c r="L496" i="2"/>
  <c r="J882" i="2"/>
  <c r="K541" i="2"/>
  <c r="K18" i="2"/>
  <c r="J760" i="2"/>
  <c r="L641" i="2"/>
  <c r="L863" i="2"/>
  <c r="K62" i="2"/>
  <c r="L776" i="2"/>
  <c r="J787" i="2"/>
  <c r="L788" i="2"/>
  <c r="J751" i="2"/>
  <c r="K752" i="2"/>
  <c r="L614" i="2"/>
  <c r="K867" i="2"/>
  <c r="L836" i="2"/>
  <c r="J522" i="2"/>
  <c r="L940" i="2"/>
  <c r="J497" i="2"/>
  <c r="K397" i="2"/>
  <c r="L520" i="2"/>
  <c r="K542" i="2"/>
  <c r="L673" i="2"/>
  <c r="J174" i="2"/>
  <c r="K5" i="2"/>
  <c r="J623" i="2"/>
  <c r="L543" i="2"/>
  <c r="J674" i="2"/>
  <c r="K149" i="2"/>
  <c r="L919" i="2"/>
  <c r="K431" i="2"/>
  <c r="J544" i="2"/>
  <c r="L911" i="2"/>
  <c r="J662" i="2"/>
  <c r="K84" i="2"/>
  <c r="J500" i="2"/>
  <c r="K273" i="2"/>
  <c r="L281" i="2"/>
  <c r="J599" i="2"/>
  <c r="L85" i="2"/>
  <c r="J866" i="2"/>
  <c r="K37" i="2"/>
  <c r="L675" i="2"/>
  <c r="J7" i="2"/>
  <c r="K297" i="2"/>
  <c r="L298" i="2"/>
  <c r="L939" i="2"/>
  <c r="L865" i="2"/>
  <c r="J38" i="2"/>
  <c r="K174" i="2"/>
  <c r="J908" i="2"/>
  <c r="K662" i="2"/>
  <c r="L273" i="2"/>
  <c r="J122" i="2"/>
  <c r="L37" i="2"/>
  <c r="L271" i="2"/>
  <c r="L297" i="2"/>
  <c r="L7" i="2"/>
  <c r="J759" i="2"/>
  <c r="K826" i="2"/>
  <c r="L397" i="2"/>
  <c r="K500" i="2"/>
  <c r="J297" i="2"/>
  <c r="J67" i="2"/>
  <c r="L541" i="2"/>
  <c r="J272" i="2"/>
  <c r="K751" i="2"/>
  <c r="L867" i="2"/>
  <c r="L5" i="2"/>
  <c r="K674" i="2"/>
  <c r="L431" i="2"/>
  <c r="L84" i="2"/>
  <c r="K599" i="2"/>
  <c r="K675" i="2"/>
  <c r="K7" i="2"/>
  <c r="J298" i="2"/>
  <c r="L149" i="2"/>
  <c r="J271" i="2"/>
  <c r="J411" i="2"/>
  <c r="K544" i="2"/>
  <c r="K435" i="2"/>
  <c r="K882" i="2"/>
  <c r="L18" i="2"/>
  <c r="L62" i="2"/>
  <c r="K787" i="2"/>
  <c r="L752" i="2"/>
  <c r="J813" i="2"/>
  <c r="K497" i="2"/>
  <c r="L542" i="2"/>
  <c r="J941" i="2"/>
  <c r="K623" i="2"/>
  <c r="J499" i="2"/>
  <c r="J139" i="2"/>
  <c r="K298" i="2"/>
  <c r="L895" i="2"/>
  <c r="K760" i="2"/>
  <c r="J869" i="2"/>
  <c r="K522" i="2"/>
  <c r="J113" i="2"/>
  <c r="K866" i="2"/>
  <c r="K271" i="2"/>
  <c r="L599" i="2"/>
  <c r="L341" i="2"/>
  <c r="L860" i="2"/>
  <c r="L528" i="2"/>
  <c r="J893" i="2"/>
  <c r="J944" i="2"/>
  <c r="L965" i="2"/>
  <c r="K528" i="2"/>
  <c r="K969" i="2"/>
  <c r="L31" i="2"/>
  <c r="K681" i="2"/>
  <c r="J307" i="2"/>
  <c r="J723" i="2"/>
  <c r="J664" i="2"/>
  <c r="L721" i="2"/>
  <c r="L880" i="2"/>
  <c r="L73" i="2"/>
  <c r="L411" i="2"/>
  <c r="J364" i="2"/>
  <c r="J423" i="2"/>
  <c r="J413" i="2"/>
  <c r="K756" i="2"/>
  <c r="K474" i="2"/>
  <c r="J631" i="2"/>
  <c r="K823" i="2"/>
  <c r="K611" i="2"/>
  <c r="K364" i="2"/>
  <c r="K423" i="2"/>
  <c r="K413" i="2"/>
  <c r="L756" i="2"/>
  <c r="L474" i="2"/>
  <c r="K631" i="2"/>
  <c r="L823" i="2"/>
  <c r="J291" i="2"/>
  <c r="L611" i="2"/>
  <c r="L364" i="2"/>
  <c r="L423" i="2"/>
  <c r="K291" i="2"/>
  <c r="L612" i="2"/>
  <c r="K585" i="2"/>
  <c r="J476" i="2"/>
  <c r="K196" i="2"/>
  <c r="L554" i="2"/>
  <c r="J831" i="2"/>
  <c r="K890" i="2"/>
  <c r="L584" i="2"/>
  <c r="L118" i="2"/>
  <c r="K609" i="2"/>
  <c r="L910" i="2"/>
  <c r="J633" i="2"/>
  <c r="J64" i="2"/>
  <c r="J909" i="2"/>
  <c r="L422" i="2"/>
  <c r="J589" i="2"/>
  <c r="J354" i="2"/>
  <c r="K781" i="2"/>
  <c r="L342" i="2"/>
  <c r="L735" i="2"/>
  <c r="L343" i="2"/>
  <c r="L622" i="2"/>
  <c r="J719" i="2"/>
  <c r="L918" i="2"/>
  <c r="J277" i="2"/>
  <c r="J823" i="2"/>
  <c r="J968" i="2"/>
  <c r="L36" i="2"/>
  <c r="J196" i="2"/>
  <c r="K831" i="2"/>
  <c r="J175" i="2"/>
  <c r="K118" i="2"/>
  <c r="L698" i="2"/>
  <c r="J296" i="2"/>
  <c r="L64" i="2"/>
  <c r="K909" i="2"/>
  <c r="L413" i="2"/>
  <c r="J474" i="2"/>
  <c r="L968" i="2"/>
  <c r="J36" i="2"/>
  <c r="J554" i="2"/>
  <c r="J890" i="2"/>
  <c r="K175" i="2"/>
  <c r="L296" i="2"/>
  <c r="L909" i="2"/>
  <c r="K642" i="2"/>
  <c r="J756" i="2"/>
  <c r="J585" i="2"/>
  <c r="K476" i="2"/>
  <c r="K554" i="2"/>
  <c r="L831" i="2"/>
  <c r="J584" i="2"/>
  <c r="K698" i="2"/>
  <c r="K910" i="2"/>
  <c r="K422" i="2"/>
  <c r="J642" i="2"/>
  <c r="J342" i="2"/>
  <c r="K622" i="2"/>
  <c r="L886" i="2"/>
  <c r="K918" i="2"/>
  <c r="L631" i="2"/>
  <c r="L291" i="2"/>
  <c r="K968" i="2"/>
  <c r="L585" i="2"/>
  <c r="L476" i="2"/>
  <c r="L890" i="2"/>
  <c r="K584" i="2"/>
  <c r="J118" i="2"/>
  <c r="J609" i="2"/>
  <c r="L642" i="2"/>
  <c r="J697" i="2"/>
  <c r="K342" i="2"/>
  <c r="J735" i="2"/>
  <c r="J48" i="2"/>
  <c r="K719" i="2"/>
  <c r="K277" i="2"/>
  <c r="J611" i="2"/>
  <c r="J612" i="2"/>
  <c r="K296" i="2"/>
  <c r="K697" i="2"/>
  <c r="K354" i="2"/>
  <c r="J781" i="2"/>
  <c r="K48" i="2"/>
  <c r="J886" i="2"/>
  <c r="L277" i="2"/>
  <c r="L694" i="2"/>
  <c r="J873" i="2"/>
  <c r="L678" i="2"/>
  <c r="J135" i="2"/>
  <c r="K287" i="2"/>
  <c r="J311" i="2"/>
  <c r="J607" i="2"/>
  <c r="K827" i="2"/>
  <c r="J792" i="2"/>
  <c r="J81" i="2"/>
  <c r="L163" i="2"/>
  <c r="J659" i="2"/>
  <c r="K790" i="2"/>
  <c r="L404" i="2"/>
  <c r="J749" i="2"/>
  <c r="K669" i="2"/>
  <c r="L70" i="2"/>
  <c r="L828" i="2"/>
  <c r="L715" i="2"/>
  <c r="L395" i="2"/>
  <c r="J663" i="2"/>
  <c r="K772" i="2"/>
  <c r="K603" i="2"/>
  <c r="L711" i="2"/>
  <c r="K948" i="2"/>
  <c r="K336" i="2"/>
  <c r="L267" i="2"/>
  <c r="J670" i="2"/>
  <c r="K696" i="2"/>
  <c r="L590" i="2"/>
  <c r="L451" i="2"/>
  <c r="L399" i="2"/>
  <c r="K793" i="2"/>
  <c r="L175" i="2"/>
  <c r="L609" i="2"/>
  <c r="K633" i="2"/>
  <c r="K589" i="2"/>
  <c r="K735" i="2"/>
  <c r="J343" i="2"/>
  <c r="L719" i="2"/>
  <c r="J694" i="2"/>
  <c r="K822" i="2"/>
  <c r="K839" i="2"/>
  <c r="L873" i="2"/>
  <c r="J678" i="2"/>
  <c r="L135" i="2"/>
  <c r="K224" i="2"/>
  <c r="L311" i="2"/>
  <c r="L607" i="2"/>
  <c r="K305" i="2"/>
  <c r="L792" i="2"/>
  <c r="K51" i="2"/>
  <c r="L81" i="2"/>
  <c r="J163" i="2"/>
  <c r="L659" i="2"/>
  <c r="J404" i="2"/>
  <c r="L749" i="2"/>
  <c r="J70" i="2"/>
  <c r="K610" i="2"/>
  <c r="J828" i="2"/>
  <c r="J715" i="2"/>
  <c r="J395" i="2"/>
  <c r="L663" i="2"/>
  <c r="K483" i="2"/>
  <c r="J711" i="2"/>
  <c r="K740" i="2"/>
  <c r="J267" i="2"/>
  <c r="L670" i="2"/>
  <c r="J590" i="2"/>
  <c r="K701" i="2"/>
  <c r="J451" i="2"/>
  <c r="K83" i="2"/>
  <c r="J399" i="2"/>
  <c r="K290" i="2"/>
  <c r="L196" i="2"/>
  <c r="K64" i="2"/>
  <c r="L354" i="2"/>
  <c r="L781" i="2"/>
  <c r="L48" i="2"/>
  <c r="J918" i="2"/>
  <c r="J822" i="2"/>
  <c r="K873" i="2"/>
  <c r="K135" i="2"/>
  <c r="J224" i="2"/>
  <c r="K607" i="2"/>
  <c r="J305" i="2"/>
  <c r="K81" i="2"/>
  <c r="L790" i="2"/>
  <c r="K749" i="2"/>
  <c r="J610" i="2"/>
  <c r="K663" i="2"/>
  <c r="J483" i="2"/>
  <c r="L603" i="2"/>
  <c r="L336" i="2"/>
  <c r="K670" i="2"/>
  <c r="J701" i="2"/>
  <c r="J290" i="2"/>
  <c r="L793" i="2"/>
  <c r="J516" i="2"/>
  <c r="J677" i="2"/>
  <c r="L581" i="2"/>
  <c r="L608" i="2"/>
  <c r="K391" i="2"/>
  <c r="J484" i="2"/>
  <c r="K65" i="2"/>
  <c r="K977" i="2"/>
  <c r="L406" i="2"/>
  <c r="J292" i="2"/>
  <c r="K313" i="2"/>
  <c r="L912" i="2"/>
  <c r="J748" i="2"/>
  <c r="K630" i="2"/>
  <c r="L412" i="2"/>
  <c r="J724" i="2"/>
  <c r="L671" i="2"/>
  <c r="K141" i="2"/>
  <c r="K580" i="2"/>
  <c r="J698" i="2"/>
  <c r="K343" i="2"/>
  <c r="L822" i="2"/>
  <c r="K678" i="2"/>
  <c r="J287" i="2"/>
  <c r="L224" i="2"/>
  <c r="J827" i="2"/>
  <c r="L305" i="2"/>
  <c r="K404" i="2"/>
  <c r="J669" i="2"/>
  <c r="L610" i="2"/>
  <c r="K395" i="2"/>
  <c r="J772" i="2"/>
  <c r="L483" i="2"/>
  <c r="K711" i="2"/>
  <c r="J948" i="2"/>
  <c r="K267" i="2"/>
  <c r="J696" i="2"/>
  <c r="L701" i="2"/>
  <c r="K451" i="2"/>
  <c r="K399" i="2"/>
  <c r="L290" i="2"/>
  <c r="K516" i="2"/>
  <c r="K677" i="2"/>
  <c r="J976" i="2"/>
  <c r="J43" i="2"/>
  <c r="L391" i="2"/>
  <c r="J365" i="2"/>
  <c r="K484" i="2"/>
  <c r="L65" i="2"/>
  <c r="J45" i="2"/>
  <c r="L977" i="2"/>
  <c r="J868" i="2"/>
  <c r="K292" i="2"/>
  <c r="L313" i="2"/>
  <c r="J984" i="2"/>
  <c r="K748" i="2"/>
  <c r="L630" i="2"/>
  <c r="K724" i="2"/>
  <c r="J576" i="2"/>
  <c r="L141" i="2"/>
  <c r="L580" i="2"/>
  <c r="J604" i="2"/>
  <c r="K36" i="2"/>
  <c r="J910" i="2"/>
  <c r="L697" i="2"/>
  <c r="K886" i="2"/>
  <c r="K311" i="2"/>
  <c r="J51" i="2"/>
  <c r="K659" i="2"/>
  <c r="L669" i="2"/>
  <c r="L772" i="2"/>
  <c r="J740" i="2"/>
  <c r="L696" i="2"/>
  <c r="L516" i="2"/>
  <c r="J581" i="2"/>
  <c r="L484" i="2"/>
  <c r="K45" i="2"/>
  <c r="J406" i="2"/>
  <c r="J912" i="2"/>
  <c r="L748" i="2"/>
  <c r="J671" i="2"/>
  <c r="J249" i="2"/>
  <c r="K76" i="2"/>
  <c r="L862" i="2"/>
  <c r="J189" i="2"/>
  <c r="J527" i="2"/>
  <c r="K786" i="2"/>
  <c r="L63" i="2"/>
  <c r="J363" i="2"/>
  <c r="J41" i="2"/>
  <c r="K858" i="2"/>
  <c r="K859" i="2"/>
  <c r="L144" i="2"/>
  <c r="K458" i="2"/>
  <c r="L310" i="2"/>
  <c r="J69" i="2"/>
  <c r="L713" i="2"/>
  <c r="J286" i="2"/>
  <c r="K779" i="2"/>
  <c r="K838" i="2"/>
  <c r="K26" i="2"/>
  <c r="L11" i="2"/>
  <c r="J743" i="2"/>
  <c r="K594" i="2"/>
  <c r="L883" i="2"/>
  <c r="K832" i="2"/>
  <c r="L346" i="2"/>
  <c r="K477" i="2"/>
  <c r="K794" i="2"/>
  <c r="L549" i="2"/>
  <c r="J525" i="2"/>
  <c r="K119" i="2"/>
  <c r="J390" i="2"/>
  <c r="L613" i="2"/>
  <c r="J93" i="2"/>
  <c r="J702" i="2"/>
  <c r="L591" i="2"/>
  <c r="J338" i="2"/>
  <c r="K714" i="2"/>
  <c r="L337" i="2"/>
  <c r="J753" i="2"/>
  <c r="J602" i="2"/>
  <c r="L552" i="2"/>
  <c r="J356" i="2"/>
  <c r="K357" i="2"/>
  <c r="K455" i="2"/>
  <c r="J750" i="2"/>
  <c r="K864" i="2"/>
  <c r="J621" i="2"/>
  <c r="L717" i="2"/>
  <c r="J417" i="2"/>
  <c r="J101" i="2"/>
  <c r="J418" i="2"/>
  <c r="L503" i="2"/>
  <c r="J732" i="2"/>
  <c r="J331" i="2"/>
  <c r="K600" i="2"/>
  <c r="L879" i="2"/>
  <c r="L633" i="2"/>
  <c r="L51" i="2"/>
  <c r="J790" i="2"/>
  <c r="K70" i="2"/>
  <c r="K828" i="2"/>
  <c r="L740" i="2"/>
  <c r="J336" i="2"/>
  <c r="J793" i="2"/>
  <c r="K581" i="2"/>
  <c r="J391" i="2"/>
  <c r="K612" i="2"/>
  <c r="J839" i="2"/>
  <c r="L287" i="2"/>
  <c r="L827" i="2"/>
  <c r="K792" i="2"/>
  <c r="L948" i="2"/>
  <c r="J83" i="2"/>
  <c r="L677" i="2"/>
  <c r="K976" i="2"/>
  <c r="J608" i="2"/>
  <c r="K43" i="2"/>
  <c r="K365" i="2"/>
  <c r="K868" i="2"/>
  <c r="L292" i="2"/>
  <c r="K984" i="2"/>
  <c r="J412" i="2"/>
  <c r="L724" i="2"/>
  <c r="K576" i="2"/>
  <c r="K604" i="2"/>
  <c r="L249" i="2"/>
  <c r="J862" i="2"/>
  <c r="L189" i="2"/>
  <c r="K676" i="2"/>
  <c r="L527" i="2"/>
  <c r="J63" i="2"/>
  <c r="K88" i="2"/>
  <c r="L363" i="2"/>
  <c r="L41" i="2"/>
  <c r="K485" i="2"/>
  <c r="J144" i="2"/>
  <c r="K486" i="2"/>
  <c r="J310" i="2"/>
  <c r="L69" i="2"/>
  <c r="J713" i="2"/>
  <c r="L286" i="2"/>
  <c r="K915" i="2"/>
  <c r="J11" i="2"/>
  <c r="L743" i="2"/>
  <c r="J883" i="2"/>
  <c r="J346" i="2"/>
  <c r="K347" i="2"/>
  <c r="K605" i="2"/>
  <c r="J549" i="2"/>
  <c r="K791" i="2"/>
  <c r="L525" i="2"/>
  <c r="L390" i="2"/>
  <c r="K891" i="2"/>
  <c r="J268" i="2"/>
  <c r="K401" i="2"/>
  <c r="J613" i="2"/>
  <c r="L93" i="2"/>
  <c r="K933" i="2"/>
  <c r="L702" i="2"/>
  <c r="J591" i="2"/>
  <c r="K116" i="2"/>
  <c r="L338" i="2"/>
  <c r="J337" i="2"/>
  <c r="L753" i="2"/>
  <c r="K903" i="2"/>
  <c r="L602" i="2"/>
  <c r="J552" i="2"/>
  <c r="L356" i="2"/>
  <c r="L750" i="2"/>
  <c r="K504" i="2"/>
  <c r="L621" i="2"/>
  <c r="K555" i="2"/>
  <c r="J717" i="2"/>
  <c r="K892" i="2"/>
  <c r="L417" i="2"/>
  <c r="L101" i="2"/>
  <c r="L418" i="2"/>
  <c r="J503" i="2"/>
  <c r="J622" i="2"/>
  <c r="L839" i="2"/>
  <c r="L43" i="2"/>
  <c r="L365" i="2"/>
  <c r="J977" i="2"/>
  <c r="L984" i="2"/>
  <c r="J76" i="2"/>
  <c r="J57" i="2"/>
  <c r="L676" i="2"/>
  <c r="J786" i="2"/>
  <c r="L88" i="2"/>
  <c r="J858" i="2"/>
  <c r="L485" i="2"/>
  <c r="K144" i="2"/>
  <c r="K310" i="2"/>
  <c r="J838" i="2"/>
  <c r="J26" i="2"/>
  <c r="L915" i="2"/>
  <c r="K11" i="2"/>
  <c r="J594" i="2"/>
  <c r="L347" i="2"/>
  <c r="J794" i="2"/>
  <c r="L791" i="2"/>
  <c r="L401" i="2"/>
  <c r="K591" i="2"/>
  <c r="J714" i="2"/>
  <c r="K552" i="2"/>
  <c r="J357" i="2"/>
  <c r="L892" i="2"/>
  <c r="K732" i="2"/>
  <c r="L606" i="2"/>
  <c r="J872" i="2"/>
  <c r="L331" i="2"/>
  <c r="J879" i="2"/>
  <c r="L789" i="2"/>
  <c r="K517" i="2"/>
  <c r="L758" i="2"/>
  <c r="J769" i="2"/>
  <c r="K453" i="2"/>
  <c r="K425" i="2"/>
  <c r="J878" i="2"/>
  <c r="L782" i="2"/>
  <c r="L518" i="2"/>
  <c r="J422" i="2"/>
  <c r="K715" i="2"/>
  <c r="J65" i="2"/>
  <c r="K406" i="2"/>
  <c r="J630" i="2"/>
  <c r="K671" i="2"/>
  <c r="J580" i="2"/>
  <c r="K249" i="2"/>
  <c r="L76" i="2"/>
  <c r="K189" i="2"/>
  <c r="K527" i="2"/>
  <c r="L786" i="2"/>
  <c r="K363" i="2"/>
  <c r="L858" i="2"/>
  <c r="J486" i="2"/>
  <c r="K286" i="2"/>
  <c r="L838" i="2"/>
  <c r="L26" i="2"/>
  <c r="L594" i="2"/>
  <c r="J605" i="2"/>
  <c r="L794" i="2"/>
  <c r="K525" i="2"/>
  <c r="K390" i="2"/>
  <c r="J891" i="2"/>
  <c r="K93" i="2"/>
  <c r="J933" i="2"/>
  <c r="K702" i="2"/>
  <c r="J116" i="2"/>
  <c r="L714" i="2"/>
  <c r="K753" i="2"/>
  <c r="J903" i="2"/>
  <c r="L357" i="2"/>
  <c r="K750" i="2"/>
  <c r="J504" i="2"/>
  <c r="J555" i="2"/>
  <c r="K417" i="2"/>
  <c r="K101" i="2"/>
  <c r="L732" i="2"/>
  <c r="K872" i="2"/>
  <c r="J600" i="2"/>
  <c r="J809" i="2"/>
  <c r="K879" i="2"/>
  <c r="L517" i="2"/>
  <c r="J680" i="2"/>
  <c r="J173" i="2"/>
  <c r="K769" i="2"/>
  <c r="L453" i="2"/>
  <c r="L425" i="2"/>
  <c r="K878" i="2"/>
  <c r="J975" i="2"/>
  <c r="K733" i="2"/>
  <c r="J454" i="2"/>
  <c r="J389" i="2"/>
  <c r="K35" i="2"/>
  <c r="J28" i="2"/>
  <c r="L589" i="2"/>
  <c r="K590" i="2"/>
  <c r="L976" i="2"/>
  <c r="K608" i="2"/>
  <c r="L868" i="2"/>
  <c r="J313" i="2"/>
  <c r="K412" i="2"/>
  <c r="L576" i="2"/>
  <c r="L604" i="2"/>
  <c r="K862" i="2"/>
  <c r="K63" i="2"/>
  <c r="J859" i="2"/>
  <c r="L486" i="2"/>
  <c r="J458" i="2"/>
  <c r="K713" i="2"/>
  <c r="J779" i="2"/>
  <c r="K883" i="2"/>
  <c r="J832" i="2"/>
  <c r="K346" i="2"/>
  <c r="J477" i="2"/>
  <c r="L605" i="2"/>
  <c r="K549" i="2"/>
  <c r="J119" i="2"/>
  <c r="L891" i="2"/>
  <c r="K613" i="2"/>
  <c r="L933" i="2"/>
  <c r="L116" i="2"/>
  <c r="K337" i="2"/>
  <c r="L903" i="2"/>
  <c r="J455" i="2"/>
  <c r="J864" i="2"/>
  <c r="L504" i="2"/>
  <c r="L45" i="2"/>
  <c r="J141" i="2"/>
  <c r="J88" i="2"/>
  <c r="L859" i="2"/>
  <c r="K69" i="2"/>
  <c r="K743" i="2"/>
  <c r="L119" i="2"/>
  <c r="K338" i="2"/>
  <c r="K717" i="2"/>
  <c r="K503" i="2"/>
  <c r="L872" i="2"/>
  <c r="J758" i="2"/>
  <c r="K173" i="2"/>
  <c r="J782" i="2"/>
  <c r="L454" i="2"/>
  <c r="K389" i="2"/>
  <c r="K163" i="2"/>
  <c r="L83" i="2"/>
  <c r="J676" i="2"/>
  <c r="L779" i="2"/>
  <c r="J347" i="2"/>
  <c r="L477" i="2"/>
  <c r="J401" i="2"/>
  <c r="J892" i="2"/>
  <c r="K331" i="2"/>
  <c r="J517" i="2"/>
  <c r="K758" i="2"/>
  <c r="L173" i="2"/>
  <c r="J425" i="2"/>
  <c r="K782" i="2"/>
  <c r="L389" i="2"/>
  <c r="K28" i="2"/>
  <c r="K694" i="2"/>
  <c r="K912" i="2"/>
  <c r="K41" i="2"/>
  <c r="J915" i="2"/>
  <c r="L832" i="2"/>
  <c r="K356" i="2"/>
  <c r="L864" i="2"/>
  <c r="L555" i="2"/>
  <c r="J606" i="2"/>
  <c r="L600" i="2"/>
  <c r="K809" i="2"/>
  <c r="J789" i="2"/>
  <c r="K680" i="2"/>
  <c r="L769" i="2"/>
  <c r="L878" i="2"/>
  <c r="K975" i="2"/>
  <c r="J518" i="2"/>
  <c r="J733" i="2"/>
  <c r="J35" i="2"/>
  <c r="L28" i="2"/>
  <c r="J603" i="2"/>
  <c r="J485" i="2"/>
  <c r="L458" i="2"/>
  <c r="J791" i="2"/>
  <c r="K602" i="2"/>
  <c r="L455" i="2"/>
  <c r="K621" i="2"/>
  <c r="K418" i="2"/>
  <c r="K606" i="2"/>
  <c r="L809" i="2"/>
  <c r="K789" i="2"/>
  <c r="L680" i="2"/>
  <c r="J453" i="2"/>
  <c r="L975" i="2"/>
  <c r="K518" i="2"/>
  <c r="L733" i="2"/>
  <c r="K454" i="2"/>
  <c r="L35" i="2"/>
  <c r="J586" i="2"/>
  <c r="K966" i="2"/>
  <c r="J550" i="2"/>
  <c r="K942" i="2"/>
  <c r="K812" i="2"/>
  <c r="J937" i="2"/>
  <c r="J553" i="2"/>
  <c r="L699" i="2"/>
  <c r="J301" i="2"/>
  <c r="L887" i="2"/>
  <c r="J583" i="2"/>
  <c r="J295" i="2"/>
  <c r="K421" i="2"/>
  <c r="J495" i="2"/>
  <c r="K931" i="2"/>
  <c r="L415" i="2"/>
  <c r="L523" i="2"/>
  <c r="K351" i="2"/>
  <c r="L966" i="2"/>
  <c r="K550" i="2"/>
  <c r="L942" i="2"/>
  <c r="J902" i="2"/>
  <c r="L812" i="2"/>
  <c r="J302" i="2"/>
  <c r="K937" i="2"/>
  <c r="K553" i="2"/>
  <c r="J628" i="2"/>
  <c r="J10" i="2"/>
  <c r="K301" i="2"/>
  <c r="J896" i="2"/>
  <c r="J654" i="2"/>
  <c r="K583" i="2"/>
  <c r="K295" i="2"/>
  <c r="L421" i="2"/>
  <c r="J392" i="2"/>
  <c r="K495" i="2"/>
  <c r="L931" i="2"/>
  <c r="L351" i="2"/>
  <c r="J635" i="2"/>
  <c r="L550" i="2"/>
  <c r="K902" i="2"/>
  <c r="K302" i="2"/>
  <c r="L937" i="2"/>
  <c r="L553" i="2"/>
  <c r="K628" i="2"/>
  <c r="J699" i="2"/>
  <c r="K10" i="2"/>
  <c r="L301" i="2"/>
  <c r="K896" i="2"/>
  <c r="J887" i="2"/>
  <c r="K654" i="2"/>
  <c r="L583" i="2"/>
  <c r="L295" i="2"/>
  <c r="K392" i="2"/>
  <c r="L495" i="2"/>
  <c r="J415" i="2"/>
  <c r="J523" i="2"/>
  <c r="K635" i="2"/>
  <c r="J966" i="2"/>
  <c r="J942" i="2"/>
  <c r="L902" i="2"/>
  <c r="J812" i="2"/>
  <c r="L302" i="2"/>
  <c r="L628" i="2"/>
  <c r="K699" i="2"/>
  <c r="L10" i="2"/>
  <c r="L896" i="2"/>
  <c r="K887" i="2"/>
  <c r="L654" i="2"/>
  <c r="J421" i="2"/>
  <c r="L392" i="2"/>
  <c r="J931" i="2"/>
  <c r="K415" i="2"/>
  <c r="K523" i="2"/>
  <c r="J351" i="2"/>
  <c r="L635" i="2"/>
  <c r="K309" i="2"/>
  <c r="L901" i="2"/>
  <c r="J164" i="2"/>
  <c r="K639" i="2"/>
  <c r="J42" i="2"/>
  <c r="K430" i="2"/>
  <c r="J47" i="2"/>
  <c r="K405" i="2"/>
  <c r="L480" i="2"/>
  <c r="K433" i="2"/>
  <c r="J921" i="2"/>
  <c r="J716" i="2"/>
  <c r="K679" i="2"/>
  <c r="L934" i="2"/>
  <c r="J935" i="2"/>
  <c r="J533" i="2"/>
  <c r="K13" i="2"/>
  <c r="J898" i="2"/>
  <c r="K232" i="2"/>
  <c r="L158" i="2"/>
  <c r="J835" i="2"/>
  <c r="L877" i="2"/>
  <c r="J429" i="2"/>
  <c r="K472" i="2"/>
  <c r="L588" i="2"/>
  <c r="J899" i="2"/>
  <c r="K705" i="2"/>
  <c r="J900" i="2"/>
  <c r="K949" i="2"/>
  <c r="L521" i="2"/>
  <c r="K703" i="2"/>
  <c r="J598" i="2"/>
  <c r="J709" i="2"/>
  <c r="L784" i="2"/>
  <c r="K710" i="2"/>
  <c r="L668" i="2"/>
  <c r="K303" i="2"/>
  <c r="L309" i="2"/>
  <c r="K164" i="2"/>
  <c r="L639" i="2"/>
  <c r="J819" i="2"/>
  <c r="K42" i="2"/>
  <c r="L430" i="2"/>
  <c r="J660" i="2"/>
  <c r="K47" i="2"/>
  <c r="L405" i="2"/>
  <c r="J452" i="2"/>
  <c r="L433" i="2"/>
  <c r="K921" i="2"/>
  <c r="J103" i="2"/>
  <c r="K716" i="2"/>
  <c r="L679" i="2"/>
  <c r="K935" i="2"/>
  <c r="K533" i="2"/>
  <c r="L13" i="2"/>
  <c r="J416" i="2"/>
  <c r="K898" i="2"/>
  <c r="L232" i="2"/>
  <c r="K835" i="2"/>
  <c r="K429" i="2"/>
  <c r="L472" i="2"/>
  <c r="K899" i="2"/>
  <c r="L705" i="2"/>
  <c r="J810" i="2"/>
  <c r="K900" i="2"/>
  <c r="L949" i="2"/>
  <c r="L703" i="2"/>
  <c r="J32" i="2"/>
  <c r="K598" i="2"/>
  <c r="K709" i="2"/>
  <c r="L710" i="2"/>
  <c r="J815" i="2"/>
  <c r="L303" i="2"/>
  <c r="J901" i="2"/>
  <c r="L164" i="2"/>
  <c r="K819" i="2"/>
  <c r="L42" i="2"/>
  <c r="K660" i="2"/>
  <c r="L47" i="2"/>
  <c r="J480" i="2"/>
  <c r="K452" i="2"/>
  <c r="L921" i="2"/>
  <c r="K103" i="2"/>
  <c r="L716" i="2"/>
  <c r="J934" i="2"/>
  <c r="L935" i="2"/>
  <c r="L533" i="2"/>
  <c r="L898" i="2"/>
  <c r="J158" i="2"/>
  <c r="L835" i="2"/>
  <c r="J877" i="2"/>
  <c r="L429" i="2"/>
  <c r="J588" i="2"/>
  <c r="L899" i="2"/>
  <c r="K810" i="2"/>
  <c r="L900" i="2"/>
  <c r="J521" i="2"/>
  <c r="K32" i="2"/>
  <c r="L598" i="2"/>
  <c r="L709" i="2"/>
  <c r="J784" i="2"/>
  <c r="J668" i="2"/>
  <c r="K815" i="2"/>
  <c r="L885" i="2"/>
  <c r="K353" i="2"/>
  <c r="L306" i="2"/>
  <c r="J400" i="2"/>
  <c r="K924" i="2"/>
  <c r="L461" i="2"/>
  <c r="J639" i="2"/>
  <c r="L660" i="2"/>
  <c r="J433" i="2"/>
  <c r="J13" i="2"/>
  <c r="J472" i="2"/>
  <c r="K588" i="2"/>
  <c r="L810" i="2"/>
  <c r="J703" i="2"/>
  <c r="J710" i="2"/>
  <c r="J885" i="2"/>
  <c r="L352" i="2"/>
  <c r="L353" i="2"/>
  <c r="J924" i="2"/>
  <c r="K901" i="2"/>
  <c r="J303" i="2"/>
  <c r="J405" i="2"/>
  <c r="L103" i="2"/>
  <c r="J949" i="2"/>
  <c r="L32" i="2"/>
  <c r="K668" i="2"/>
  <c r="K885" i="2"/>
  <c r="J306" i="2"/>
  <c r="L924" i="2"/>
  <c r="J938" i="2"/>
  <c r="K934" i="2"/>
  <c r="L400" i="2"/>
  <c r="L938" i="2"/>
  <c r="J309" i="2"/>
  <c r="L819" i="2"/>
  <c r="K480" i="2"/>
  <c r="J679" i="2"/>
  <c r="J232" i="2"/>
  <c r="K877" i="2"/>
  <c r="J705" i="2"/>
  <c r="K521" i="2"/>
  <c r="K784" i="2"/>
  <c r="L815" i="2"/>
  <c r="J352" i="2"/>
  <c r="K306" i="2"/>
  <c r="K400" i="2"/>
  <c r="J461" i="2"/>
  <c r="K938" i="2"/>
  <c r="J430" i="2"/>
  <c r="L452" i="2"/>
  <c r="K158" i="2"/>
  <c r="K352" i="2"/>
  <c r="J353" i="2"/>
  <c r="K461" i="2"/>
  <c r="K416" i="2"/>
  <c r="L416" i="2"/>
  <c r="K315" i="2" l="1"/>
  <c r="L315" i="2"/>
  <c r="K17" i="2"/>
  <c r="L17" i="2"/>
  <c r="L57" i="2"/>
  <c r="K57" i="2"/>
  <c r="L268" i="2"/>
  <c r="K268" i="2"/>
  <c r="K586" i="2"/>
  <c r="L586" i="2"/>
  <c r="J304" i="2"/>
  <c r="L90" i="2"/>
  <c r="L708" i="2"/>
  <c r="K108" i="2"/>
  <c r="J192" i="2"/>
  <c r="K634" i="2"/>
  <c r="K505" i="2"/>
  <c r="K922" i="2"/>
  <c r="J424" i="2"/>
  <c r="K177" i="2"/>
  <c r="L498" i="2"/>
  <c r="J270" i="2"/>
  <c r="K410" i="2"/>
  <c r="K632" i="2"/>
  <c r="K884" i="2"/>
  <c r="J889" i="2"/>
  <c r="L656" i="2"/>
  <c r="L601" i="2"/>
  <c r="J930" i="2"/>
  <c r="K432" i="2"/>
  <c r="L479" i="2"/>
  <c r="L66" i="2"/>
  <c r="K304" i="2"/>
  <c r="L108" i="2"/>
  <c r="K192" i="2"/>
  <c r="L634" i="2"/>
  <c r="L505" i="2"/>
  <c r="L922" i="2"/>
  <c r="J87" i="2"/>
  <c r="K424" i="2"/>
  <c r="L177" i="2"/>
  <c r="J888" i="2"/>
  <c r="K270" i="2"/>
  <c r="L410" i="2"/>
  <c r="L632" i="2"/>
  <c r="L884" i="2"/>
  <c r="K889" i="2"/>
  <c r="K930" i="2"/>
  <c r="L432" i="2"/>
  <c r="L304" i="2"/>
  <c r="J90" i="2"/>
  <c r="J708" i="2"/>
  <c r="L192" i="2"/>
  <c r="K708" i="2"/>
  <c r="J922" i="2"/>
  <c r="K498" i="2"/>
  <c r="J410" i="2"/>
  <c r="J884" i="2"/>
  <c r="K601" i="2"/>
  <c r="K479" i="2"/>
  <c r="L582" i="2"/>
  <c r="L289" i="2"/>
  <c r="K777" i="2"/>
  <c r="K757" i="2"/>
  <c r="L15" i="2"/>
  <c r="J393" i="2"/>
  <c r="K348" i="2"/>
  <c r="L548" i="2"/>
  <c r="J312" i="2"/>
  <c r="L506" i="2"/>
  <c r="K288" i="2"/>
  <c r="J625" i="2"/>
  <c r="K90" i="2"/>
  <c r="J634" i="2"/>
  <c r="K87" i="2"/>
  <c r="L424" i="2"/>
  <c r="K888" i="2"/>
  <c r="L889" i="2"/>
  <c r="J656" i="2"/>
  <c r="L930" i="2"/>
  <c r="J66" i="2"/>
  <c r="J785" i="2"/>
  <c r="L777" i="2"/>
  <c r="L757" i="2"/>
  <c r="K393" i="2"/>
  <c r="L348" i="2"/>
  <c r="J108" i="2"/>
  <c r="J505" i="2"/>
  <c r="L87" i="2"/>
  <c r="J177" i="2"/>
  <c r="L888" i="2"/>
  <c r="J632" i="2"/>
  <c r="K656" i="2"/>
  <c r="J432" i="2"/>
  <c r="K66" i="2"/>
  <c r="K785" i="2"/>
  <c r="J582" i="2"/>
  <c r="J289" i="2"/>
  <c r="J15" i="2"/>
  <c r="L393" i="2"/>
  <c r="J498" i="2"/>
  <c r="K582" i="2"/>
  <c r="K15" i="2"/>
  <c r="J577" i="2"/>
  <c r="K506" i="2"/>
  <c r="L300" i="2"/>
  <c r="J531" i="2"/>
  <c r="J481" i="2"/>
  <c r="K170" i="2"/>
  <c r="L349" i="2"/>
  <c r="K738" i="2"/>
  <c r="L332" i="2"/>
  <c r="J856" i="2"/>
  <c r="K487" i="2"/>
  <c r="L814" i="2"/>
  <c r="K830" i="2"/>
  <c r="L270" i="2"/>
  <c r="J601" i="2"/>
  <c r="L785" i="2"/>
  <c r="J777" i="2"/>
  <c r="J548" i="2"/>
  <c r="K577" i="2"/>
  <c r="K531" i="2"/>
  <c r="K481" i="2"/>
  <c r="L170" i="2"/>
  <c r="J133" i="2"/>
  <c r="L738" i="2"/>
  <c r="K856" i="2"/>
  <c r="L487" i="2"/>
  <c r="J276" i="2"/>
  <c r="J482" i="2"/>
  <c r="L830" i="2"/>
  <c r="J479" i="2"/>
  <c r="J348" i="2"/>
  <c r="K548" i="2"/>
  <c r="K312" i="2"/>
  <c r="L577" i="2"/>
  <c r="J288" i="2"/>
  <c r="K625" i="2"/>
  <c r="J300" i="2"/>
  <c r="L531" i="2"/>
  <c r="L481" i="2"/>
  <c r="J349" i="2"/>
  <c r="K133" i="2"/>
  <c r="J332" i="2"/>
  <c r="L856" i="2"/>
  <c r="J814" i="2"/>
  <c r="K276" i="2"/>
  <c r="K482" i="2"/>
  <c r="J556" i="2"/>
  <c r="L755" i="2"/>
  <c r="L344" i="2"/>
  <c r="L33" i="2"/>
  <c r="K289" i="2"/>
  <c r="K300" i="2"/>
  <c r="J170" i="2"/>
  <c r="K332" i="2"/>
  <c r="K814" i="2"/>
  <c r="L482" i="2"/>
  <c r="J755" i="2"/>
  <c r="L115" i="2"/>
  <c r="K914" i="2"/>
  <c r="J551" i="2"/>
  <c r="K778" i="2"/>
  <c r="K25" i="2"/>
  <c r="K329" i="2"/>
  <c r="L736" i="2"/>
  <c r="L358" i="2"/>
  <c r="K293" i="2"/>
  <c r="J223" i="2"/>
  <c r="K824" i="2"/>
  <c r="L330" i="2"/>
  <c r="J434" i="2"/>
  <c r="K742" i="2"/>
  <c r="K473" i="2"/>
  <c r="K917" i="2"/>
  <c r="L21" i="2"/>
  <c r="J79" i="2"/>
  <c r="L328" i="2"/>
  <c r="K964" i="2"/>
  <c r="K362" i="2"/>
  <c r="K546" i="2"/>
  <c r="K502" i="2"/>
  <c r="J624" i="2"/>
  <c r="L275" i="2"/>
  <c r="J463" i="2"/>
  <c r="J506" i="2"/>
  <c r="K349" i="2"/>
  <c r="J487" i="2"/>
  <c r="L276" i="2"/>
  <c r="J830" i="2"/>
  <c r="K755" i="2"/>
  <c r="J344" i="2"/>
  <c r="J3" i="2"/>
  <c r="L914" i="2"/>
  <c r="J105" i="2"/>
  <c r="K551" i="2"/>
  <c r="L778" i="2"/>
  <c r="L25" i="2"/>
  <c r="L329" i="2"/>
  <c r="J501" i="2"/>
  <c r="L293" i="2"/>
  <c r="K223" i="2"/>
  <c r="L824" i="2"/>
  <c r="K434" i="2"/>
  <c r="L742" i="2"/>
  <c r="L473" i="2"/>
  <c r="L917" i="2"/>
  <c r="K79" i="2"/>
  <c r="J718" i="2"/>
  <c r="L964" i="2"/>
  <c r="J339" i="2"/>
  <c r="J19" i="2"/>
  <c r="J419" i="2"/>
  <c r="L362" i="2"/>
  <c r="L546" i="2"/>
  <c r="L502" i="2"/>
  <c r="J637" i="2"/>
  <c r="K624" i="2"/>
  <c r="K463" i="2"/>
  <c r="J757" i="2"/>
  <c r="L312" i="2"/>
  <c r="L133" i="2"/>
  <c r="K556" i="2"/>
  <c r="J115" i="2"/>
  <c r="K344" i="2"/>
  <c r="J33" i="2"/>
  <c r="K3" i="2"/>
  <c r="K105" i="2"/>
  <c r="L551" i="2"/>
  <c r="J736" i="2"/>
  <c r="K501" i="2"/>
  <c r="J358" i="2"/>
  <c r="L223" i="2"/>
  <c r="J330" i="2"/>
  <c r="L434" i="2"/>
  <c r="J21" i="2"/>
  <c r="L79" i="2"/>
  <c r="K718" i="2"/>
  <c r="J328" i="2"/>
  <c r="K339" i="2"/>
  <c r="K19" i="2"/>
  <c r="K419" i="2"/>
  <c r="K637" i="2"/>
  <c r="L624" i="2"/>
  <c r="J275" i="2"/>
  <c r="L463" i="2"/>
  <c r="K644" i="2"/>
  <c r="K294" i="2"/>
  <c r="L545" i="2"/>
  <c r="J932" i="2"/>
  <c r="L811" i="2"/>
  <c r="J926" i="2"/>
  <c r="L783" i="2"/>
  <c r="J355" i="2"/>
  <c r="K526" i="2"/>
  <c r="J414" i="2"/>
  <c r="J738" i="2"/>
  <c r="L105" i="2"/>
  <c r="J25" i="2"/>
  <c r="L501" i="2"/>
  <c r="J293" i="2"/>
  <c r="K330" i="2"/>
  <c r="J742" i="2"/>
  <c r="L718" i="2"/>
  <c r="L19" i="2"/>
  <c r="J362" i="2"/>
  <c r="L644" i="2"/>
  <c r="K545" i="2"/>
  <c r="K932" i="2"/>
  <c r="J811" i="2"/>
  <c r="K783" i="2"/>
  <c r="K355" i="2"/>
  <c r="L396" i="2"/>
  <c r="J60" i="2"/>
  <c r="K345" i="2"/>
  <c r="J829" i="2"/>
  <c r="K837" i="2"/>
  <c r="L771" i="2"/>
  <c r="J460" i="2"/>
  <c r="K816" i="2"/>
  <c r="L825" i="2"/>
  <c r="J489" i="2"/>
  <c r="J936" i="2"/>
  <c r="K720" i="2"/>
  <c r="J40" i="2"/>
  <c r="K547" i="2"/>
  <c r="L53" i="2"/>
  <c r="J695" i="2"/>
  <c r="K636" i="2"/>
  <c r="L945" i="2"/>
  <c r="J138" i="2"/>
  <c r="J22" i="2"/>
  <c r="L114" i="2"/>
  <c r="K946" i="2"/>
  <c r="K450" i="2"/>
  <c r="K420" i="2"/>
  <c r="L870" i="2"/>
  <c r="K722" i="2"/>
  <c r="L350" i="2"/>
  <c r="K394" i="2"/>
  <c r="L274" i="2"/>
  <c r="L587" i="2"/>
  <c r="K4" i="2"/>
  <c r="K468" i="2"/>
  <c r="K409" i="2"/>
  <c r="L288" i="2"/>
  <c r="L556" i="2"/>
  <c r="J914" i="2"/>
  <c r="J778" i="2"/>
  <c r="J917" i="2"/>
  <c r="K328" i="2"/>
  <c r="L339" i="2"/>
  <c r="J294" i="2"/>
  <c r="J774" i="2"/>
  <c r="L932" i="2"/>
  <c r="K811" i="2"/>
  <c r="L355" i="2"/>
  <c r="K60" i="2"/>
  <c r="L345" i="2"/>
  <c r="J269" i="2"/>
  <c r="K829" i="2"/>
  <c r="J626" i="2"/>
  <c r="L837" i="2"/>
  <c r="K460" i="2"/>
  <c r="L816" i="2"/>
  <c r="K489" i="2"/>
  <c r="J488" i="2"/>
  <c r="K936" i="2"/>
  <c r="L720" i="2"/>
  <c r="K40" i="2"/>
  <c r="L547" i="2"/>
  <c r="J770" i="2"/>
  <c r="K695" i="2"/>
  <c r="L636" i="2"/>
  <c r="K138" i="2"/>
  <c r="K22" i="2"/>
  <c r="L946" i="2"/>
  <c r="L450" i="2"/>
  <c r="J638" i="2"/>
  <c r="L420" i="2"/>
  <c r="J475" i="2"/>
  <c r="L722" i="2"/>
  <c r="L394" i="2"/>
  <c r="J519" i="2"/>
  <c r="L4" i="2"/>
  <c r="J754" i="2"/>
  <c r="L468" i="2"/>
  <c r="L409" i="2"/>
  <c r="L625" i="2"/>
  <c r="L3" i="2"/>
  <c r="J329" i="2"/>
  <c r="K358" i="2"/>
  <c r="J473" i="2"/>
  <c r="K21" i="2"/>
  <c r="J502" i="2"/>
  <c r="K275" i="2"/>
  <c r="L294" i="2"/>
  <c r="K774" i="2"/>
  <c r="K926" i="2"/>
  <c r="J526" i="2"/>
  <c r="J396" i="2"/>
  <c r="K414" i="2"/>
  <c r="L60" i="2"/>
  <c r="K269" i="2"/>
  <c r="L829" i="2"/>
  <c r="K626" i="2"/>
  <c r="J771" i="2"/>
  <c r="L460" i="2"/>
  <c r="J825" i="2"/>
  <c r="L489" i="2"/>
  <c r="K488" i="2"/>
  <c r="L936" i="2"/>
  <c r="L40" i="2"/>
  <c r="J53" i="2"/>
  <c r="K770" i="2"/>
  <c r="L695" i="2"/>
  <c r="J945" i="2"/>
  <c r="L138" i="2"/>
  <c r="L22" i="2"/>
  <c r="J114" i="2"/>
  <c r="K638" i="2"/>
  <c r="J870" i="2"/>
  <c r="K475" i="2"/>
  <c r="J350" i="2"/>
  <c r="J274" i="2"/>
  <c r="J587" i="2"/>
  <c r="K519" i="2"/>
  <c r="K754" i="2"/>
  <c r="J464" i="2"/>
  <c r="K947" i="2"/>
  <c r="J824" i="2"/>
  <c r="J546" i="2"/>
  <c r="L774" i="2"/>
  <c r="J783" i="2"/>
  <c r="K771" i="2"/>
  <c r="J547" i="2"/>
  <c r="K945" i="2"/>
  <c r="K114" i="2"/>
  <c r="L475" i="2"/>
  <c r="K587" i="2"/>
  <c r="J4" i="2"/>
  <c r="J468" i="2"/>
  <c r="J340" i="2"/>
  <c r="L464" i="2"/>
  <c r="K115" i="2"/>
  <c r="J964" i="2"/>
  <c r="L926" i="2"/>
  <c r="L269" i="2"/>
  <c r="L488" i="2"/>
  <c r="K53" i="2"/>
  <c r="L638" i="2"/>
  <c r="J722" i="2"/>
  <c r="K350" i="2"/>
  <c r="L519" i="2"/>
  <c r="K340" i="2"/>
  <c r="J947" i="2"/>
  <c r="K33" i="2"/>
  <c r="K736" i="2"/>
  <c r="L637" i="2"/>
  <c r="J644" i="2"/>
  <c r="L526" i="2"/>
  <c r="L414" i="2"/>
  <c r="L626" i="2"/>
  <c r="J816" i="2"/>
  <c r="J720" i="2"/>
  <c r="L770" i="2"/>
  <c r="J946" i="2"/>
  <c r="J420" i="2"/>
  <c r="K274" i="2"/>
  <c r="L340" i="2"/>
  <c r="L947" i="2"/>
  <c r="L419" i="2"/>
  <c r="J545" i="2"/>
  <c r="K396" i="2"/>
  <c r="J345" i="2"/>
  <c r="J837" i="2"/>
  <c r="K825" i="2"/>
  <c r="J636" i="2"/>
  <c r="J450" i="2"/>
  <c r="K870" i="2"/>
  <c r="J394" i="2"/>
  <c r="L754" i="2"/>
  <c r="J409" i="2"/>
  <c r="K464" i="2"/>
</calcChain>
</file>

<file path=xl/sharedStrings.xml><?xml version="1.0" encoding="utf-8"?>
<sst xmlns="http://schemas.openxmlformats.org/spreadsheetml/2006/main" count="9850" uniqueCount="3094">
  <si>
    <t>P</t>
  </si>
  <si>
    <t>C</t>
  </si>
  <si>
    <t>1B</t>
  </si>
  <si>
    <t>2B</t>
  </si>
  <si>
    <t>3B</t>
  </si>
  <si>
    <t>SS</t>
  </si>
  <si>
    <t>OF</t>
  </si>
  <si>
    <t>Position</t>
  </si>
  <si>
    <t>Name</t>
  </si>
  <si>
    <t>ID</t>
  </si>
  <si>
    <t>Salary</t>
  </si>
  <si>
    <t>Game Info</t>
  </si>
  <si>
    <t>AvgPointsPerGame</t>
  </si>
  <si>
    <t>SP</t>
  </si>
  <si>
    <t>Justin Verlander</t>
  </si>
  <si>
    <t>BOS</t>
  </si>
  <si>
    <t>Eduardo Rodriguez</t>
  </si>
  <si>
    <t>Drew Smyly</t>
  </si>
  <si>
    <t>Mike Trout</t>
  </si>
  <si>
    <t>Bryce Harper</t>
  </si>
  <si>
    <t>Mookie Betts</t>
  </si>
  <si>
    <t>Christian Yelich</t>
  </si>
  <si>
    <t>J.D. Martinez</t>
  </si>
  <si>
    <t>3B/OF</t>
  </si>
  <si>
    <t>3B/SS</t>
  </si>
  <si>
    <t>Alex Bregman</t>
  </si>
  <si>
    <t>Joey Gallo</t>
  </si>
  <si>
    <t>Rhys Hoskins</t>
  </si>
  <si>
    <t>Andrew Benintendi</t>
  </si>
  <si>
    <t>Jose Altuve</t>
  </si>
  <si>
    <t>J.T. Realmuto</t>
  </si>
  <si>
    <t>1B/OF</t>
  </si>
  <si>
    <t>George Springer</t>
  </si>
  <si>
    <t>Mike Moustakas</t>
  </si>
  <si>
    <t>Rafael Devers</t>
  </si>
  <si>
    <t>Carlos Correa</t>
  </si>
  <si>
    <t>Xander Bogaerts</t>
  </si>
  <si>
    <t>Jackie Bradley Jr.</t>
  </si>
  <si>
    <t>Starling Marte</t>
  </si>
  <si>
    <t>Eddie Rosario</t>
  </si>
  <si>
    <t>2B/OF</t>
  </si>
  <si>
    <t>Ryan Braun</t>
  </si>
  <si>
    <t>1B/2B</t>
  </si>
  <si>
    <t>1B/3B</t>
  </si>
  <si>
    <t>David Peralta</t>
  </si>
  <si>
    <t>Michael Brantley</t>
  </si>
  <si>
    <t>C.J. Cron</t>
  </si>
  <si>
    <t>Cesar Hernandez</t>
  </si>
  <si>
    <t>Yasmani Grandal</t>
  </si>
  <si>
    <t>Eduardo Escobar</t>
  </si>
  <si>
    <t>Christian Walker</t>
  </si>
  <si>
    <t>Max Kepler</t>
  </si>
  <si>
    <t>Jonathan Schoop</t>
  </si>
  <si>
    <t>Lorenzo Cain</t>
  </si>
  <si>
    <t>Ketel Marte</t>
  </si>
  <si>
    <t>2B/3B</t>
  </si>
  <si>
    <t>Yuli Gurriel</t>
  </si>
  <si>
    <t>Nomar Mazara</t>
  </si>
  <si>
    <t>Asdrubal Cabrera</t>
  </si>
  <si>
    <t>Danny Santana</t>
  </si>
  <si>
    <t>Elvis Andrus</t>
  </si>
  <si>
    <t>2B/SS</t>
  </si>
  <si>
    <t>Byron Buxton</t>
  </si>
  <si>
    <t>Jorge Polanco</t>
  </si>
  <si>
    <t>Mitch Moreland</t>
  </si>
  <si>
    <t>Josh Bell</t>
  </si>
  <si>
    <t>Adam Frazier</t>
  </si>
  <si>
    <t>Scott Kingery</t>
  </si>
  <si>
    <t>Nick Ahmed</t>
  </si>
  <si>
    <t>Robinson Chirinos</t>
  </si>
  <si>
    <t>Andrelton Simmons</t>
  </si>
  <si>
    <t>Delino DeShields</t>
  </si>
  <si>
    <t>1B/C</t>
  </si>
  <si>
    <t>C/1B</t>
  </si>
  <si>
    <t>Melky Cabrera</t>
  </si>
  <si>
    <t>Francisco Cervelli</t>
  </si>
  <si>
    <t>Christian Vazquez</t>
  </si>
  <si>
    <t>Orlando Arcia</t>
  </si>
  <si>
    <t>Michael Chavis</t>
  </si>
  <si>
    <t>Jonathan Lucroy</t>
  </si>
  <si>
    <t>David Fletcher</t>
  </si>
  <si>
    <t>Tommy La Stella</t>
  </si>
  <si>
    <t>pos</t>
  </si>
  <si>
    <t>Team</t>
  </si>
  <si>
    <t>Yahoo</t>
  </si>
  <si>
    <t>FanDuel</t>
  </si>
  <si>
    <t>DraftKings</t>
  </si>
  <si>
    <t>Charlie Blackmon</t>
  </si>
  <si>
    <t>David Dahl</t>
  </si>
  <si>
    <t>Nolan Arenado</t>
  </si>
  <si>
    <t>Trevor Story</t>
  </si>
  <si>
    <t>Ryan McMahon</t>
  </si>
  <si>
    <t>Shin-Soo Choo</t>
  </si>
  <si>
    <t>Tony Wolters</t>
  </si>
  <si>
    <t>Fanduel</t>
  </si>
  <si>
    <t>Points</t>
  </si>
  <si>
    <t>NameID</t>
  </si>
  <si>
    <t>NYM</t>
  </si>
  <si>
    <t>DET</t>
  </si>
  <si>
    <t>KC</t>
  </si>
  <si>
    <t>Jakob Junis</t>
  </si>
  <si>
    <t>Jordan Zimmermann</t>
  </si>
  <si>
    <t>Anibal Sanchez</t>
  </si>
  <si>
    <t>Jason Vargas</t>
  </si>
  <si>
    <t>Adalberto Mondesi</t>
  </si>
  <si>
    <t>Juan Soto</t>
  </si>
  <si>
    <t>Whit Merrifield</t>
  </si>
  <si>
    <t>Anthony Rendon</t>
  </si>
  <si>
    <t>Nicholas Castellanos</t>
  </si>
  <si>
    <t>Michael Conforto</t>
  </si>
  <si>
    <t>Miguel Cabrera</t>
  </si>
  <si>
    <t>Victor Robles</t>
  </si>
  <si>
    <t>Billy Hamilton</t>
  </si>
  <si>
    <t>Niko Goodrum</t>
  </si>
  <si>
    <t>Adam Eaton</t>
  </si>
  <si>
    <t>Jeimer Candelario</t>
  </si>
  <si>
    <t>Jorge Soler</t>
  </si>
  <si>
    <t>Pete Alonso</t>
  </si>
  <si>
    <t>Amed Rosario</t>
  </si>
  <si>
    <t>Josh Harrison</t>
  </si>
  <si>
    <t>Robinson Cano</t>
  </si>
  <si>
    <t>Jeff McNeil</t>
  </si>
  <si>
    <t>Wilson Ramos</t>
  </si>
  <si>
    <t>Chris Owings</t>
  </si>
  <si>
    <t>Alex Gordon</t>
  </si>
  <si>
    <t>Brandon Nimmo</t>
  </si>
  <si>
    <t>Terrance Gore</t>
  </si>
  <si>
    <t>Hunter Dozier</t>
  </si>
  <si>
    <t>J.D. Davis</t>
  </si>
  <si>
    <t>Gordon Beckham</t>
  </si>
  <si>
    <t>JaCoby Jones</t>
  </si>
  <si>
    <t>Grayson Greiner</t>
  </si>
  <si>
    <t>Martin Maldonado</t>
  </si>
  <si>
    <t>Dustin Peterson</t>
  </si>
  <si>
    <t>Luke Voit</t>
  </si>
  <si>
    <t>Jonathan Villar</t>
  </si>
  <si>
    <t>Brett Gardner</t>
  </si>
  <si>
    <t>Gleyber Torres</t>
  </si>
  <si>
    <t>Trey Mancini</t>
  </si>
  <si>
    <t>Renato Nunez</t>
  </si>
  <si>
    <t>Dwight Smith Jr.</t>
  </si>
  <si>
    <t>DJ LeMahieu</t>
  </si>
  <si>
    <t>Rio Ruiz</t>
  </si>
  <si>
    <t>Chris Davis</t>
  </si>
  <si>
    <t>German Marquez</t>
  </si>
  <si>
    <t>Mike Tauchman</t>
  </si>
  <si>
    <t>Cedric Mullins</t>
  </si>
  <si>
    <t>Nick Ciuffo</t>
  </si>
  <si>
    <t>Jacob deGrom</t>
  </si>
  <si>
    <t>Noah Syndergaard</t>
  </si>
  <si>
    <t>Jake Arrieta</t>
  </si>
  <si>
    <t>RP</t>
  </si>
  <si>
    <t>Matthew Boyd</t>
  </si>
  <si>
    <t>Richard Lovelady</t>
  </si>
  <si>
    <t>Rick Porcello</t>
  </si>
  <si>
    <t>Michael Fulmer</t>
  </si>
  <si>
    <t>Chris Archer</t>
  </si>
  <si>
    <t>Danny Duffy</t>
  </si>
  <si>
    <t>Drew Gagnon</t>
  </si>
  <si>
    <t>Chris Sale</t>
  </si>
  <si>
    <t>Hector Santiago</t>
  </si>
  <si>
    <t>Domingo German</t>
  </si>
  <si>
    <t>David Price</t>
  </si>
  <si>
    <t>Josh Staumont</t>
  </si>
  <si>
    <t>Spencer Turnbull</t>
  </si>
  <si>
    <t>Chris Flexen</t>
  </si>
  <si>
    <t>Travis Lakins</t>
  </si>
  <si>
    <t>Brad Keller</t>
  </si>
  <si>
    <t>Darwinzon Hernandez</t>
  </si>
  <si>
    <t>Walker Lockett</t>
  </si>
  <si>
    <t>Daniel Norris</t>
  </si>
  <si>
    <t>Anthony Kay</t>
  </si>
  <si>
    <t>Zack Wheeler</t>
  </si>
  <si>
    <t>Mike Shawaryn</t>
  </si>
  <si>
    <t>Steven Matz</t>
  </si>
  <si>
    <t>Steven Wright</t>
  </si>
  <si>
    <t>Corey Oswalt</t>
  </si>
  <si>
    <t>Franklyn Kilome</t>
  </si>
  <si>
    <t>Nathan Eovaldi</t>
  </si>
  <si>
    <t>Tyson Ross</t>
  </si>
  <si>
    <t>Matt Moore</t>
  </si>
  <si>
    <t>Kyle Funkhouser</t>
  </si>
  <si>
    <t>Hector Velazquez</t>
  </si>
  <si>
    <t>Zach Davies</t>
  </si>
  <si>
    <t>Edwin Jackson</t>
  </si>
  <si>
    <t>Ryan Carpenter</t>
  </si>
  <si>
    <t>Gregory Soto</t>
  </si>
  <si>
    <t>Wilmer Font</t>
  </si>
  <si>
    <t>P.J. Conlon</t>
  </si>
  <si>
    <t>Trevor Oaks</t>
  </si>
  <si>
    <t>Eric Skoglund</t>
  </si>
  <si>
    <t>David Peterson</t>
  </si>
  <si>
    <t>Logan Shore</t>
  </si>
  <si>
    <t>Arnaldo Hernandez</t>
  </si>
  <si>
    <t>Jorge Lopez</t>
  </si>
  <si>
    <t>Matt Barnes</t>
  </si>
  <si>
    <t>Tyler Alexander</t>
  </si>
  <si>
    <t>Franklin Perez</t>
  </si>
  <si>
    <t>Foster Griffin</t>
  </si>
  <si>
    <t>Jacob Turner</t>
  </si>
  <si>
    <t>Heath Fillmyer</t>
  </si>
  <si>
    <t>Conner Greene</t>
  </si>
  <si>
    <t>Andrew Cashner</t>
  </si>
  <si>
    <t>Glenn Sparkman</t>
  </si>
  <si>
    <t>Howie Kendrick</t>
  </si>
  <si>
    <t>Matt Adams</t>
  </si>
  <si>
    <t>Ian Gibaut</t>
  </si>
  <si>
    <t>Sandy Baez</t>
  </si>
  <si>
    <t>Scott Blewett</t>
  </si>
  <si>
    <t>Jean Segura</t>
  </si>
  <si>
    <t>Daniel Zamora</t>
  </si>
  <si>
    <t>Ryan O'Rourke</t>
  </si>
  <si>
    <t>Luis Avilan</t>
  </si>
  <si>
    <t>Trea Turner</t>
  </si>
  <si>
    <t>Colten Brewer</t>
  </si>
  <si>
    <t>Gregory Polanco</t>
  </si>
  <si>
    <t>Gary Sanchez</t>
  </si>
  <si>
    <t>Jacob Rhame</t>
  </si>
  <si>
    <t>Tim Peterson</t>
  </si>
  <si>
    <t>Kurt Suzuki</t>
  </si>
  <si>
    <t>Jerry Blevins</t>
  </si>
  <si>
    <t>Jason Adam</t>
  </si>
  <si>
    <t>Jarrod Dyson</t>
  </si>
  <si>
    <t>Raimel Tapia</t>
  </si>
  <si>
    <t>Brock Holt</t>
  </si>
  <si>
    <t>Tyler Bashlor</t>
  </si>
  <si>
    <t>Paul Sewald</t>
  </si>
  <si>
    <t>Luis Garcia</t>
  </si>
  <si>
    <t>Brandon Workman</t>
  </si>
  <si>
    <t>Arquimedes Caminero</t>
  </si>
  <si>
    <t>Christin Stewart</t>
  </si>
  <si>
    <t>Zac Reininger</t>
  </si>
  <si>
    <t>William Cuevas</t>
  </si>
  <si>
    <t>Bobby Poyner</t>
  </si>
  <si>
    <t>Blaine Hardy</t>
  </si>
  <si>
    <t>Casey Mize</t>
  </si>
  <si>
    <t>Chandler Shepherd</t>
  </si>
  <si>
    <t>Buck Farmer</t>
  </si>
  <si>
    <t>Brian Johnson</t>
  </si>
  <si>
    <t>Brian Ellington</t>
  </si>
  <si>
    <t>Dan Runzler</t>
  </si>
  <si>
    <t>Drew VerHagen</t>
  </si>
  <si>
    <t>Durbin Feltman</t>
  </si>
  <si>
    <t>Denyi Reyes</t>
  </si>
  <si>
    <t>Eduardo Paredes</t>
  </si>
  <si>
    <t>Eduardo Jimenez</t>
  </si>
  <si>
    <t>Erasmo Ramirez</t>
  </si>
  <si>
    <t>Heath Hembree</t>
  </si>
  <si>
    <t>Jake Thompson</t>
  </si>
  <si>
    <t>Ryan Weber</t>
  </si>
  <si>
    <t>Shane Greene</t>
  </si>
  <si>
    <t>Joe Jimenez</t>
  </si>
  <si>
    <t>Jhonathan Diaz</t>
  </si>
  <si>
    <t>Josh Taylor</t>
  </si>
  <si>
    <t>Josh Smith</t>
  </si>
  <si>
    <t>Jose Fernandez</t>
  </si>
  <si>
    <t>Marcus Walden</t>
  </si>
  <si>
    <t>Louis Coleman</t>
  </si>
  <si>
    <t>Kutter Crawford</t>
  </si>
  <si>
    <t>Matt Hall</t>
  </si>
  <si>
    <t>Ben Lively</t>
  </si>
  <si>
    <t>Andrew Moore</t>
  </si>
  <si>
    <t>Andres Machado</t>
  </si>
  <si>
    <t>Adam Kolarek</t>
  </si>
  <si>
    <t>Casey Sadler</t>
  </si>
  <si>
    <t>Ian Kennedy</t>
  </si>
  <si>
    <t>Hunter Wood</t>
  </si>
  <si>
    <t>Jake Newberry</t>
  </si>
  <si>
    <t>Scott Barlow</t>
  </si>
  <si>
    <t>Yoenis Cespedes</t>
  </si>
  <si>
    <t>Edwin Diaz</t>
  </si>
  <si>
    <t>Eric Hanhold</t>
  </si>
  <si>
    <t>Seth Lugo</t>
  </si>
  <si>
    <t>Sean Burnett</t>
  </si>
  <si>
    <t>Robert Gsellman</t>
  </si>
  <si>
    <t>Daniel Murphy</t>
  </si>
  <si>
    <t>Jimmy Cordero</t>
  </si>
  <si>
    <t>Brian Goodwin</t>
  </si>
  <si>
    <t>Sam Travis</t>
  </si>
  <si>
    <t>Rougned Odor</t>
  </si>
  <si>
    <t>Brandon Phillips</t>
  </si>
  <si>
    <t>Lucas Duda</t>
  </si>
  <si>
    <t>Colin Moran</t>
  </si>
  <si>
    <t>Josh Reddick</t>
  </si>
  <si>
    <t>Brandon Dixon</t>
  </si>
  <si>
    <t>Steve Pearce</t>
  </si>
  <si>
    <t>Ryan O'Hearn</t>
  </si>
  <si>
    <t>Joey Rickard</t>
  </si>
  <si>
    <t>Pedro Severino</t>
  </si>
  <si>
    <t>Cole Tucker</t>
  </si>
  <si>
    <t>Aaron Altherr</t>
  </si>
  <si>
    <t>Todd Frazier</t>
  </si>
  <si>
    <t>Tyler White</t>
  </si>
  <si>
    <t>Rusney Castillo</t>
  </si>
  <si>
    <t>Ronny Rodriguez</t>
  </si>
  <si>
    <t>Drew Butera</t>
  </si>
  <si>
    <t>Daz Cameron</t>
  </si>
  <si>
    <t>Gorkys Hernandez</t>
  </si>
  <si>
    <t>Tzu-Wei Lin</t>
  </si>
  <si>
    <t>Salvador Perez</t>
  </si>
  <si>
    <t>Dominic Smith</t>
  </si>
  <si>
    <t>Keon Broxton</t>
  </si>
  <si>
    <t>Rajai Davis</t>
  </si>
  <si>
    <t>Sandy Leon</t>
  </si>
  <si>
    <t>Eduardo Nunez</t>
  </si>
  <si>
    <t>Willi Castro</t>
  </si>
  <si>
    <t>Nicky Lopez</t>
  </si>
  <si>
    <t>Christian Arroyo</t>
  </si>
  <si>
    <t>Hanser Alberto</t>
  </si>
  <si>
    <t>Rymer Liriano</t>
  </si>
  <si>
    <t>Carlos Gomez</t>
  </si>
  <si>
    <t>Jed Lowrie</t>
  </si>
  <si>
    <t>Dilson Herrera</t>
  </si>
  <si>
    <t>Derek Hill</t>
  </si>
  <si>
    <t>Mike Miller</t>
  </si>
  <si>
    <t>John Hicks</t>
  </si>
  <si>
    <t>Mikie Mahtook</t>
  </si>
  <si>
    <t>Kelvin Gutierrez</t>
  </si>
  <si>
    <t>MJ Melendez</t>
  </si>
  <si>
    <t>Andres Gimenez</t>
  </si>
  <si>
    <t>T.J. Rivera</t>
  </si>
  <si>
    <t>Keston Hiura</t>
  </si>
  <si>
    <t>Juan Centeno</t>
  </si>
  <si>
    <t>Daniel Butler</t>
  </si>
  <si>
    <t>C.J. Chatham</t>
  </si>
  <si>
    <t>Jacob Robson</t>
  </si>
  <si>
    <t>Jake Rogers</t>
  </si>
  <si>
    <t>Dawel Lugo</t>
  </si>
  <si>
    <t>Dustin Pedroia</t>
  </si>
  <si>
    <t>Jorge Bonifacio</t>
  </si>
  <si>
    <t>Luis Guillorme</t>
  </si>
  <si>
    <t>Matt den Dekker</t>
  </si>
  <si>
    <t>Adeiny Hechavarria</t>
  </si>
  <si>
    <t>Gregor Blanco</t>
  </si>
  <si>
    <t>Devin Mesoraco</t>
  </si>
  <si>
    <t>Hector Sanchez</t>
  </si>
  <si>
    <t>Bobby Dalbec</t>
  </si>
  <si>
    <t>Josh Ockimey</t>
  </si>
  <si>
    <t>Victor Reyes</t>
  </si>
  <si>
    <t>Troy Montgomery</t>
  </si>
  <si>
    <t>Tony Renda</t>
  </si>
  <si>
    <t>Frank Schwindel</t>
  </si>
  <si>
    <t>Brett Phillips</t>
  </si>
  <si>
    <t>Cheslor Cuthbert</t>
  </si>
  <si>
    <t>Khalil Lee</t>
  </si>
  <si>
    <t>Austin Wynns</t>
  </si>
  <si>
    <t>Gavin Cecchini</t>
  </si>
  <si>
    <t>David Thompson</t>
  </si>
  <si>
    <t>Austin Jackson</t>
  </si>
  <si>
    <t>Juan Lagares</t>
  </si>
  <si>
    <t>Manny Pina</t>
  </si>
  <si>
    <t>Harold Castro</t>
  </si>
  <si>
    <t>Andrew Velazquez</t>
  </si>
  <si>
    <t>Kevin Kaczmarski</t>
  </si>
  <si>
    <t>Luis Carpio</t>
  </si>
  <si>
    <t>Adam Haseley</t>
  </si>
  <si>
    <t>Jason Castro</t>
  </si>
  <si>
    <t>Isaac Paredes</t>
  </si>
  <si>
    <t>Jordy Mercer</t>
  </si>
  <si>
    <t>Emmanuel Rivera</t>
  </si>
  <si>
    <t>Bubba Starling</t>
  </si>
  <si>
    <t>Meibrys Viloria</t>
  </si>
  <si>
    <t>Braxton Lee</t>
  </si>
  <si>
    <t>Tomas Nido</t>
  </si>
  <si>
    <t>Will Toffey</t>
  </si>
  <si>
    <t>Sergio Alcantara</t>
  </si>
  <si>
    <t>Pete Kozma</t>
  </si>
  <si>
    <t>Ramon Torres</t>
  </si>
  <si>
    <t>OF/SS</t>
  </si>
  <si>
    <t>SS/OF</t>
  </si>
  <si>
    <t>Kade Scivicque</t>
  </si>
  <si>
    <t>Cam Gallagher</t>
  </si>
  <si>
    <t>Triston Casas</t>
  </si>
  <si>
    <t>Oscar Hernandez</t>
  </si>
  <si>
    <t>Cole Brannen</t>
  </si>
  <si>
    <t>Bryce Brentz</t>
  </si>
  <si>
    <t>Elier Hernandez</t>
  </si>
  <si>
    <t>Danny Espinosa</t>
  </si>
  <si>
    <t>Adrian Gonzalez</t>
  </si>
  <si>
    <t>Arismendy Alcantara</t>
  </si>
  <si>
    <t>Bobby Wilson</t>
  </si>
  <si>
    <t>Jarrod Saltalamacchia</t>
  </si>
  <si>
    <t>Jose Azocar</t>
  </si>
  <si>
    <t>Samir Duenez</t>
  </si>
  <si>
    <t>Jeff Mathis</t>
  </si>
  <si>
    <t>Parker Meadows</t>
  </si>
  <si>
    <t>Ronny Mauricio</t>
  </si>
  <si>
    <t>Nick Pratto</t>
  </si>
  <si>
    <t>Kody Clemens</t>
  </si>
  <si>
    <t>Jose Reyes</t>
  </si>
  <si>
    <t>Game</t>
  </si>
  <si>
    <t>Pos</t>
  </si>
  <si>
    <t>PA</t>
  </si>
  <si>
    <t>H</t>
  </si>
  <si>
    <t>HR</t>
  </si>
  <si>
    <t>R</t>
  </si>
  <si>
    <t>RBI</t>
  </si>
  <si>
    <t>SB</t>
  </si>
  <si>
    <t>CS</t>
  </si>
  <si>
    <t>BB</t>
  </si>
  <si>
    <t>SO</t>
  </si>
  <si>
    <t>Red Sox</t>
  </si>
  <si>
    <t>DH</t>
  </si>
  <si>
    <t>RF</t>
  </si>
  <si>
    <t>Rangers</t>
  </si>
  <si>
    <t>LF</t>
  </si>
  <si>
    <t>Ronald Acuna Jr.</t>
  </si>
  <si>
    <t>Braves</t>
  </si>
  <si>
    <t>Freddie Freeman</t>
  </si>
  <si>
    <t>Angels</t>
  </si>
  <si>
    <t>CF</t>
  </si>
  <si>
    <t>Phillies</t>
  </si>
  <si>
    <t>Pirates</t>
  </si>
  <si>
    <t>Franmil Reyes</t>
  </si>
  <si>
    <t>Padres</t>
  </si>
  <si>
    <t>Nationals</t>
  </si>
  <si>
    <t>Yankees</t>
  </si>
  <si>
    <t>Cubs</t>
  </si>
  <si>
    <t>Astros</t>
  </si>
  <si>
    <t>Javier Baez</t>
  </si>
  <si>
    <t>Ozzie Albies</t>
  </si>
  <si>
    <t>Cody Bellinger</t>
  </si>
  <si>
    <t>Dodgers</t>
  </si>
  <si>
    <t>Ty France</t>
  </si>
  <si>
    <t>Diamondbacks</t>
  </si>
  <si>
    <t>Mets</t>
  </si>
  <si>
    <t>Kris Bryant</t>
  </si>
  <si>
    <t>Reds</t>
  </si>
  <si>
    <t>Manny Machado</t>
  </si>
  <si>
    <t>Justin Turner</t>
  </si>
  <si>
    <t>Eugenio Suarez</t>
  </si>
  <si>
    <t>Vladimir Guerrero Jr.</t>
  </si>
  <si>
    <t>Blue Jays</t>
  </si>
  <si>
    <t>Eric Hosmer</t>
  </si>
  <si>
    <t>Rockies</t>
  </si>
  <si>
    <t>Wil Myers</t>
  </si>
  <si>
    <t>Johan Camargo</t>
  </si>
  <si>
    <t>Nick Markakis</t>
  </si>
  <si>
    <t>Dansby Swanson</t>
  </si>
  <si>
    <t>Joey Votto</t>
  </si>
  <si>
    <t>Tigers</t>
  </si>
  <si>
    <t>Kyle Schwarber</t>
  </si>
  <si>
    <t>Max Muncy</t>
  </si>
  <si>
    <t>Twins</t>
  </si>
  <si>
    <t>Brewers</t>
  </si>
  <si>
    <t>Corey Seager</t>
  </si>
  <si>
    <t>Brian McCann</t>
  </si>
  <si>
    <t>Chris Taylor</t>
  </si>
  <si>
    <t>Jason Heyward</t>
  </si>
  <si>
    <t>Matt Joyce</t>
  </si>
  <si>
    <t>Giants</t>
  </si>
  <si>
    <t>Randal Grichuk</t>
  </si>
  <si>
    <t>Rowdy Tellez</t>
  </si>
  <si>
    <t>Jesse Winker</t>
  </si>
  <si>
    <t>Joe Panik</t>
  </si>
  <si>
    <t>Evan Longoria</t>
  </si>
  <si>
    <t>Teoscar Hernandez</t>
  </si>
  <si>
    <t>Kevin Pillar</t>
  </si>
  <si>
    <t>Jose Iglesias</t>
  </si>
  <si>
    <t>Brandon Crawford</t>
  </si>
  <si>
    <t>Steven Duggar</t>
  </si>
  <si>
    <t>Freddy Galvis</t>
  </si>
  <si>
    <t>W</t>
  </si>
  <si>
    <t>IP</t>
  </si>
  <si>
    <t>TBF</t>
  </si>
  <si>
    <t>Julio Teheran</t>
  </si>
  <si>
    <t>Kenta Maeda</t>
  </si>
  <si>
    <t>Luiz Gohara</t>
  </si>
  <si>
    <t>ATL</t>
  </si>
  <si>
    <t>Mike Foltynewicz</t>
  </si>
  <si>
    <t>Sean Newcomb</t>
  </si>
  <si>
    <t>Mike Soroka</t>
  </si>
  <si>
    <t>Kevin Gausman</t>
  </si>
  <si>
    <t>Joey Wentz</t>
  </si>
  <si>
    <t>Ian Anderson</t>
  </si>
  <si>
    <t>Max Fried</t>
  </si>
  <si>
    <t>Kolby Allard</t>
  </si>
  <si>
    <t>Bryse Wilson</t>
  </si>
  <si>
    <t>Kyle Wright</t>
  </si>
  <si>
    <t>Touki Toussaint</t>
  </si>
  <si>
    <t>Brandon McCarthy</t>
  </si>
  <si>
    <t>Josh Tomlin</t>
  </si>
  <si>
    <t>Huascar Ynoa</t>
  </si>
  <si>
    <t>Zac Gallen</t>
  </si>
  <si>
    <t>Kyle Muller</t>
  </si>
  <si>
    <t>Patrick Weigel</t>
  </si>
  <si>
    <t>Grant Dayton</t>
  </si>
  <si>
    <t>Dan Winkler</t>
  </si>
  <si>
    <t>Josh Donaldson</t>
  </si>
  <si>
    <t>Sergio Romo</t>
  </si>
  <si>
    <t>Thomas Burrows</t>
  </si>
  <si>
    <t>Sam Freeman</t>
  </si>
  <si>
    <t>Adam Duvall</t>
  </si>
  <si>
    <t>Jacob Webb</t>
  </si>
  <si>
    <t>Ben Rowen</t>
  </si>
  <si>
    <t>Luke Jackson</t>
  </si>
  <si>
    <t>Derek Dietrich</t>
  </si>
  <si>
    <t>Charlie Culberson</t>
  </si>
  <si>
    <t>Nick Senzel</t>
  </si>
  <si>
    <t>Tyler Flowers</t>
  </si>
  <si>
    <t>Ender Inciarte</t>
  </si>
  <si>
    <t>Brandon Drury</t>
  </si>
  <si>
    <t>Austin Riley</t>
  </si>
  <si>
    <t>Alex Jackson</t>
  </si>
  <si>
    <t>Ryan LaMarre</t>
  </si>
  <si>
    <t>Andres Blanco</t>
  </si>
  <si>
    <t>Pedro Florimon</t>
  </si>
  <si>
    <t>Cristian Pache</t>
  </si>
  <si>
    <t>Andy Wilkins</t>
  </si>
  <si>
    <t>Travis Demeritte</t>
  </si>
  <si>
    <t>Tucker Barnhart</t>
  </si>
  <si>
    <t>Rafael Ortega</t>
  </si>
  <si>
    <t>Joey Curletta</t>
  </si>
  <si>
    <t>Raffy Lopez</t>
  </si>
  <si>
    <t>Greyson Jenista</t>
  </si>
  <si>
    <t>Drew Waters</t>
  </si>
  <si>
    <t>Jack Lopez</t>
  </si>
  <si>
    <t>William Contreras</t>
  </si>
  <si>
    <t>Royals</t>
  </si>
  <si>
    <t>Orioles</t>
  </si>
  <si>
    <t>Giovanny Urshela</t>
  </si>
  <si>
    <t>Richie Martin Jr.</t>
  </si>
  <si>
    <t>HOU</t>
  </si>
  <si>
    <t>Gerrit Cole</t>
  </si>
  <si>
    <t>Forrest Whitley</t>
  </si>
  <si>
    <t>Mike Minor</t>
  </si>
  <si>
    <t>TEX</t>
  </si>
  <si>
    <t>Josh James</t>
  </si>
  <si>
    <t>COL</t>
  </si>
  <si>
    <t>Lance McCullers Jr.</t>
  </si>
  <si>
    <t>Brad Peacock</t>
  </si>
  <si>
    <t>Jon Gray</t>
  </si>
  <si>
    <t>Collin McHugh</t>
  </si>
  <si>
    <t>Rogelio Armenteros</t>
  </si>
  <si>
    <t>Corbin Martin</t>
  </si>
  <si>
    <t>Dallas Keuchel</t>
  </si>
  <si>
    <t>Wade Miley</t>
  </si>
  <si>
    <t>Jeff Hoffman</t>
  </si>
  <si>
    <t>Brandon Bielak</t>
  </si>
  <si>
    <t>J.B. Bukauskas</t>
  </si>
  <si>
    <t>Taylor Hearn</t>
  </si>
  <si>
    <t>Rico Garcia</t>
  </si>
  <si>
    <t>Brock Burke</t>
  </si>
  <si>
    <t>Lance Lynn</t>
  </si>
  <si>
    <t>Jason Hammel</t>
  </si>
  <si>
    <t>Brett Martin</t>
  </si>
  <si>
    <t>Kyle Freeland</t>
  </si>
  <si>
    <t>Antonio Senzatela</t>
  </si>
  <si>
    <t>Jordan Romano</t>
  </si>
  <si>
    <t>Jonathan Hernandez</t>
  </si>
  <si>
    <t>Edinson Volquez</t>
  </si>
  <si>
    <t>Tyler Anderson</t>
  </si>
  <si>
    <t>Peter Lambert</t>
  </si>
  <si>
    <t>Chi Chi Gonzalez</t>
  </si>
  <si>
    <t>Doug Fister</t>
  </si>
  <si>
    <t>Chad Bettis</t>
  </si>
  <si>
    <t>Yovani Gallardo</t>
  </si>
  <si>
    <t>Cal Quantrill</t>
  </si>
  <si>
    <t>Jesus Tinoco</t>
  </si>
  <si>
    <t>Jose Leclerc</t>
  </si>
  <si>
    <t>Chris Devenski</t>
  </si>
  <si>
    <t>Bartolo Colon</t>
  </si>
  <si>
    <t>Will Harris</t>
  </si>
  <si>
    <t>Adrian Sampson</t>
  </si>
  <si>
    <t>Hector Rondon</t>
  </si>
  <si>
    <t>Hunter Pence</t>
  </si>
  <si>
    <t>Shin-soo Choo</t>
  </si>
  <si>
    <t>Taylor Guerrieri</t>
  </si>
  <si>
    <t>Yency Almonte</t>
  </si>
  <si>
    <t>Dean Deetz</t>
  </si>
  <si>
    <t>Joc Pederson</t>
  </si>
  <si>
    <t>Jake Marisnick</t>
  </si>
  <si>
    <t>Reymin Guduan</t>
  </si>
  <si>
    <t>Chris Tillman</t>
  </si>
  <si>
    <t>Bryan Abreu</t>
  </si>
  <si>
    <t>Logan Forsythe</t>
  </si>
  <si>
    <t>Ryan Castellani</t>
  </si>
  <si>
    <t>Carlos Estevez</t>
  </si>
  <si>
    <t>Aledmys Diaz</t>
  </si>
  <si>
    <t>Ariel Jurado</t>
  </si>
  <si>
    <t>Alex Verdugo</t>
  </si>
  <si>
    <t>Josh Fuentes</t>
  </si>
  <si>
    <t>Ben Bowden</t>
  </si>
  <si>
    <t>Justin Lawrence</t>
  </si>
  <si>
    <t>Scott Oberg</t>
  </si>
  <si>
    <t>Jairo Diaz</t>
  </si>
  <si>
    <t>Sam Howard</t>
  </si>
  <si>
    <t>Bryan Shaw</t>
  </si>
  <si>
    <t>Rayan Gonzalez</t>
  </si>
  <si>
    <t>Derek Fisher</t>
  </si>
  <si>
    <t>Cionel Perez</t>
  </si>
  <si>
    <t>Francis Martes</t>
  </si>
  <si>
    <t>Roberto Osuna</t>
  </si>
  <si>
    <t>Brady Rodgers</t>
  </si>
  <si>
    <t>Framber Valdez</t>
  </si>
  <si>
    <t>Cristian Javier</t>
  </si>
  <si>
    <t>Nick Ramirez</t>
  </si>
  <si>
    <t>Jesse Chavez</t>
  </si>
  <si>
    <t>Kyle Dowdy</t>
  </si>
  <si>
    <t>Nick Gardewine</t>
  </si>
  <si>
    <t>Michael Tonkin</t>
  </si>
  <si>
    <t>Zach McAllister</t>
  </si>
  <si>
    <t>Zac Curtis</t>
  </si>
  <si>
    <t>Luke Farrell</t>
  </si>
  <si>
    <t>Joe Palumbo</t>
  </si>
  <si>
    <t>Ariel Hernandez</t>
  </si>
  <si>
    <t>C.D. Pelham</t>
  </si>
  <si>
    <t>Jeffrey Springs</t>
  </si>
  <si>
    <t>Chris Martin</t>
  </si>
  <si>
    <t>Wei-Chieh Huang</t>
  </si>
  <si>
    <t>Austin Bibens-Dirkx</t>
  </si>
  <si>
    <t>Jeanmar Gomez</t>
  </si>
  <si>
    <t>Yohander Mendez</t>
  </si>
  <si>
    <t>Ian Desmond</t>
  </si>
  <si>
    <t>Mark Reynolds</t>
  </si>
  <si>
    <t>Ronald Guzman</t>
  </si>
  <si>
    <t>Chris Iannetta</t>
  </si>
  <si>
    <t>Yonathan Daza</t>
  </si>
  <si>
    <t>Willie Calhoun</t>
  </si>
  <si>
    <t>Matt Davidson</t>
  </si>
  <si>
    <t>Myles Straw</t>
  </si>
  <si>
    <t>Eliezer Alvarez</t>
  </si>
  <si>
    <t>Isiah Kiner-Falefa</t>
  </si>
  <si>
    <t>Kyle Tucker</t>
  </si>
  <si>
    <t>Ronnie Dawson</t>
  </si>
  <si>
    <t>Patrick Wisdom</t>
  </si>
  <si>
    <t>Nolan Fontana</t>
  </si>
  <si>
    <t>AJ Reed</t>
  </si>
  <si>
    <t>Leody Taveras</t>
  </si>
  <si>
    <t>Greg Garcia</t>
  </si>
  <si>
    <t>Matt Holliday</t>
  </si>
  <si>
    <t>Pat Valaika</t>
  </si>
  <si>
    <t>J.J. Matijevic</t>
  </si>
  <si>
    <t>Chase d'Arnaud</t>
  </si>
  <si>
    <t>Ryan Rua</t>
  </si>
  <si>
    <t>Anderson Tejeda</t>
  </si>
  <si>
    <t>Jett Bandy</t>
  </si>
  <si>
    <t>Andy Ibanez</t>
  </si>
  <si>
    <t>Evan Gattis</t>
  </si>
  <si>
    <t>Garrett Stubbs</t>
  </si>
  <si>
    <t>Eli White</t>
  </si>
  <si>
    <t>Carlos Tocci</t>
  </si>
  <si>
    <t>Michael Saunders</t>
  </si>
  <si>
    <t>Vince Fernandez</t>
  </si>
  <si>
    <t>Noel Cuevas</t>
  </si>
  <si>
    <t>Colton Welker</t>
  </si>
  <si>
    <t>Max Stassi</t>
  </si>
  <si>
    <t>Ben Revere</t>
  </si>
  <si>
    <t>Scott Heineman</t>
  </si>
  <si>
    <t>Austin Allen</t>
  </si>
  <si>
    <t>Roberto Ramos</t>
  </si>
  <si>
    <t>Tyler Nevin</t>
  </si>
  <si>
    <t>Dom Nunez</t>
  </si>
  <si>
    <t>Garrett Hampson</t>
  </si>
  <si>
    <t>Yordan Alvarez</t>
  </si>
  <si>
    <t>Jose Trevino</t>
  </si>
  <si>
    <t>Brett Nicholas</t>
  </si>
  <si>
    <t>Jonathan Arauz</t>
  </si>
  <si>
    <t>Josh Naylor</t>
  </si>
  <si>
    <t>Sam Hilliard</t>
  </si>
  <si>
    <t>Seth Beer</t>
  </si>
  <si>
    <t>Miguelangel Sierra</t>
  </si>
  <si>
    <t>Adam Moore</t>
  </si>
  <si>
    <t>Bubba Thompson</t>
  </si>
  <si>
    <t>Carlos Asuaje</t>
  </si>
  <si>
    <t>Tony Sanchez</t>
  </si>
  <si>
    <t>Anthony Bemboom</t>
  </si>
  <si>
    <t>Adrian Beltre</t>
  </si>
  <si>
    <t>Will Smith</t>
  </si>
  <si>
    <t>Clint Frazier</t>
  </si>
  <si>
    <t>Aaron Hicks</t>
  </si>
  <si>
    <t>Yasiel Puig</t>
  </si>
  <si>
    <t>Shohei Ohtani</t>
  </si>
  <si>
    <t>Mac Williamson</t>
  </si>
  <si>
    <t>Pablo Sandoval</t>
  </si>
  <si>
    <t>Willians Astudillo</t>
  </si>
  <si>
    <t>Jared Walsh</t>
  </si>
  <si>
    <t>David Bote</t>
  </si>
  <si>
    <t>Billy McKinney</t>
  </si>
  <si>
    <t>Cameron Maybin</t>
  </si>
  <si>
    <t>Luis Rengifo</t>
  </si>
  <si>
    <t>Ehire Adrianza</t>
  </si>
  <si>
    <t>Aramis Garcia</t>
  </si>
  <si>
    <t>Luke Maile</t>
  </si>
  <si>
    <t>Sonny Gray</t>
  </si>
  <si>
    <t>Shaun Anderson</t>
  </si>
  <si>
    <t>Jake Odorizzi</t>
  </si>
  <si>
    <t>Trevor Cahill</t>
  </si>
  <si>
    <t>Justin Verlander (12759991)</t>
  </si>
  <si>
    <t>HOU@SEA 06/05/2019 10:10PM ET</t>
  </si>
  <si>
    <t>James Paxton</t>
  </si>
  <si>
    <t>NYY</t>
  </si>
  <si>
    <t>Kyle Gibson</t>
  </si>
  <si>
    <t>MIN</t>
  </si>
  <si>
    <t>Luis Castillo</t>
  </si>
  <si>
    <t>CIN</t>
  </si>
  <si>
    <t>Luis Severino</t>
  </si>
  <si>
    <t>Mike Clevinger</t>
  </si>
  <si>
    <t>CLE</t>
  </si>
  <si>
    <t>Shane Bieber</t>
  </si>
  <si>
    <t>PIT</t>
  </si>
  <si>
    <t>Jameson Taillon</t>
  </si>
  <si>
    <t>Corey Kluber</t>
  </si>
  <si>
    <t>Masahiro Tanaka</t>
  </si>
  <si>
    <t>Jose Berrios</t>
  </si>
  <si>
    <t>Trevor Bauer</t>
  </si>
  <si>
    <t>Alex Wood</t>
  </si>
  <si>
    <t>Robert Stephenson</t>
  </si>
  <si>
    <t>Carlos Carrasco</t>
  </si>
  <si>
    <t>Madison Bumgarner</t>
  </si>
  <si>
    <t>SF</t>
  </si>
  <si>
    <t>Cam Bedrosian</t>
  </si>
  <si>
    <t>LAA</t>
  </si>
  <si>
    <t>John Lamb</t>
  </si>
  <si>
    <t>Johnny Cueto</t>
  </si>
  <si>
    <t>Jordan Montgomery</t>
  </si>
  <si>
    <t>Andrew Heaney</t>
  </si>
  <si>
    <t>Griffin Canning</t>
  </si>
  <si>
    <t>Jonathan Loaisiga</t>
  </si>
  <si>
    <t>Lewis Thorpe</t>
  </si>
  <si>
    <t>Matt Shoemaker</t>
  </si>
  <si>
    <t>TOR</t>
  </si>
  <si>
    <t>Trevor Williams</t>
  </si>
  <si>
    <t>Cody Reed</t>
  </si>
  <si>
    <t>Chad Kuhl</t>
  </si>
  <si>
    <t>Jose Suarez</t>
  </si>
  <si>
    <t>Danny Salazar</t>
  </si>
  <si>
    <t>Felix Pena</t>
  </si>
  <si>
    <t>Thomas Pannone</t>
  </si>
  <si>
    <t>Ariel Miranda</t>
  </si>
  <si>
    <t>SEA</t>
  </si>
  <si>
    <t>Justin Dunn</t>
  </si>
  <si>
    <t>Trevor Stephan</t>
  </si>
  <si>
    <t>Stephen Gonsalves</t>
  </si>
  <si>
    <t>Lucas Sims</t>
  </si>
  <si>
    <t>Devin Smeltzer</t>
  </si>
  <si>
    <t>Francisco Liriano</t>
  </si>
  <si>
    <t>J.A. Happ</t>
  </si>
  <si>
    <t>Luis Cessa</t>
  </si>
  <si>
    <t>Martin Perez</t>
  </si>
  <si>
    <t>Adam Plutko</t>
  </si>
  <si>
    <t>Nick Tropeano</t>
  </si>
  <si>
    <t>Dylan Bundy</t>
  </si>
  <si>
    <t>BAL</t>
  </si>
  <si>
    <t>Trent Thornton</t>
  </si>
  <si>
    <t>Clay Buchholz</t>
  </si>
  <si>
    <t>Jeff Samardzija</t>
  </si>
  <si>
    <t>Andrew Suarez</t>
  </si>
  <si>
    <t>Sam Coonrod</t>
  </si>
  <si>
    <t>Clay Holmes</t>
  </si>
  <si>
    <t>Ryan Borucki</t>
  </si>
  <si>
    <t>Erik Swanson</t>
  </si>
  <si>
    <t>Logan Webb</t>
  </si>
  <si>
    <t>Vladimir Gutierrez</t>
  </si>
  <si>
    <t>Dillon Peters</t>
  </si>
  <si>
    <t>Drew Hutchison</t>
  </si>
  <si>
    <t>Chance Adams</t>
  </si>
  <si>
    <t>Fernando Romero</t>
  </si>
  <si>
    <t>Asher Wojciechowski</t>
  </si>
  <si>
    <t>Tony Santillan</t>
  </si>
  <si>
    <t>Brandon Finnegan</t>
  </si>
  <si>
    <t>Jaime Barria</t>
  </si>
  <si>
    <t>Marco Gonzales</t>
  </si>
  <si>
    <t>Sam Gaviglio</t>
  </si>
  <si>
    <t>Anthony DeSclafani</t>
  </si>
  <si>
    <t>Aaron Brooks</t>
  </si>
  <si>
    <t>Yusei Kikuchi</t>
  </si>
  <si>
    <t>Jose Quintana</t>
  </si>
  <si>
    <t>Jefry Rodriguez</t>
  </si>
  <si>
    <t>Sal Romano</t>
  </si>
  <si>
    <t>Odrisamer Despaigne</t>
  </si>
  <si>
    <t>Felix Hernandez</t>
  </si>
  <si>
    <t>CC Sabathia</t>
  </si>
  <si>
    <t>Daniel Hudson</t>
  </si>
  <si>
    <t>Zack Littell</t>
  </si>
  <si>
    <t>Cody Anderson</t>
  </si>
  <si>
    <t>Marcus Stroman</t>
  </si>
  <si>
    <t>Julian Merryweather</t>
  </si>
  <si>
    <t>Michael Pineda</t>
  </si>
  <si>
    <t>Tyler Beede</t>
  </si>
  <si>
    <t>Steven Brault</t>
  </si>
  <si>
    <t>Dereck Rodriguez</t>
  </si>
  <si>
    <t>Yefry Ramirez</t>
  </si>
  <si>
    <t>Tommy Milone</t>
  </si>
  <si>
    <t>Sam Hentges</t>
  </si>
  <si>
    <t>Ty Blach</t>
  </si>
  <si>
    <t>Tyler Mahle</t>
  </si>
  <si>
    <t>Mike Montgomery</t>
  </si>
  <si>
    <t>Ryan Feierabend</t>
  </si>
  <si>
    <t>Ervin Santana</t>
  </si>
  <si>
    <t>J.T. Brubaker</t>
  </si>
  <si>
    <t>Patrick Murphy</t>
  </si>
  <si>
    <t>Garrett Williams</t>
  </si>
  <si>
    <t>Amir Garrett</t>
  </si>
  <si>
    <t>Matt Bowman</t>
  </si>
  <si>
    <t>Jared Hughes</t>
  </si>
  <si>
    <t>Luis Madero</t>
  </si>
  <si>
    <t>Mike Leake</t>
  </si>
  <si>
    <t>Mitch Keller</t>
  </si>
  <si>
    <t>Ricardo Sanchez</t>
  </si>
  <si>
    <t>Clayton Richard</t>
  </si>
  <si>
    <t>Albert Abreu</t>
  </si>
  <si>
    <t>Yennsy Diaz</t>
  </si>
  <si>
    <t>Kohl Stewart</t>
  </si>
  <si>
    <t>Luis Escobar</t>
  </si>
  <si>
    <t>Chris Stratton</t>
  </si>
  <si>
    <t>John Means</t>
  </si>
  <si>
    <t>Aaron Sanchez</t>
  </si>
  <si>
    <t>Joe Biagini</t>
  </si>
  <si>
    <t>Dario Agrazal</t>
  </si>
  <si>
    <t>Jesus Castillo</t>
  </si>
  <si>
    <t>Joe Musgrove</t>
  </si>
  <si>
    <t>Aaron Slegers</t>
  </si>
  <si>
    <t>Mitch Garver</t>
  </si>
  <si>
    <t>Melvin Adon</t>
  </si>
  <si>
    <t>Rookie Davis</t>
  </si>
  <si>
    <t>Matt Harvey</t>
  </si>
  <si>
    <t>Chad Green</t>
  </si>
  <si>
    <t>Nick Kingham</t>
  </si>
  <si>
    <t>Reyes Moronta</t>
  </si>
  <si>
    <t>Alex Cobb</t>
  </si>
  <si>
    <t>Gabriel Ynoa</t>
  </si>
  <si>
    <t>Shawn Armstrong</t>
  </si>
  <si>
    <t>Tommy Kahnle</t>
  </si>
  <si>
    <t>Felipe Vazquez</t>
  </si>
  <si>
    <t>Aaron Judge</t>
  </si>
  <si>
    <t>Giancarlo Stanton</t>
  </si>
  <si>
    <t>Sean Reid-Foley</t>
  </si>
  <si>
    <t>Bud Norris</t>
  </si>
  <si>
    <t>Adam Ottavino</t>
  </si>
  <si>
    <t>Miguel Sano</t>
  </si>
  <si>
    <t>Zach Plesac</t>
  </si>
  <si>
    <t>Chase De Jong</t>
  </si>
  <si>
    <t>Dillon Tate</t>
  </si>
  <si>
    <t>Wade LeBlanc</t>
  </si>
  <si>
    <t>Justin Nicolino</t>
  </si>
  <si>
    <t>Corey Dickerson</t>
  </si>
  <si>
    <t>Tanner Scott</t>
  </si>
  <si>
    <t>Anthony Rizzo</t>
  </si>
  <si>
    <t>Didi Gregorius</t>
  </si>
  <si>
    <t>Nick Goody</t>
  </si>
  <si>
    <t>Bryan Reynolds</t>
  </si>
  <si>
    <t>Montana DuRapau</t>
  </si>
  <si>
    <t>Dan Straily</t>
  </si>
  <si>
    <t>Mychal Givens</t>
  </si>
  <si>
    <t>Andrew Vasquez</t>
  </si>
  <si>
    <t>Tyler Clippard</t>
  </si>
  <si>
    <t>Tyler Olson</t>
  </si>
  <si>
    <t>Noe Ramirez</t>
  </si>
  <si>
    <t>Nelson Cruz</t>
  </si>
  <si>
    <t>Francisco Lindor</t>
  </si>
  <si>
    <t>Tony Watson</t>
  </si>
  <si>
    <t>Scooter Gennett</t>
  </si>
  <si>
    <t>Ty Buttrey</t>
  </si>
  <si>
    <t>Carlos Santana</t>
  </si>
  <si>
    <t>Trevor May</t>
  </si>
  <si>
    <t>Anthony Swarzak</t>
  </si>
  <si>
    <t>Kole Calhoun</t>
  </si>
  <si>
    <t>Justin Anderson</t>
  </si>
  <si>
    <t>Josh Rogers</t>
  </si>
  <si>
    <t>Gerson Bautista</t>
  </si>
  <si>
    <t>Willson Contreras</t>
  </si>
  <si>
    <t>Justin Smoak</t>
  </si>
  <si>
    <t>Troy Tulowitzki</t>
  </si>
  <si>
    <t>Blake Parker</t>
  </si>
  <si>
    <t>Lonnie Chisenhall</t>
  </si>
  <si>
    <t>Michael Feliz</t>
  </si>
  <si>
    <t>Taylor Cole</t>
  </si>
  <si>
    <t>Hansel Robles</t>
  </si>
  <si>
    <t>Dee Gordon</t>
  </si>
  <si>
    <t>Dan Altavilla</t>
  </si>
  <si>
    <t>Tyler Austin</t>
  </si>
  <si>
    <t>Keynan Middleton</t>
  </si>
  <si>
    <t>John Curtiss</t>
  </si>
  <si>
    <t>David Hess</t>
  </si>
  <si>
    <t>Edwin Encarnacion</t>
  </si>
  <si>
    <t>Sam Tuivailala</t>
  </si>
  <si>
    <t>Danny Barnes</t>
  </si>
  <si>
    <t>Jonathan Holder</t>
  </si>
  <si>
    <t>Justin Grimm</t>
  </si>
  <si>
    <t>Ben Taylor</t>
  </si>
  <si>
    <t>Pat Dean</t>
  </si>
  <si>
    <t>Ryne Harper</t>
  </si>
  <si>
    <t>Brandon Belt</t>
  </si>
  <si>
    <t>Steven Okert</t>
  </si>
  <si>
    <t>Daniel Vogelbach</t>
  </si>
  <si>
    <t>Domingo Santana</t>
  </si>
  <si>
    <t>Mallex Smith</t>
  </si>
  <si>
    <t>Mitch Haniger</t>
  </si>
  <si>
    <t>Ryon Healy</t>
  </si>
  <si>
    <t>Jake McGee</t>
  </si>
  <si>
    <t>Matt Carasiti</t>
  </si>
  <si>
    <t>Gio Urshela</t>
  </si>
  <si>
    <t>Aroldis Chapman</t>
  </si>
  <si>
    <t>Rex Brothers</t>
  </si>
  <si>
    <t>Danny Coulombe</t>
  </si>
  <si>
    <t>Danny Farquhar</t>
  </si>
  <si>
    <t>John Axford</t>
  </si>
  <si>
    <t>David Paulino</t>
  </si>
  <si>
    <t>Mark Leiter Jr.</t>
  </si>
  <si>
    <t>Ken Giles</t>
  </si>
  <si>
    <t>Domingo Acevedo</t>
  </si>
  <si>
    <t>Hector Perez</t>
  </si>
  <si>
    <t>Jake Barrett</t>
  </si>
  <si>
    <t>Zack Britton</t>
  </si>
  <si>
    <t>Joseph Harvey</t>
  </si>
  <si>
    <t>Derek Law</t>
  </si>
  <si>
    <t>Shawn Morimando</t>
  </si>
  <si>
    <t>Justin Shafer</t>
  </si>
  <si>
    <t>Jacob Waguespack</t>
  </si>
  <si>
    <t>David Hale</t>
  </si>
  <si>
    <t>Nestor Cortes Jr.</t>
  </si>
  <si>
    <t>Gabriel Moya</t>
  </si>
  <si>
    <t>Brad Hand</t>
  </si>
  <si>
    <t>Preston Guilmet</t>
  </si>
  <si>
    <t>Zack Weiss</t>
  </si>
  <si>
    <t>Oliver Perez</t>
  </si>
  <si>
    <t>Chih-Wei Hu</t>
  </si>
  <si>
    <t>Taylor Rogers</t>
  </si>
  <si>
    <t>Jean Carlos Mejia</t>
  </si>
  <si>
    <t>Tyler Duffey</t>
  </si>
  <si>
    <t>Nick Wittgren</t>
  </si>
  <si>
    <t>Matt Magill</t>
  </si>
  <si>
    <t>A.J. Cole</t>
  </si>
  <si>
    <t>Adam Cimber</t>
  </si>
  <si>
    <t>Mike Morin</t>
  </si>
  <si>
    <t>Brooks Pounders</t>
  </si>
  <si>
    <t>Austin Adams</t>
  </si>
  <si>
    <t>Brian Flynn</t>
  </si>
  <si>
    <t>Kevin McCarthy</t>
  </si>
  <si>
    <t>Nick Vincent</t>
  </si>
  <si>
    <t>Jeurys Familia</t>
  </si>
  <si>
    <t>Kieran Lovegrove</t>
  </si>
  <si>
    <t>Casey Kelly</t>
  </si>
  <si>
    <t>Pat Venditte</t>
  </si>
  <si>
    <t>Mark Melancon</t>
  </si>
  <si>
    <t>Jose Lopez</t>
  </si>
  <si>
    <t>Sam Dyson</t>
  </si>
  <si>
    <t>Williams Jerez</t>
  </si>
  <si>
    <t>Dan Slania</t>
  </si>
  <si>
    <t>Jose Osuna</t>
  </si>
  <si>
    <t>Brandon Maurer</t>
  </si>
  <si>
    <t>Richard Rodriguez</t>
  </si>
  <si>
    <t>Kyle Crick</t>
  </si>
  <si>
    <t>Jesus Liranzo</t>
  </si>
  <si>
    <t>Tyler Lyons</t>
  </si>
  <si>
    <t>Alex McRae</t>
  </si>
  <si>
    <t>Geoff Hartlieb</t>
  </si>
  <si>
    <t>Jimmy Herget</t>
  </si>
  <si>
    <t>Buddy Boshers</t>
  </si>
  <si>
    <t>Ian Krol</t>
  </si>
  <si>
    <t>Raisel Iglesias</t>
  </si>
  <si>
    <t>Jackson Stephens</t>
  </si>
  <si>
    <t>Keury Mella</t>
  </si>
  <si>
    <t>Tim Adleman</t>
  </si>
  <si>
    <t>David Hernandez</t>
  </si>
  <si>
    <t>Jesus Reyes</t>
  </si>
  <si>
    <t>Wandy Peralta</t>
  </si>
  <si>
    <t>Michael Lorenzen</t>
  </si>
  <si>
    <t>Albert Pujols</t>
  </si>
  <si>
    <t>Luke Bard</t>
  </si>
  <si>
    <t>Jim Johnson</t>
  </si>
  <si>
    <t>Deck McGuire</t>
  </si>
  <si>
    <t>JC Ramirez</t>
  </si>
  <si>
    <t>Jake Jewell</t>
  </si>
  <si>
    <t>Greg Mahle</t>
  </si>
  <si>
    <t>Cody Carroll</t>
  </si>
  <si>
    <t>Hunter Harvey</t>
  </si>
  <si>
    <t>D.J. Snelten</t>
  </si>
  <si>
    <t>Paul Fry</t>
  </si>
  <si>
    <t>Evan Phillips</t>
  </si>
  <si>
    <t>Sean Gilmartin</t>
  </si>
  <si>
    <t>Bo Schultz</t>
  </si>
  <si>
    <t>Nate Karns</t>
  </si>
  <si>
    <t>Luis Ortiz</t>
  </si>
  <si>
    <t>Josh Lucas</t>
  </si>
  <si>
    <t>Branden Kline</t>
  </si>
  <si>
    <t>Chris Lee</t>
  </si>
  <si>
    <t>Jimmy Yacabonis</t>
  </si>
  <si>
    <t>Richard Bleier</t>
  </si>
  <si>
    <t>Miguel Castro</t>
  </si>
  <si>
    <t>Cory Gearrin</t>
  </si>
  <si>
    <t>Wyatt Mills</t>
  </si>
  <si>
    <t>Art Warren</t>
  </si>
  <si>
    <t>Matt Festa</t>
  </si>
  <si>
    <t>Ryan Garton</t>
  </si>
  <si>
    <t>Tyler Danish</t>
  </si>
  <si>
    <t>Justus Sheffield</t>
  </si>
  <si>
    <t>Logan Gilbert</t>
  </si>
  <si>
    <t>Connor Sadzeck</t>
  </si>
  <si>
    <t>Anthony Bass</t>
  </si>
  <si>
    <t>Mike Wright</t>
  </si>
  <si>
    <t>Roenis Elias</t>
  </si>
  <si>
    <t>Ruben Alaniz</t>
  </si>
  <si>
    <t>Jordan Luplow</t>
  </si>
  <si>
    <t>Kevin Newman</t>
  </si>
  <si>
    <t>Justin Upton</t>
  </si>
  <si>
    <t>Brendan Rodgers</t>
  </si>
  <si>
    <t>Lourdes Gurriel Jr.</t>
  </si>
  <si>
    <t>Marwin Gonzalez</t>
  </si>
  <si>
    <t>Max Moroff</t>
  </si>
  <si>
    <t>Jason Martin</t>
  </si>
  <si>
    <t>Stevie Wilkerson</t>
  </si>
  <si>
    <t>Thairo Estrada</t>
  </si>
  <si>
    <t>Bo Bichette</t>
  </si>
  <si>
    <t>Oscar Mercado</t>
  </si>
  <si>
    <t>Tyler Naquin</t>
  </si>
  <si>
    <t>Mike Yastrzemski</t>
  </si>
  <si>
    <t>Mike Gerber</t>
  </si>
  <si>
    <t>Buster Posey</t>
  </si>
  <si>
    <t>Phillip Ervin</t>
  </si>
  <si>
    <t>Kyle Farmer</t>
  </si>
  <si>
    <t>Tim Beckham</t>
  </si>
  <si>
    <t>Socrates Brito</t>
  </si>
  <si>
    <t>3B/C</t>
  </si>
  <si>
    <t>C/3B</t>
  </si>
  <si>
    <t>Jose Ramirez</t>
  </si>
  <si>
    <t>Hanley Ramirez</t>
  </si>
  <si>
    <t>Curt Casali</t>
  </si>
  <si>
    <t>Omar Narvaez</t>
  </si>
  <si>
    <t>Mike Ford</t>
  </si>
  <si>
    <t>Estevan Florial</t>
  </si>
  <si>
    <t>Alen Hanson</t>
  </si>
  <si>
    <t>Luis Arraez</t>
  </si>
  <si>
    <t>Stephen Vogt</t>
  </si>
  <si>
    <t>Rene Rivera</t>
  </si>
  <si>
    <t>Kevin Kramer</t>
  </si>
  <si>
    <t>Elias Diaz</t>
  </si>
  <si>
    <t>Erik Gonzalez</t>
  </si>
  <si>
    <t>Brad Miller</t>
  </si>
  <si>
    <t>Miguel Andujar</t>
  </si>
  <si>
    <t>Logan Morrison</t>
  </si>
  <si>
    <t>Daniel Johnson</t>
  </si>
  <si>
    <t>Taylor Trammell</t>
  </si>
  <si>
    <t>Justin Bour</t>
  </si>
  <si>
    <t>Kaleb Cowart</t>
  </si>
  <si>
    <t>Tom Murphy</t>
  </si>
  <si>
    <t>Kyle Seager</t>
  </si>
  <si>
    <t>Tyler Wade</t>
  </si>
  <si>
    <t>Cavan Biggio</t>
  </si>
  <si>
    <t>Eric Haase</t>
  </si>
  <si>
    <t>Matt Kemp</t>
  </si>
  <si>
    <t>Breyvic Valera</t>
  </si>
  <si>
    <t>Will Craig</t>
  </si>
  <si>
    <t>Kevan Smith</t>
  </si>
  <si>
    <t>Mark Trumbo</t>
  </si>
  <si>
    <t>DJ Stewart</t>
  </si>
  <si>
    <t>Shed Long</t>
  </si>
  <si>
    <t>Cristhian Adames</t>
  </si>
  <si>
    <t>Greg Bird</t>
  </si>
  <si>
    <t>Kevin Smith</t>
  </si>
  <si>
    <t>Kyle Higashioka</t>
  </si>
  <si>
    <t>Anthony Alford</t>
  </si>
  <si>
    <t>Bradley Zimmer</t>
  </si>
  <si>
    <t>Jake Cave</t>
  </si>
  <si>
    <t>Leonys Martin</t>
  </si>
  <si>
    <t>Greg Allen</t>
  </si>
  <si>
    <t>Roberto Perez</t>
  </si>
  <si>
    <t>Austin Slater</t>
  </si>
  <si>
    <t>Chris Shaw</t>
  </si>
  <si>
    <t>Abiatal Avelino</t>
  </si>
  <si>
    <t>Ryder Jones</t>
  </si>
  <si>
    <t>Michael Reed</t>
  </si>
  <si>
    <t>Craig Gentry</t>
  </si>
  <si>
    <t>Ke'Bryan Hayes</t>
  </si>
  <si>
    <t>Jose Siri</t>
  </si>
  <si>
    <t>Scott Schebler</t>
  </si>
  <si>
    <t>C/OF</t>
  </si>
  <si>
    <t>Chance Sisco</t>
  </si>
  <si>
    <t>Denard Span</t>
  </si>
  <si>
    <t>Dom Thompson-Williams</t>
  </si>
  <si>
    <t>J.P. Crawford</t>
  </si>
  <si>
    <t>Billy Burns</t>
  </si>
  <si>
    <t>Darnell Sweeney</t>
  </si>
  <si>
    <t>Tim Federowicz</t>
  </si>
  <si>
    <t>Jake Bauers</t>
  </si>
  <si>
    <t>Brandon Barnes</t>
  </si>
  <si>
    <t>John Andreoli</t>
  </si>
  <si>
    <t>Miguel Gomez</t>
  </si>
  <si>
    <t>Jacob Stallings</t>
  </si>
  <si>
    <t>Alex Blandino</t>
  </si>
  <si>
    <t>Jose Peraza</t>
  </si>
  <si>
    <t>Jarrett Parker</t>
  </si>
  <si>
    <t>Ryan Schimpf</t>
  </si>
  <si>
    <t>Dustin Garneau</t>
  </si>
  <si>
    <t>Ryan Mountcastle</t>
  </si>
  <si>
    <t>Jake Fraley</t>
  </si>
  <si>
    <t>Mike Marjama</t>
  </si>
  <si>
    <t>Devon Travis</t>
  </si>
  <si>
    <t>Dalton Pompey</t>
  </si>
  <si>
    <t>Drew Ferguson</t>
  </si>
  <si>
    <t>Pablo Reyes</t>
  </si>
  <si>
    <t>JB Shuck</t>
  </si>
  <si>
    <t>Jordan Patterson</t>
  </si>
  <si>
    <t>Jefry Marte</t>
  </si>
  <si>
    <t>Jo Adell</t>
  </si>
  <si>
    <t>Matt Thaiss</t>
  </si>
  <si>
    <t>Jose Briceno</t>
  </si>
  <si>
    <t>Taylor Ward</t>
  </si>
  <si>
    <t>Austin Hays</t>
  </si>
  <si>
    <t>Danny Valencia</t>
  </si>
  <si>
    <t>Eric Young Jr.</t>
  </si>
  <si>
    <t>Dylan Moore</t>
  </si>
  <si>
    <t>Kristopher Negron</t>
  </si>
  <si>
    <t>Ryan Lavarnway</t>
  </si>
  <si>
    <t>Reese McGuire</t>
  </si>
  <si>
    <t>Austin Romine</t>
  </si>
  <si>
    <t>Richard Urena</t>
  </si>
  <si>
    <t>Trayce Thompson</t>
  </si>
  <si>
    <t>Jason Kipnis</t>
  </si>
  <si>
    <t>Mike Freeman</t>
  </si>
  <si>
    <t>Kevin Plawecki</t>
  </si>
  <si>
    <t>Donovan Solano</t>
  </si>
  <si>
    <t>Nick Franklin</t>
  </si>
  <si>
    <t>Jung Ho Kang</t>
  </si>
  <si>
    <t>Mason Williams</t>
  </si>
  <si>
    <t>Anthony Santander</t>
  </si>
  <si>
    <t>Alcides Escobar</t>
  </si>
  <si>
    <t>Evan White</t>
  </si>
  <si>
    <t>Kendrys Morales</t>
  </si>
  <si>
    <t>Tomas Telis</t>
  </si>
  <si>
    <t>Patrick Kivlehan</t>
  </si>
  <si>
    <t>Jared Oliva</t>
  </si>
  <si>
    <t>Steven Baron</t>
  </si>
  <si>
    <t>TJ Friedl</t>
  </si>
  <si>
    <t>Mitch Nay</t>
  </si>
  <si>
    <t>Ty Kelly</t>
  </si>
  <si>
    <t>Rylan Bannon</t>
  </si>
  <si>
    <t>Andrew Susac</t>
  </si>
  <si>
    <t>Jack Reinheimer</t>
  </si>
  <si>
    <t>Kyle Lewis</t>
  </si>
  <si>
    <t>Jose Lobaton</t>
  </si>
  <si>
    <t>Jack Mayfield</t>
  </si>
  <si>
    <t>Chad Spanberger</t>
  </si>
  <si>
    <t>Taylor Motter</t>
  </si>
  <si>
    <t>Aristides Aquino</t>
  </si>
  <si>
    <t>Michael Hermosillo</t>
  </si>
  <si>
    <t>Carlos Perez</t>
  </si>
  <si>
    <t>Zach Vincej</t>
  </si>
  <si>
    <t>Dustin Ackley</t>
  </si>
  <si>
    <t>Joe Rizzo</t>
  </si>
  <si>
    <t>Santiago Espinal</t>
  </si>
  <si>
    <t>Jonathan Davis</t>
  </si>
  <si>
    <t>Bobby Bradley</t>
  </si>
  <si>
    <t>Ryan Flaherty</t>
  </si>
  <si>
    <t>Jacob Pearson</t>
  </si>
  <si>
    <t>Stephen Alemais</t>
  </si>
  <si>
    <t>Jake Elmore</t>
  </si>
  <si>
    <t>Tyler Stephenson</t>
  </si>
  <si>
    <t>Tony Cruz</t>
  </si>
  <si>
    <t>Jabari Blash</t>
  </si>
  <si>
    <t>Jahmai Jones</t>
  </si>
  <si>
    <t>Peter Bourjos</t>
  </si>
  <si>
    <t>Colby Rasmus</t>
  </si>
  <si>
    <t>Yusniel Diaz</t>
  </si>
  <si>
    <t>Jace Peterson</t>
  </si>
  <si>
    <t>Jaycob Brugman</t>
  </si>
  <si>
    <t>Engelb Vielma</t>
  </si>
  <si>
    <t>Logan Warmoth</t>
  </si>
  <si>
    <t>Andy Burns</t>
  </si>
  <si>
    <t>Ronny Brito</t>
  </si>
  <si>
    <t>Brent Rooker</t>
  </si>
  <si>
    <t>Royce Lewis</t>
  </si>
  <si>
    <t>Ben Rortvedt</t>
  </si>
  <si>
    <t>Gilberto Celestino</t>
  </si>
  <si>
    <t>Calvin Mitchell</t>
  </si>
  <si>
    <t>Josh VanMeter</t>
  </si>
  <si>
    <t>Brandon Marsh</t>
  </si>
  <si>
    <t>Jesus Sucre</t>
  </si>
  <si>
    <t>Jean Carmona</t>
  </si>
  <si>
    <t>Ichiro Suzuki</t>
  </si>
  <si>
    <t>Alex Kirilloff</t>
  </si>
  <si>
    <t>Adam Rosales</t>
  </si>
  <si>
    <t>Yu Chang</t>
  </si>
  <si>
    <t>Eric Stamets</t>
  </si>
  <si>
    <t>Chris Gimenez</t>
  </si>
  <si>
    <t>Dioner Navarro</t>
  </si>
  <si>
    <t>Ibandel Isabel</t>
  </si>
  <si>
    <t>Christian Colon</t>
  </si>
  <si>
    <t>Sherman Johnson</t>
  </si>
  <si>
    <t>Blake Trahan</t>
  </si>
  <si>
    <t>Christopher Bostick</t>
  </si>
  <si>
    <t>Ronald Torreyes</t>
  </si>
  <si>
    <t>Will Benson</t>
  </si>
  <si>
    <t>Brayan Rocchio</t>
  </si>
  <si>
    <t>Erik Kratz</t>
  </si>
  <si>
    <t>Oneil Cruz</t>
  </si>
  <si>
    <t>Brennon Lund</t>
  </si>
  <si>
    <t>Chris Young</t>
  </si>
  <si>
    <t>Richie Martin</t>
  </si>
  <si>
    <t>Braden Bishop</t>
  </si>
  <si>
    <t>Cal Raleigh</t>
  </si>
  <si>
    <t>Jarred Kelenic</t>
  </si>
  <si>
    <t>Stuart Fairchild</t>
  </si>
  <si>
    <t>Jomar Reyes</t>
  </si>
  <si>
    <t>Danny Jansen</t>
  </si>
  <si>
    <t>Nick Gordon</t>
  </si>
  <si>
    <t>Travis Swaggerty</t>
  </si>
  <si>
    <t>Zack Cozart</t>
  </si>
  <si>
    <t>Jordyn Adams</t>
  </si>
  <si>
    <t>Jeremiah Jackson</t>
  </si>
  <si>
    <t>Julio Rodriguez</t>
  </si>
  <si>
    <t>Joe Mauer</t>
  </si>
  <si>
    <t>Luke Raley</t>
  </si>
  <si>
    <t>Trevor Larnach</t>
  </si>
  <si>
    <t>Wander Javier</t>
  </si>
  <si>
    <t>Joey Bart</t>
  </si>
  <si>
    <t>Lolo Sanchez</t>
  </si>
  <si>
    <t>John Bormann</t>
  </si>
  <si>
    <t>Alfredo Rodriguez</t>
  </si>
  <si>
    <t>Juan Graterol</t>
  </si>
  <si>
    <t>Jonathan India</t>
  </si>
  <si>
    <t>Mike Siani</t>
  </si>
  <si>
    <t>Mariel Bautista</t>
  </si>
  <si>
    <t>Leonardo Rivas</t>
  </si>
  <si>
    <t>Livan Soto</t>
  </si>
  <si>
    <t>Jean Carlos Encarnacion</t>
  </si>
  <si>
    <t>Indians</t>
  </si>
  <si>
    <t>Jose Abreu</t>
  </si>
  <si>
    <t>White Sox</t>
  </si>
  <si>
    <t>Jay Bruce</t>
  </si>
  <si>
    <t>Yoan Moncada</t>
  </si>
  <si>
    <t>Mariners</t>
  </si>
  <si>
    <t>Eloy Jimenez</t>
  </si>
  <si>
    <t>Leury Garcia</t>
  </si>
  <si>
    <t>Tim Anderson</t>
  </si>
  <si>
    <t>Welington Castillo</t>
  </si>
  <si>
    <t>Tim Locastro</t>
  </si>
  <si>
    <t>Alex Avila</t>
  </si>
  <si>
    <t>Yolmer Sanchez</t>
  </si>
  <si>
    <t>Charlie Tilson</t>
  </si>
  <si>
    <t>Dylan Covey</t>
  </si>
  <si>
    <t>Jon Duplantier</t>
  </si>
  <si>
    <t>WAS</t>
  </si>
  <si>
    <t>Hyun-Jin Ryu</t>
  </si>
  <si>
    <t>LAD</t>
  </si>
  <si>
    <t>Lucas Giolito</t>
  </si>
  <si>
    <t>CWS</t>
  </si>
  <si>
    <t>Clayton Kershaw</t>
  </si>
  <si>
    <t>Walker Buehler</t>
  </si>
  <si>
    <t>Stephen Strasburg</t>
  </si>
  <si>
    <t>Rich Hill</t>
  </si>
  <si>
    <t>Dennis Santana</t>
  </si>
  <si>
    <t>Carlos Rodon</t>
  </si>
  <si>
    <t>Zack Greinke</t>
  </si>
  <si>
    <t>ARI</t>
  </si>
  <si>
    <t>Taylor Widener</t>
  </si>
  <si>
    <t>Yadier Alvarez</t>
  </si>
  <si>
    <t>Luke Weaver</t>
  </si>
  <si>
    <t>Ross Stripling</t>
  </si>
  <si>
    <t>Robbie Ray</t>
  </si>
  <si>
    <t>Taijuan Walker</t>
  </si>
  <si>
    <t>Patrick Corbin</t>
  </si>
  <si>
    <t>Merrill Kelly</t>
  </si>
  <si>
    <t>Joel Payamps</t>
  </si>
  <si>
    <t>Julio Urias</t>
  </si>
  <si>
    <t>Joe Ross</t>
  </si>
  <si>
    <t>Dylan Cease</t>
  </si>
  <si>
    <t>Archie Bradley</t>
  </si>
  <si>
    <t>Matt Andriese</t>
  </si>
  <si>
    <t>Dustin May</t>
  </si>
  <si>
    <t>Kodi Medeiros</t>
  </si>
  <si>
    <t>James Bourque</t>
  </si>
  <si>
    <t>Bo Takahashi</t>
  </si>
  <si>
    <t>Michael Kopech</t>
  </si>
  <si>
    <t>Zack Godley</t>
  </si>
  <si>
    <t>Jordan Stephens</t>
  </si>
  <si>
    <t>Taylor Clarke</t>
  </si>
  <si>
    <t>James Shields</t>
  </si>
  <si>
    <t>Jeremy Hellickson</t>
  </si>
  <si>
    <t>Tony Gonsolin</t>
  </si>
  <si>
    <t>Carson Fulmer</t>
  </si>
  <si>
    <t>Miguel Gonzalez</t>
  </si>
  <si>
    <t>Alex Young</t>
  </si>
  <si>
    <t>Kyle McGowin</t>
  </si>
  <si>
    <t>Kris Medlen</t>
  </si>
  <si>
    <t>Manny Banuelos</t>
  </si>
  <si>
    <t>Wil Crowe</t>
  </si>
  <si>
    <t>Sean Doolittle</t>
  </si>
  <si>
    <t>Austin Voth</t>
  </si>
  <si>
    <t>Bernardo Flores</t>
  </si>
  <si>
    <t>Braden Shipley</t>
  </si>
  <si>
    <t>Reynaldo Lopez</t>
  </si>
  <si>
    <t>Trevor Rosenthal</t>
  </si>
  <si>
    <t>Kenley Jansen</t>
  </si>
  <si>
    <t>Silvino Bracho</t>
  </si>
  <si>
    <t>Yoan Lopez</t>
  </si>
  <si>
    <t>Wade Davis</t>
  </si>
  <si>
    <t>Erick Fedde</t>
  </si>
  <si>
    <t>Henderson Alvarez</t>
  </si>
  <si>
    <t>Jimmie Sherfy</t>
  </si>
  <si>
    <t>Matt Koch</t>
  </si>
  <si>
    <t>Ivan Nova</t>
  </si>
  <si>
    <t>Jace Fry</t>
  </si>
  <si>
    <t>Andrew Chafin</t>
  </si>
  <si>
    <t>Caleb Ferguson</t>
  </si>
  <si>
    <t>Pedro Baez</t>
  </si>
  <si>
    <t>Josh Sborz</t>
  </si>
  <si>
    <t>Joe Kelly</t>
  </si>
  <si>
    <t>Alex Colome</t>
  </si>
  <si>
    <t>Tony Sipp</t>
  </si>
  <si>
    <t>Joey Krehbiel</t>
  </si>
  <si>
    <t>David Freese</t>
  </si>
  <si>
    <t>Matt Grace</t>
  </si>
  <si>
    <t>Jake Lamb</t>
  </si>
  <si>
    <t>Wilmer Flores</t>
  </si>
  <si>
    <t>Josh Fields</t>
  </si>
  <si>
    <t>Juan Minaya</t>
  </si>
  <si>
    <t>Tanner Rainey</t>
  </si>
  <si>
    <t>Adam Jones</t>
  </si>
  <si>
    <t>Greg Holland</t>
  </si>
  <si>
    <t>JT Chargois</t>
  </si>
  <si>
    <t>Jaime Schultz</t>
  </si>
  <si>
    <t>Robby Scott</t>
  </si>
  <si>
    <t>Yoshihisa Hirano</t>
  </si>
  <si>
    <t>James McCann</t>
  </si>
  <si>
    <t>Aaron Barrett</t>
  </si>
  <si>
    <t>Sammy Solis</t>
  </si>
  <si>
    <t>J.J. Hoover</t>
  </si>
  <si>
    <t>Vidal Nuno III</t>
  </si>
  <si>
    <t>A.J. Minter</t>
  </si>
  <si>
    <t>Scott Copeland</t>
  </si>
  <si>
    <t>Jonny Venters</t>
  </si>
  <si>
    <t>Wander Suero</t>
  </si>
  <si>
    <t>Javy Guerra</t>
  </si>
  <si>
    <t>Dan Jennings</t>
  </si>
  <si>
    <t>Kevin Cron</t>
  </si>
  <si>
    <t>Artie Lewicki</t>
  </si>
  <si>
    <t>Emilio Vargas</t>
  </si>
  <si>
    <t>Marc Rzepczynski</t>
  </si>
  <si>
    <t>Troy Scribner</t>
  </si>
  <si>
    <t>Nick Green</t>
  </si>
  <si>
    <t>Rubby De La Rosa</t>
  </si>
  <si>
    <t>Ricky Nolasco</t>
  </si>
  <si>
    <t>Daniel Gibson</t>
  </si>
  <si>
    <t>Stefan Crichton</t>
  </si>
  <si>
    <t>Trevor Gott</t>
  </si>
  <si>
    <t>T.J. McFarland</t>
  </si>
  <si>
    <t>Brad Goldberg</t>
  </si>
  <si>
    <t>Brock Stewart</t>
  </si>
  <si>
    <t>Kevin Quackenbush</t>
  </si>
  <si>
    <t>Adam McCreery</t>
  </si>
  <si>
    <t>Josh Smoker</t>
  </si>
  <si>
    <t>Daniel Corcino</t>
  </si>
  <si>
    <t>Scott Alexander</t>
  </si>
  <si>
    <t>Mitch White</t>
  </si>
  <si>
    <t>Yimi Garcia</t>
  </si>
  <si>
    <t>Dylan Floro</t>
  </si>
  <si>
    <t>Layne Somsen</t>
  </si>
  <si>
    <t>Ryan Burr</t>
  </si>
  <si>
    <t>Randall Delgado</t>
  </si>
  <si>
    <t>Aaron Bummer</t>
  </si>
  <si>
    <t>Chris Volstad</t>
  </si>
  <si>
    <t>Donn Roach</t>
  </si>
  <si>
    <t>Jose Ruiz</t>
  </si>
  <si>
    <t>Evan Marshall</t>
  </si>
  <si>
    <t>Kyle Bird</t>
  </si>
  <si>
    <t>Thyago Vieira</t>
  </si>
  <si>
    <t>Josh Osich</t>
  </si>
  <si>
    <t>Mauricio Cabrera</t>
  </si>
  <si>
    <t>Locke St. John</t>
  </si>
  <si>
    <t>Ryan Zimmerman</t>
  </si>
  <si>
    <t>Carson Kelly</t>
  </si>
  <si>
    <t>A.J. Pollock</t>
  </si>
  <si>
    <t>Ildemaro Vargas</t>
  </si>
  <si>
    <t>Brian Dozier</t>
  </si>
  <si>
    <t>Alex Dickerson</t>
  </si>
  <si>
    <t>Kike Hernandez</t>
  </si>
  <si>
    <t>Shane Peterson</t>
  </si>
  <si>
    <t>Jon Jay</t>
  </si>
  <si>
    <t>Yasmany Tomas</t>
  </si>
  <si>
    <t>Austin Barnes</t>
  </si>
  <si>
    <t>Edwin Rios</t>
  </si>
  <si>
    <t>Preston Tucker</t>
  </si>
  <si>
    <t>Brandon Guyer</t>
  </si>
  <si>
    <t>Seby Zavala</t>
  </si>
  <si>
    <t>Carter Kieboom</t>
  </si>
  <si>
    <t>Rob Refsnyder</t>
  </si>
  <si>
    <t>John Ryan Murphy</t>
  </si>
  <si>
    <t>Blake Swihart</t>
  </si>
  <si>
    <t>Russell Martin</t>
  </si>
  <si>
    <t>Jeren Kendall</t>
  </si>
  <si>
    <t>Drew Jackson</t>
  </si>
  <si>
    <t>Paulo Orlando</t>
  </si>
  <si>
    <t>Nick Madrigal</t>
  </si>
  <si>
    <t>Gerardo Parra</t>
  </si>
  <si>
    <t>Michael A. Taylor</t>
  </si>
  <si>
    <t>Matt Szczur</t>
  </si>
  <si>
    <t>Gavin Lux</t>
  </si>
  <si>
    <t>Andrew Toles</t>
  </si>
  <si>
    <t>Matt Beaty</t>
  </si>
  <si>
    <t>Gavin Sheets</t>
  </si>
  <si>
    <t>Adam Engel</t>
  </si>
  <si>
    <t>Daniel Palka</t>
  </si>
  <si>
    <t>Andrew Stevenson</t>
  </si>
  <si>
    <t>Ezequiel Carrera</t>
  </si>
  <si>
    <t>Omar Estevez</t>
  </si>
  <si>
    <t>Daniel Castro</t>
  </si>
  <si>
    <t>Luis Robert</t>
  </si>
  <si>
    <t>Zack Collins</t>
  </si>
  <si>
    <t>Daulton Varsho</t>
  </si>
  <si>
    <t>Abraham Almonte</t>
  </si>
  <si>
    <t>Domingo Leyba</t>
  </si>
  <si>
    <t>Juniel Querecuto</t>
  </si>
  <si>
    <t>Cameron Perkins</t>
  </si>
  <si>
    <t>DJ Peters</t>
  </si>
  <si>
    <t>Connor Wong</t>
  </si>
  <si>
    <t>Kyle Garlick</t>
  </si>
  <si>
    <t>Micker Adolfo</t>
  </si>
  <si>
    <t>Luis Gonzalez</t>
  </si>
  <si>
    <t>Casey Gillaspie</t>
  </si>
  <si>
    <t>D.J. Peterson</t>
  </si>
  <si>
    <t>Moises Sierra</t>
  </si>
  <si>
    <t>Tyler Goeddel</t>
  </si>
  <si>
    <t>Jose Marmolejos</t>
  </si>
  <si>
    <t>Luis Sardinas</t>
  </si>
  <si>
    <t>Adrian Sanchez</t>
  </si>
  <si>
    <t>Marcus Wilson</t>
  </si>
  <si>
    <t>Drew Ellis</t>
  </si>
  <si>
    <t>Keibert Ruiz</t>
  </si>
  <si>
    <t>Connor Joe</t>
  </si>
  <si>
    <t>Yonder Alonso</t>
  </si>
  <si>
    <t>Nicky Delmonico</t>
  </si>
  <si>
    <t>Telmito Agustin</t>
  </si>
  <si>
    <t>Raudy Read</t>
  </si>
  <si>
    <t>Jacob Wilson</t>
  </si>
  <si>
    <t>Andy Young</t>
  </si>
  <si>
    <t>Kelby Tomlinson</t>
  </si>
  <si>
    <t>Caleb Joseph</t>
  </si>
  <si>
    <t>Josh Thole</t>
  </si>
  <si>
    <t>Brandon Snyder</t>
  </si>
  <si>
    <t>Collin Cowgill</t>
  </si>
  <si>
    <t>Spencer Kieboom</t>
  </si>
  <si>
    <t>Jazz Chisholm</t>
  </si>
  <si>
    <t>Pavin Smith</t>
  </si>
  <si>
    <t>Alberto Rosario</t>
  </si>
  <si>
    <t>Blake Rutherford</t>
  </si>
  <si>
    <t>Luis Basabe</t>
  </si>
  <si>
    <t>Tres Barrera</t>
  </si>
  <si>
    <t>Yan Gomes</t>
  </si>
  <si>
    <t>Jake Noll</t>
  </si>
  <si>
    <t>Laz Rivera</t>
  </si>
  <si>
    <t>Ryan Goins</t>
  </si>
  <si>
    <t>Rafael Bautista</t>
  </si>
  <si>
    <t>Wilmer Difo</t>
  </si>
  <si>
    <t>Cody Asche</t>
  </si>
  <si>
    <t>Luis Curbelo</t>
  </si>
  <si>
    <t>Chris Johnson</t>
  </si>
  <si>
    <t>Jeter Downs</t>
  </si>
  <si>
    <t>Matt Skole</t>
  </si>
  <si>
    <t>Ryan Cordell</t>
  </si>
  <si>
    <t>Jose Rondon</t>
  </si>
  <si>
    <t>Miguel Montero</t>
  </si>
  <si>
    <t>Nick Banks</t>
  </si>
  <si>
    <t>Alfredo Gonzalez</t>
  </si>
  <si>
    <t>Matt Reynolds</t>
  </si>
  <si>
    <t>Jose Sanchez</t>
  </si>
  <si>
    <t>Steven Souza Jr.</t>
  </si>
  <si>
    <t>Steele Walker</t>
  </si>
  <si>
    <t>Hunter Renfroe</t>
  </si>
  <si>
    <t>Fernando Tatis Jr.</t>
  </si>
  <si>
    <t>Francisco Mejia</t>
  </si>
  <si>
    <t>Ranger Suarez</t>
  </si>
  <si>
    <t>Humberto Arteaga</t>
  </si>
  <si>
    <t>Aaron Civale</t>
  </si>
  <si>
    <t>Chris Paddack</t>
  </si>
  <si>
    <t>Vince Velasquez</t>
  </si>
  <si>
    <t>Zach Eflin</t>
  </si>
  <si>
    <t>PHI</t>
  </si>
  <si>
    <t>Nick Pivetta</t>
  </si>
  <si>
    <t>Aaron Nola</t>
  </si>
  <si>
    <t>JoJo Romero</t>
  </si>
  <si>
    <t>Adonis Medina</t>
  </si>
  <si>
    <t>Jerad Eickhoff</t>
  </si>
  <si>
    <t>Enyel De Los Santos</t>
  </si>
  <si>
    <t>Cole Irvin</t>
  </si>
  <si>
    <t>Juan Nicasio</t>
  </si>
  <si>
    <t>Andrew McCutchen</t>
  </si>
  <si>
    <t>Austin Davis</t>
  </si>
  <si>
    <t>Edward Paredes</t>
  </si>
  <si>
    <t>Tim Mayza</t>
  </si>
  <si>
    <t>James Pazos</t>
  </si>
  <si>
    <t>Chad Sobotka</t>
  </si>
  <si>
    <t>Jose Alvarez</t>
  </si>
  <si>
    <t>Pedro Beato</t>
  </si>
  <si>
    <t>Jeremy Bleich</t>
  </si>
  <si>
    <t>Hector Neris</t>
  </si>
  <si>
    <t>Victor Arano</t>
  </si>
  <si>
    <t>Adam Morgan</t>
  </si>
  <si>
    <t>Yacksel Rios</t>
  </si>
  <si>
    <t>Drew Anderson</t>
  </si>
  <si>
    <t>Edgar Garcia</t>
  </si>
  <si>
    <t>Steve Nogosek</t>
  </si>
  <si>
    <t>Roman Quinn</t>
  </si>
  <si>
    <t>Dylan Cozens</t>
  </si>
  <si>
    <t>Trevor Plouffe</t>
  </si>
  <si>
    <t>Mitch Walding</t>
  </si>
  <si>
    <t>Sean Rodriguez</t>
  </si>
  <si>
    <t>Lane Adams</t>
  </si>
  <si>
    <t>Odubel Herrera</t>
  </si>
  <si>
    <t>Maikel Franco</t>
  </si>
  <si>
    <t>Jesmuel Valentin</t>
  </si>
  <si>
    <t>Marco Hernandez</t>
  </si>
  <si>
    <t>Andrew Knapp</t>
  </si>
  <si>
    <t>Nick Williams</t>
  </si>
  <si>
    <t>Rob Brantly</t>
  </si>
  <si>
    <t>Shane Robinson</t>
  </si>
  <si>
    <t>Phil Gosselin</t>
  </si>
  <si>
    <t>Cornelius Randolph</t>
  </si>
  <si>
    <t>Mickey Moniak</t>
  </si>
  <si>
    <t>Daniel Brito</t>
  </si>
  <si>
    <t>Matt McBride</t>
  </si>
  <si>
    <t>Andrew Romine</t>
  </si>
  <si>
    <t>Arquimedes Gamboa</t>
  </si>
  <si>
    <t>Gift Ngoepe</t>
  </si>
  <si>
    <t>Gregorio Petit</t>
  </si>
  <si>
    <t>Jose Bautista</t>
  </si>
  <si>
    <t>Garrett Richards</t>
  </si>
  <si>
    <t>SD</t>
  </si>
  <si>
    <t>Joey Lucchesi</t>
  </si>
  <si>
    <t>Jacob Nix</t>
  </si>
  <si>
    <t>Logan Allen</t>
  </si>
  <si>
    <t>Brett Kennedy</t>
  </si>
  <si>
    <t>Pedro Avila</t>
  </si>
  <si>
    <t>Dietrich Enns</t>
  </si>
  <si>
    <t>Matt Wisler</t>
  </si>
  <si>
    <t>Matt Strahm</t>
  </si>
  <si>
    <t>Robbie Erlin</t>
  </si>
  <si>
    <t>Phil Hughes</t>
  </si>
  <si>
    <t>Bryan Mitchell</t>
  </si>
  <si>
    <t>Nick Margevicius</t>
  </si>
  <si>
    <t>Eric Lauer</t>
  </si>
  <si>
    <t>Ross Detwiler</t>
  </si>
  <si>
    <t>Franchy Cordero</t>
  </si>
  <si>
    <t>Kyle McGrath</t>
  </si>
  <si>
    <t>Kirby Yates</t>
  </si>
  <si>
    <t>Kazuhisa Makita</t>
  </si>
  <si>
    <t>Luis Perdomo</t>
  </si>
  <si>
    <t>Eric Stout</t>
  </si>
  <si>
    <t>Ryan Bollinger</t>
  </si>
  <si>
    <t>Trey Wingenter</t>
  </si>
  <si>
    <t>Anderson Espinoza</t>
  </si>
  <si>
    <t>Craig Stammen</t>
  </si>
  <si>
    <t>Carlos Torres</t>
  </si>
  <si>
    <t>Jose Cisnero</t>
  </si>
  <si>
    <t>Tayler Scott</t>
  </si>
  <si>
    <t>Jose Pirela</t>
  </si>
  <si>
    <t>Manuel Margot</t>
  </si>
  <si>
    <t>Ian Kinsler</t>
  </si>
  <si>
    <t>Christian Villanueva</t>
  </si>
  <si>
    <t>Travis Jankowski</t>
  </si>
  <si>
    <t>Austin Hedges</t>
  </si>
  <si>
    <t>Luis Urias</t>
  </si>
  <si>
    <t>Luis Torrens</t>
  </si>
  <si>
    <t>Chase Headley</t>
  </si>
  <si>
    <t>Wilfredo Tovar</t>
  </si>
  <si>
    <t>Edward Olivares</t>
  </si>
  <si>
    <t>Boog Powell</t>
  </si>
  <si>
    <t>A.J. Ellis</t>
  </si>
  <si>
    <t>Buddy Reed</t>
  </si>
  <si>
    <t>Hudson Sanchez</t>
  </si>
  <si>
    <t>Chris Stewart</t>
  </si>
  <si>
    <t>Tirso Ornelas</t>
  </si>
  <si>
    <t>Gabriel Arias</t>
  </si>
  <si>
    <t>Allen Cordoba</t>
  </si>
  <si>
    <t>Austin Nola</t>
  </si>
  <si>
    <t>Xavier Edwards</t>
  </si>
  <si>
    <t>Ruddy Giron</t>
  </si>
  <si>
    <t>SEA @ HOU</t>
  </si>
  <si>
    <t>Fernando Rodney</t>
  </si>
  <si>
    <t>Tim Hill</t>
  </si>
  <si>
    <t>LaMonte Wade Jr.</t>
  </si>
  <si>
    <t>Dinelson Lamet</t>
  </si>
  <si>
    <t>Jose Urquidy</t>
  </si>
  <si>
    <t>Tom Eshelman</t>
  </si>
  <si>
    <t>Cy Sneed</t>
  </si>
  <si>
    <t>Phillips Valdez</t>
  </si>
  <si>
    <t>Stephen Tarpley</t>
  </si>
  <si>
    <t>Justin Wilson</t>
  </si>
  <si>
    <t>Andres Munoz</t>
  </si>
  <si>
    <t>Joe Smith</t>
  </si>
  <si>
    <t>Chad Smith</t>
  </si>
  <si>
    <t>SF @ COL</t>
  </si>
  <si>
    <t>Conner Menez</t>
  </si>
  <si>
    <t>Zach Green</t>
  </si>
  <si>
    <t>Kyle Zimmer</t>
  </si>
  <si>
    <t>Adrian Morejon</t>
  </si>
  <si>
    <t>Keone Kela</t>
  </si>
  <si>
    <t>Jeremy Walker</t>
  </si>
  <si>
    <t>Michel Baez</t>
  </si>
  <si>
    <t>Pedro Payano</t>
  </si>
  <si>
    <t>Hunter Strickland</t>
  </si>
  <si>
    <t>Cody Stashak</t>
  </si>
  <si>
    <t>Sean Poppen</t>
  </si>
  <si>
    <t>Rafael Montero</t>
  </si>
  <si>
    <t>Ryan Court</t>
  </si>
  <si>
    <t>Tim Lopes</t>
  </si>
  <si>
    <t>WAS@ARI 08/02/2019 09:40PM ET</t>
  </si>
  <si>
    <t>Jacob deGrom (13059985)</t>
  </si>
  <si>
    <t>NYM@PIT 08/02/2019 07:05PM ET</t>
  </si>
  <si>
    <t>Lance Lynn (13059033)</t>
  </si>
  <si>
    <t>DET@TEX 08/02/2019 08:05PM ET</t>
  </si>
  <si>
    <t>Justin Verlander (13059986)</t>
  </si>
  <si>
    <t>SEA@HOU 08/02/2019 08:10PM ET</t>
  </si>
  <si>
    <t>Matthew Boyd (13059987)</t>
  </si>
  <si>
    <t>Gerrit Cole (13059988)</t>
  </si>
  <si>
    <t>Mike Clevinger (13059034)</t>
  </si>
  <si>
    <t>LAA@CLE 08/02/2019 07:10PM ET</t>
  </si>
  <si>
    <t>Trevor Bauer (13059989)</t>
  </si>
  <si>
    <t>CIN@ATL 08/02/2019 07:20PM ET</t>
  </si>
  <si>
    <t>Chris Sale (13059990)</t>
  </si>
  <si>
    <t>BOS@NYY 08/02/2019 07:05PM ET</t>
  </si>
  <si>
    <t>Patrick Corbin (13059991)</t>
  </si>
  <si>
    <t>Jose Berrios (13059993)</t>
  </si>
  <si>
    <t>KC@MIN 08/02/2019 08:10PM ET</t>
  </si>
  <si>
    <t>Clayton Kershaw (13059992)</t>
  </si>
  <si>
    <t>SD@LAD 08/02/2019 10:10PM ET</t>
  </si>
  <si>
    <t>Shane Bieber (13059995)</t>
  </si>
  <si>
    <t>Walker Buehler (13059994)</t>
  </si>
  <si>
    <t>Luis Castillo (13059996)</t>
  </si>
  <si>
    <t>Zack Wheeler (13059997)</t>
  </si>
  <si>
    <t>Robbie Ray (13059035)</t>
  </si>
  <si>
    <t>Noah Syndergaard (13060001)</t>
  </si>
  <si>
    <t>Lucas Giolito (13059999)</t>
  </si>
  <si>
    <t>CWS@PHI 08/02/2019 07:05PM ET</t>
  </si>
  <si>
    <t>Stephen Strasburg (13059998)</t>
  </si>
  <si>
    <t>Rich Hill (13060000)</t>
  </si>
  <si>
    <t>Chris Paddack (13060002)</t>
  </si>
  <si>
    <t>Luis Severino (13060003)</t>
  </si>
  <si>
    <t>Garrett Richards (13060005)</t>
  </si>
  <si>
    <t>Mike Minor (13060004)</t>
  </si>
  <si>
    <t>Forrest Whitley (13060006)</t>
  </si>
  <si>
    <t>Domingo German (13060007)</t>
  </si>
  <si>
    <t>Madison Bumgarner (13060008)</t>
  </si>
  <si>
    <t>SF@COL 08/02/2019 08:40PM ET</t>
  </si>
  <si>
    <t>Aaron Nola (13060009)</t>
  </si>
  <si>
    <t>Andrew Heaney (13060012)</t>
  </si>
  <si>
    <t>Jameson Taillon (13060010)</t>
  </si>
  <si>
    <t>Carlos Rodon (13060011)</t>
  </si>
  <si>
    <t>Corey Kluber (13060013)</t>
  </si>
  <si>
    <t>Sonny Gray (13060014)</t>
  </si>
  <si>
    <t>Jake Odorizzi (13060015)</t>
  </si>
  <si>
    <t>Eduardo Rodriguez (13059036)</t>
  </si>
  <si>
    <t>Marcus Stroman (13060016)</t>
  </si>
  <si>
    <t>Michael Pineda (13060017)</t>
  </si>
  <si>
    <t>Marco Gonzales (13060018)</t>
  </si>
  <si>
    <t>Jose Suarez (13060021)</t>
  </si>
  <si>
    <t>Mike Soroka (13060019)</t>
  </si>
  <si>
    <t>Luiz Gohara (13060020)</t>
  </si>
  <si>
    <t>Robert Stephenson (13060022)</t>
  </si>
  <si>
    <t>Wade Miley (13059037)</t>
  </si>
  <si>
    <t>Josh James (13060023)</t>
  </si>
  <si>
    <t>David Price (13060024)</t>
  </si>
  <si>
    <t>Carlos Carrasco (13060025)</t>
  </si>
  <si>
    <t>Cam Bedrosian (13060027)</t>
  </si>
  <si>
    <t>Richard Lovelady (13060028)</t>
  </si>
  <si>
    <t>Michael Fulmer (13060026)</t>
  </si>
  <si>
    <t>John Lamb (13060031)</t>
  </si>
  <si>
    <t>Julio Teheran (13060029)</t>
  </si>
  <si>
    <t>Dallas Keuchel (13060030)</t>
  </si>
  <si>
    <t>James Paxton (13059038)</t>
  </si>
  <si>
    <t>Taylor Widener (13060032)</t>
  </si>
  <si>
    <t>Johnny Cueto (13060033)</t>
  </si>
  <si>
    <t>Hector Santiago (13060038)</t>
  </si>
  <si>
    <t>Mike Leake (13060037)</t>
  </si>
  <si>
    <t>Lance McCullers Jr. (13060034)</t>
  </si>
  <si>
    <t>Zack Greinke (13060035)</t>
  </si>
  <si>
    <t>Yadier Alvarez (13060036)</t>
  </si>
  <si>
    <t>Jordan Montgomery (13060041)</t>
  </si>
  <si>
    <t>Bryse Wilson (13060040)</t>
  </si>
  <si>
    <t>Luke Weaver (13060039)</t>
  </si>
  <si>
    <t>Brad Peacock (13060042)</t>
  </si>
  <si>
    <t>Jonathan Loaisiga (13060044)</t>
  </si>
  <si>
    <t>Lewis Thorpe (13060046)</t>
  </si>
  <si>
    <t>Brad Keller (13060048)</t>
  </si>
  <si>
    <t>Dylan Cease (13060045)</t>
  </si>
  <si>
    <t>Taijuan Walker (13060047)</t>
  </si>
  <si>
    <t>Dinelson Lamet (13060043)</t>
  </si>
  <si>
    <t>Matt Shoemaker (13060050)</t>
  </si>
  <si>
    <t>TOR@BAL 08/02/2019 07:05PM ET</t>
  </si>
  <si>
    <t>Kevin Gausman (13059039)</t>
  </si>
  <si>
    <t>Cody Reed (13060052)</t>
  </si>
  <si>
    <t>Josh Staumont (13060053)</t>
  </si>
  <si>
    <t>Hyun-Jin Ryu (13060049)</t>
  </si>
  <si>
    <t>Jacob Nix (13060051)</t>
  </si>
  <si>
    <t>Joey Wentz (13060055)</t>
  </si>
  <si>
    <t>Chad Kuhl (13060054)</t>
  </si>
  <si>
    <t>Chris Flexen (13060056)</t>
  </si>
  <si>
    <t>Merrill Kelly (13060057)</t>
  </si>
  <si>
    <t>Stephen Tarpley (13060059)</t>
  </si>
  <si>
    <t>Ian Anderson (13060061)</t>
  </si>
  <si>
    <t>Zach Eflin (13060063)</t>
  </si>
  <si>
    <t>Zac Gallen (13060058)</t>
  </si>
  <si>
    <t>Jeff Samardzija (13060062)</t>
  </si>
  <si>
    <t>Brett Kennedy (13060060)</t>
  </si>
  <si>
    <t>Travis Lakins (13060066)</t>
  </si>
  <si>
    <t>Alex Wood (13059040)</t>
  </si>
  <si>
    <t>Jakob Junis (13060064)</t>
  </si>
  <si>
    <t>Joel Payamps (13060065)</t>
  </si>
  <si>
    <t>Tommy Milone (13060067)</t>
  </si>
  <si>
    <t>Collin McHugh (13060068)</t>
  </si>
  <si>
    <t>Dylan Bundy (13060072)</t>
  </si>
  <si>
    <t>Griffin Canning (13060069)</t>
  </si>
  <si>
    <t>Chris Archer (13060071)</t>
  </si>
  <si>
    <t>Martin Perez (13059041)</t>
  </si>
  <si>
    <t>JoJo Romero (13060070)</t>
  </si>
  <si>
    <t>Sean Reid-Foley (13060074)</t>
  </si>
  <si>
    <t>Rogelio Armenteros (13060073)</t>
  </si>
  <si>
    <t>Pedro Avila (13060075)</t>
  </si>
  <si>
    <t>Lucas Sims (13060077)</t>
  </si>
  <si>
    <t>Sean Newcomb (13060083)</t>
  </si>
  <si>
    <t>Steven Matz (13059042)</t>
  </si>
  <si>
    <t>Anthony Kay (13060079)</t>
  </si>
  <si>
    <t>Kyle Gibson (13060076)</t>
  </si>
  <si>
    <t>Reynaldo Lopez (13060078)</t>
  </si>
  <si>
    <t>Archie Bradley (13060082)</t>
  </si>
  <si>
    <t>Ariel Miranda (13060080)</t>
  </si>
  <si>
    <t>Justin Dunn (13060081)</t>
  </si>
  <si>
    <t>Trevor Stephan (13060088)</t>
  </si>
  <si>
    <t>Brian Johnson (13060089)</t>
  </si>
  <si>
    <t>Masahiro Tanaka (13060090)</t>
  </si>
  <si>
    <t>Danny Salazar (13060084)</t>
  </si>
  <si>
    <t>Stephen Gonsalves (13060086)</t>
  </si>
  <si>
    <t>Adonis Medina (13060085)</t>
  </si>
  <si>
    <t>Alex Young (13060087)</t>
  </si>
  <si>
    <t>Matt Andriese (13060091)</t>
  </si>
  <si>
    <t>Dustin May (13059043)</t>
  </si>
  <si>
    <t>Mike Shawaryn (13060097)</t>
  </si>
  <si>
    <t>Wilmer Font (13060096)</t>
  </si>
  <si>
    <t>Kolby Allard (13060093)</t>
  </si>
  <si>
    <t>Vince Velasquez (13060094)</t>
  </si>
  <si>
    <t>Brandon Bielak (13060092)</t>
  </si>
  <si>
    <t>Ross Stripling (13060095)</t>
  </si>
  <si>
    <t>Steven Wright (13060101)</t>
  </si>
  <si>
    <t>Luis Cessa (13060103)</t>
  </si>
  <si>
    <t>John Means (13060102)</t>
  </si>
  <si>
    <t>Danny Duffy (13060099)</t>
  </si>
  <si>
    <t>Kyle Zimmer (13060100)</t>
  </si>
  <si>
    <t>Jason Vargas (13059044)</t>
  </si>
  <si>
    <t>Joey Lucchesi (13060098)</t>
  </si>
  <si>
    <t>J.A. Happ (13060113)</t>
  </si>
  <si>
    <t>Clay Buchholz (13060108)</t>
  </si>
  <si>
    <t>Zach Plesac (13060105)</t>
  </si>
  <si>
    <t>Anthony DeSclafani (13060104)</t>
  </si>
  <si>
    <t>Kyle Wright (13060106)</t>
  </si>
  <si>
    <t>Brandon McCarthy (13060107)</t>
  </si>
  <si>
    <t>Touki Toussaint (13060114)</t>
  </si>
  <si>
    <t>Corey Oswalt (13060110)</t>
  </si>
  <si>
    <t>Franklyn Kilome (13060111)</t>
  </si>
  <si>
    <t>Kodi Medeiros (13060109)</t>
  </si>
  <si>
    <t>Andrew Suarez (13060112)</t>
  </si>
  <si>
    <t>Sam Coonrod (13060115)</t>
  </si>
  <si>
    <t>Jaime Barria (13060119)</t>
  </si>
  <si>
    <t>Josh Tomlin (13060122)</t>
  </si>
  <si>
    <t>Trevor Williams (13059045)</t>
  </si>
  <si>
    <t>Clay Holmes (13060120)</t>
  </si>
  <si>
    <t>Austin Voth (13060118)</t>
  </si>
  <si>
    <t>J.B. Bukauskas (13060116)</t>
  </si>
  <si>
    <t>Taylor Hearn (13060117)</t>
  </si>
  <si>
    <t>Pedro Payano (13060121)</t>
  </si>
  <si>
    <t>Asher Wojciechowski (13060123)</t>
  </si>
  <si>
    <t>Huascar Ynoa (13060126)</t>
  </si>
  <si>
    <t>Drew Gagnon (13060131)</t>
  </si>
  <si>
    <t>Ranger Suarez (13060125)</t>
  </si>
  <si>
    <t>Jerad Eickhoff (13060130)</t>
  </si>
  <si>
    <t>Corbin Martin (13060124)</t>
  </si>
  <si>
    <t>Erik Swanson (13060127)</t>
  </si>
  <si>
    <t>Rico Garcia (13060128)</t>
  </si>
  <si>
    <t>Tyler Beede (13060129)</t>
  </si>
  <si>
    <t>Nathan Eovaldi (13060133)</t>
  </si>
  <si>
    <t>Nick Tropeano (13060136)</t>
  </si>
  <si>
    <t>Vladimir Gutierrez (13060138)</t>
  </si>
  <si>
    <t>Ivan Nova (13059046)</t>
  </si>
  <si>
    <t>Michael Kopech (13060132)</t>
  </si>
  <si>
    <t>Enyel De Los Santos (13060134)</t>
  </si>
  <si>
    <t>James Bourque (13060140)</t>
  </si>
  <si>
    <t>Bo Takahashi (13060141)</t>
  </si>
  <si>
    <t>Jose Urquidy (13060145)</t>
  </si>
  <si>
    <t>Logan Webb (13060144)</t>
  </si>
  <si>
    <t>Dietrich Enns (13060137)</t>
  </si>
  <si>
    <t>Brock Burke (13060135)</t>
  </si>
  <si>
    <t>Matt Moore (13060139)</t>
  </si>
  <si>
    <t>Spencer Turnbull (13060142)</t>
  </si>
  <si>
    <t>Kyle Funkhouser (13060143)</t>
  </si>
  <si>
    <t>Darwinzon Hernandez (13060147)</t>
  </si>
  <si>
    <t>Drew Hutchison (13060151)</t>
  </si>
  <si>
    <t>Chance Adams (13060152)</t>
  </si>
  <si>
    <t>CC Sabathia (13060154)</t>
  </si>
  <si>
    <t>Jordan Stephens (13060153)</t>
  </si>
  <si>
    <t>Luis Garcia (13060156)</t>
  </si>
  <si>
    <t>Tony Santillan (13060149)</t>
  </si>
  <si>
    <t>Brandon Finnegan (13060150)</t>
  </si>
  <si>
    <t>Mitch Keller (13060146)</t>
  </si>
  <si>
    <t>Fernando Romero (13060148)</t>
  </si>
  <si>
    <t>Devin Smeltzer (13060157)</t>
  </si>
  <si>
    <t>Zack Godley (13060158)</t>
  </si>
  <si>
    <t>Matt Strahm (13060155)</t>
  </si>
  <si>
    <t>Trent Thornton (13060165)</t>
  </si>
  <si>
    <t>Kyle Muller (13060163)</t>
  </si>
  <si>
    <t>Anibal Sanchez (13060162)</t>
  </si>
  <si>
    <t>German Marquez (13060159)</t>
  </si>
  <si>
    <t>Eric Lauer (13059047)</t>
  </si>
  <si>
    <t>Tony Gonsolin (13060160)</t>
  </si>
  <si>
    <t>Kenta Maeda (13060161)</t>
  </si>
  <si>
    <t>Robbie Erlin (13060164)</t>
  </si>
  <si>
    <t>Rick Porcello (13060173)</t>
  </si>
  <si>
    <t>Felix Pena (13060171)</t>
  </si>
  <si>
    <t>Jefry Rodriguez (13060174)</t>
  </si>
  <si>
    <t>Sal Romano (13060169)</t>
  </si>
  <si>
    <t>Jake Arrieta (13060166)</t>
  </si>
  <si>
    <t>James Shields (13060170)</t>
  </si>
  <si>
    <t>Felix Hernandez (13060172)</t>
  </si>
  <si>
    <t>Phil Hughes (13060168)</t>
  </si>
  <si>
    <t>Jason Hammel (13060167)</t>
  </si>
  <si>
    <t>Buck Farmer (13060175)</t>
  </si>
  <si>
    <t>Brett Martin (13060176)</t>
  </si>
  <si>
    <t>Logan Allen (13060179)</t>
  </si>
  <si>
    <t>Jon Gray (13060177)</t>
  </si>
  <si>
    <t>Cal Quantrill (13060178)</t>
  </si>
  <si>
    <t>Ryan Borucki (13060181)</t>
  </si>
  <si>
    <t>Jordan Romano (13060184)</t>
  </si>
  <si>
    <t>Cody Anderson (13060182)</t>
  </si>
  <si>
    <t>Zack Littell (13060180)</t>
  </si>
  <si>
    <t>Daniel Hudson (13060183)</t>
  </si>
  <si>
    <t>Julian Merryweather (13060188)</t>
  </si>
  <si>
    <t>Jimmy Yacabonis (13060193)</t>
  </si>
  <si>
    <t>Mike Foltynewicz (13060190)</t>
  </si>
  <si>
    <t>Miguel Gonzalez (13060187)</t>
  </si>
  <si>
    <t>Jeremy Hellickson (13060191)</t>
  </si>
  <si>
    <t>Wade LeBlanc (13060189)</t>
  </si>
  <si>
    <t>Julio Urias (13060192)</t>
  </si>
  <si>
    <t>Adrian Morejon (13060194)</t>
  </si>
  <si>
    <t>Tyler Alexander (13059048)</t>
  </si>
  <si>
    <t>Jonathan Hernandez (13060185)</t>
  </si>
  <si>
    <t>Edinson Volquez (13060186)</t>
  </si>
  <si>
    <t>Ryan Weber (13060200)</t>
  </si>
  <si>
    <t>Jacob Waguespack (13060198)</t>
  </si>
  <si>
    <t>Yefry Ramirez (13060197)</t>
  </si>
  <si>
    <t>Jon Duplantier (13060195)</t>
  </si>
  <si>
    <t>Tyler Anderson (13060196)</t>
  </si>
  <si>
    <t>Bryan Mitchell (13060199)</t>
  </si>
  <si>
    <t>Nick Margevicius (13060201)</t>
  </si>
  <si>
    <t>Sam Hentges (13060204)</t>
  </si>
  <si>
    <t>P.J. Conlon (13060203)</t>
  </si>
  <si>
    <t>Ty Blach (13060205)</t>
  </si>
  <si>
    <t>Doug Fister (13060202)</t>
  </si>
  <si>
    <t>Ryan Feierabend (13060212)</t>
  </si>
  <si>
    <t>Ervin Santana (13060206)</t>
  </si>
  <si>
    <t>J.T. Brubaker (13060207)</t>
  </si>
  <si>
    <t>Eric Skoglund (13060209)</t>
  </si>
  <si>
    <t>Trevor Oaks (13060210)</t>
  </si>
  <si>
    <t>Kyle McGowin (13060208)</t>
  </si>
  <si>
    <t>Matt Hall (13060211)</t>
  </si>
  <si>
    <t>Patrick Murphy (13060216)</t>
  </si>
  <si>
    <t>Dillon Peters (13059049)</t>
  </si>
  <si>
    <t>Aaron Civale (13060215)</t>
  </si>
  <si>
    <t>Luis Madero (13060220)</t>
  </si>
  <si>
    <t>Tyler Mahle (13060213)</t>
  </si>
  <si>
    <t>Matt Bowman (13060224)</t>
  </si>
  <si>
    <t>Amir Garrett (13060225)</t>
  </si>
  <si>
    <t>Jared Hughes (13060226)</t>
  </si>
  <si>
    <t>David Peterson (13060214)</t>
  </si>
  <si>
    <t>Francisco Liriano (13060223)</t>
  </si>
  <si>
    <t>Manny Banuelos (13060217)</t>
  </si>
  <si>
    <t>Drew Smyly (13060219)</t>
  </si>
  <si>
    <t>Kris Medlen (13060218)</t>
  </si>
  <si>
    <t>Garrett Williams (13060221)</t>
  </si>
  <si>
    <t>Tyson Ross (13060222)</t>
  </si>
  <si>
    <t>Sam Gaviglio (13059050)</t>
  </si>
  <si>
    <t>Justin Wilson (13060232)</t>
  </si>
  <si>
    <t>Bernardo Flores (13060228)</t>
  </si>
  <si>
    <t>Ross Detwiler (13060231)</t>
  </si>
  <si>
    <t>Wil Crowe (13060230)</t>
  </si>
  <si>
    <t>Sean Doolittle (13060233)</t>
  </si>
  <si>
    <t>Ricardo Sanchez (13060229)</t>
  </si>
  <si>
    <t>Daniel Norris (13060227)</t>
  </si>
  <si>
    <t>Albert Abreu (13060236)</t>
  </si>
  <si>
    <t>Yennsy Diaz (13060239)</t>
  </si>
  <si>
    <t>Max Fried (13060234)</t>
  </si>
  <si>
    <t>Chris Stratton (13060242)</t>
  </si>
  <si>
    <t>Luis Escobar (13060244)</t>
  </si>
  <si>
    <t>Kohl Stewart (13060235)</t>
  </si>
  <si>
    <t>Arnaldo Hernandez (13060237)</t>
  </si>
  <si>
    <t>Braden Shipley (13060238)</t>
  </si>
  <si>
    <t>Charlie Blackmon (13059057)</t>
  </si>
  <si>
    <t>Chad Bettis (13060243)</t>
  </si>
  <si>
    <t>Logan Shore (13060240)</t>
  </si>
  <si>
    <t>Gregory Soto (13060241)</t>
  </si>
  <si>
    <t>Nick Ramirez (13060245)</t>
  </si>
  <si>
    <t>Chad Green (13060247)</t>
  </si>
  <si>
    <t>Matt Barnes (13060255)</t>
  </si>
  <si>
    <t>Jesus Castillo (13060252)</t>
  </si>
  <si>
    <t>Patrick Weigel (13060257)</t>
  </si>
  <si>
    <t>Walker Lockett (13060246)</t>
  </si>
  <si>
    <t>Rookie Davis (13060250)</t>
  </si>
  <si>
    <t>Odrisamer Despaigne (13060248)</t>
  </si>
  <si>
    <t>Joe Ross (13059051)</t>
  </si>
  <si>
    <t>Joe Biagini (13060259)</t>
  </si>
  <si>
    <t>Will Smith (13060258)</t>
  </si>
  <si>
    <t>Cody Bellinger (13059058)</t>
  </si>
  <si>
    <t>Kenley Jansen (13060256)</t>
  </si>
  <si>
    <t>Yovani Gallardo (13060249)</t>
  </si>
  <si>
    <t>Franklin Perez (13060251)</t>
  </si>
  <si>
    <t>Ariel Jurado (13060253)</t>
  </si>
  <si>
    <t>Trevor Rosenthal (13060254)</t>
  </si>
  <si>
    <t>Aaron Slegers (13060261)</t>
  </si>
  <si>
    <t>Keone Kela (13060263)</t>
  </si>
  <si>
    <t>Nick Pivetta (13060260)</t>
  </si>
  <si>
    <t>Erick Fedde (13060262)</t>
  </si>
  <si>
    <t>Thomas Pannone (13060269)</t>
  </si>
  <si>
    <t>Glenn Sparkman (13059052)</t>
  </si>
  <si>
    <t>Nelson Cruz (13059060)</t>
  </si>
  <si>
    <t>Foster Griffin (13060266)</t>
  </si>
  <si>
    <t>Silvino Bracho (13060265)</t>
  </si>
  <si>
    <t>Melvin Adon (13060267)</t>
  </si>
  <si>
    <t>Joe Palumbo (13060264)</t>
  </si>
  <si>
    <t>Adrian Sampson (13060268)</t>
  </si>
  <si>
    <t>Rafael Devers (13059063)</t>
  </si>
  <si>
    <t>Andrew Cashner (13060270)</t>
  </si>
  <si>
    <t>Yoan Lopez (13060273)</t>
  </si>
  <si>
    <t>Yordan Alvarez (13059061)</t>
  </si>
  <si>
    <t>Trevor Story (13059062)</t>
  </si>
  <si>
    <t>Wade Davis (13060272)</t>
  </si>
  <si>
    <t>Jesus Tinoco (13060274)</t>
  </si>
  <si>
    <t>Jose Leclerc (13060271)</t>
  </si>
  <si>
    <t>Mitch Garver (13059064)</t>
  </si>
  <si>
    <t>Carson Fulmer (13060275)</t>
  </si>
  <si>
    <t>Cole Irvin (13060278)</t>
  </si>
  <si>
    <t>Taylor Clarke (13060279)</t>
  </si>
  <si>
    <t>George Springer (13059065)</t>
  </si>
  <si>
    <t>Chris Devenski (13060280)</t>
  </si>
  <si>
    <t>Chi Chi Gonzalez (13060276)</t>
  </si>
  <si>
    <t>Bartolo Colon (13060277)</t>
  </si>
  <si>
    <t>Alex Cobb (13060281)</t>
  </si>
  <si>
    <t>Shawn Armstrong (13060285)</t>
  </si>
  <si>
    <t>Francisco Lindor (13059068)</t>
  </si>
  <si>
    <t>Ronald Acuna Jr. (13059075)</t>
  </si>
  <si>
    <t>Max Kepler (13059072)</t>
  </si>
  <si>
    <t>Will Harris (13060284)</t>
  </si>
  <si>
    <t>Peter Lambert (13059053)</t>
  </si>
  <si>
    <t>David Dahl (13059069)</t>
  </si>
  <si>
    <t>Nolan Arenado (13059070)</t>
  </si>
  <si>
    <t>Daniel Murphy (13059076)</t>
  </si>
  <si>
    <t>Reyes Moronta (13060286)</t>
  </si>
  <si>
    <t>Dennis Santana (13060283)</t>
  </si>
  <si>
    <t>Jacob Turner (13060282)</t>
  </si>
  <si>
    <t>Mookie Betts (13059079)</t>
  </si>
  <si>
    <t>Tommy Kahnle (13060292)</t>
  </si>
  <si>
    <t>Joe Musgrove (13060287)</t>
  </si>
  <si>
    <t>Steven Brault (13060288)</t>
  </si>
  <si>
    <t>Felipe Vazquez (13060290)</t>
  </si>
  <si>
    <t>Anthony Rendon (13059081)</t>
  </si>
  <si>
    <t>Henderson Alvarez (13060289)</t>
  </si>
  <si>
    <t>Jimmie Sherfy (13060291)</t>
  </si>
  <si>
    <t>Alex Dickerson (13059071)</t>
  </si>
  <si>
    <t>Fernando Tatis Jr. (13059073)</t>
  </si>
  <si>
    <t>Danny Santana (13059066)</t>
  </si>
  <si>
    <t>Hector Velazquez (13060300)</t>
  </si>
  <si>
    <t>Adam Ottavino (13060301)</t>
  </si>
  <si>
    <t>Bud Norris (13060295)</t>
  </si>
  <si>
    <t>Dillon Tate (13060298)</t>
  </si>
  <si>
    <t>Freddie Freeman (13059090)</t>
  </si>
  <si>
    <t>Starling Marte (13059074)</t>
  </si>
  <si>
    <t>Dario Agrazal (13060294)</t>
  </si>
  <si>
    <t>Heath Fillmyer (13060296)</t>
  </si>
  <si>
    <t>Conner Greene (13060299)</t>
  </si>
  <si>
    <t>Jorge Lopez (13060304)</t>
  </si>
  <si>
    <t>Chase De Jong (13060305)</t>
  </si>
  <si>
    <t>Jace Fry (13060302)</t>
  </si>
  <si>
    <t>Juan Nicasio (13060303)</t>
  </si>
  <si>
    <t>Matt Koch (13060297)</t>
  </si>
  <si>
    <t>Yusei Kikuchi (13059054)</t>
  </si>
  <si>
    <t>Jose Altuve (13059080)</t>
  </si>
  <si>
    <t>Mike Yastrzemski (13059078)</t>
  </si>
  <si>
    <t>Pablo Sandoval (13059083)</t>
  </si>
  <si>
    <t>Jeff Hoffman (13060293)</t>
  </si>
  <si>
    <t>Xander Bogaerts (13059085)</t>
  </si>
  <si>
    <t>Lourdes Gurriel Jr. (13059077)</t>
  </si>
  <si>
    <t>Trey Mancini (13059087)</t>
  </si>
  <si>
    <t>Tanner Scott (13060308)</t>
  </si>
  <si>
    <t>Miguel Sano (13059082)</t>
  </si>
  <si>
    <t>Justin Nicolino (13060307)</t>
  </si>
  <si>
    <t>Hector Rondon (13060306)</t>
  </si>
  <si>
    <t>Stephen Vogt (13059086)</t>
  </si>
  <si>
    <t>Willie Calhoun (13059089)</t>
  </si>
  <si>
    <t>J.D. Martinez (13059095)</t>
  </si>
  <si>
    <t>David Hale (13060319)</t>
  </si>
  <si>
    <t>Aaron Brooks (13059055)</t>
  </si>
  <si>
    <t>Nick Kingham (13060311)</t>
  </si>
  <si>
    <t>Mychal Givens (13060315)</t>
  </si>
  <si>
    <t>Jose Ramirez (13059102)</t>
  </si>
  <si>
    <t>Nick Goody (13060313)</t>
  </si>
  <si>
    <t>Matt Harvey (13060317)</t>
  </si>
  <si>
    <t>Grant Dayton (13060312)</t>
  </si>
  <si>
    <t>Pete Alonso (13059096)</t>
  </si>
  <si>
    <t>Montana DuRapau (13060316)</t>
  </si>
  <si>
    <t>Mike Montgomery (13060310)</t>
  </si>
  <si>
    <t>Corey Dickerson (13059097)</t>
  </si>
  <si>
    <t>Dan Straily (13060318)</t>
  </si>
  <si>
    <t>Ketel Marte (13059092)</t>
  </si>
  <si>
    <t>Michael Brantley (13059098)</t>
  </si>
  <si>
    <t>Aaron Sanchez (13060309)</t>
  </si>
  <si>
    <t>Dereck Rodriguez (13060314)</t>
  </si>
  <si>
    <t>Hunter Pence (13059091)</t>
  </si>
  <si>
    <t>Joey Gallo (13059094)</t>
  </si>
  <si>
    <t>Andrew Benintendi (13059100)</t>
  </si>
  <si>
    <t>Giancarlo Stanton (13059112)</t>
  </si>
  <si>
    <t>Gary Sanchez (13059113)</t>
  </si>
  <si>
    <t>Anthony Santander (13059099)</t>
  </si>
  <si>
    <t>Renato Nunez (13059106)</t>
  </si>
  <si>
    <t>Tom Eshelman (13060327)</t>
  </si>
  <si>
    <t>Oscar Mercado (13059108)</t>
  </si>
  <si>
    <t>Tyler Clippard (13060321)</t>
  </si>
  <si>
    <t>Tyler Olson (13060326)</t>
  </si>
  <si>
    <t>Eugenio Suarez (13059103)</t>
  </si>
  <si>
    <t>Eddie Rosario (13059101)</t>
  </si>
  <si>
    <t>Jorge Polanco (13059104)</t>
  </si>
  <si>
    <t>Andrew Vasquez (13060322)</t>
  </si>
  <si>
    <t>Eduardo Escobar (13059109)</t>
  </si>
  <si>
    <t>Andrew Chafin (13060329)</t>
  </si>
  <si>
    <t>Yuli Gurriel (13059110)</t>
  </si>
  <si>
    <t>Dan Winkler (13060323)</t>
  </si>
  <si>
    <t>Max Muncy (13059122)</t>
  </si>
  <si>
    <t>Caleb Ferguson (13060320)</t>
  </si>
  <si>
    <t>Pedro Baez (13060328)</t>
  </si>
  <si>
    <t>Shin-soo Choo (13059105)</t>
  </si>
  <si>
    <t>Ian Gibaut (13060324)</t>
  </si>
  <si>
    <t>Ryan Carpenter (13060325)</t>
  </si>
  <si>
    <t>Taylor Guerrieri (13060330)</t>
  </si>
  <si>
    <t>DJ LeMahieu (13059117)</t>
  </si>
  <si>
    <t>Jonathan Villar (13059115)</t>
  </si>
  <si>
    <t>Carlos Santana (13059121)</t>
  </si>
  <si>
    <t>Shohei Ohtani (13059130)</t>
  </si>
  <si>
    <t>Trevor Cahill (13060337)</t>
  </si>
  <si>
    <t>Ty Buttrey (13060344)</t>
  </si>
  <si>
    <t>Josh Bell (13059114)</t>
  </si>
  <si>
    <t>Daniel Zamora (13060338)</t>
  </si>
  <si>
    <t>Luis Avilan (13060339)</t>
  </si>
  <si>
    <t>Ryan O'Rourke (13060340)</t>
  </si>
  <si>
    <t>Scott Blewett (13060332)</t>
  </si>
  <si>
    <t>Austin Davis (13060335)</t>
  </si>
  <si>
    <t>Alex Colome (13060342)</t>
  </si>
  <si>
    <t>Trea Turner (13059119)</t>
  </si>
  <si>
    <t>Juan Soto (13059134)</t>
  </si>
  <si>
    <t>Matt Grace (13060331)</t>
  </si>
  <si>
    <t>Carlos Correa (13059120)</t>
  </si>
  <si>
    <t>Alex Bregman (13059124)</t>
  </si>
  <si>
    <t>Framber Valdez (13060334)</t>
  </si>
  <si>
    <t>Tony Watson (13060343)</t>
  </si>
  <si>
    <t>Antonio Senzatela (13060345)</t>
  </si>
  <si>
    <t>Yency Almonte (13060346)</t>
  </si>
  <si>
    <t>Josh Sborz (13060336)</t>
  </si>
  <si>
    <t>Joe Kelly (13060341)</t>
  </si>
  <si>
    <t>Sandy Baez (13060333)</t>
  </si>
  <si>
    <t>Brett Gardner (13059137)</t>
  </si>
  <si>
    <t>Colten Brewer (13060357)</t>
  </si>
  <si>
    <t>Vladimir Guerrero Jr. (13059131)</t>
  </si>
  <si>
    <t>Gabriel Ynoa (13060350)</t>
  </si>
  <si>
    <t>Justin Anderson (13060355)</t>
  </si>
  <si>
    <t>Anthony Swarzak (13060358)</t>
  </si>
  <si>
    <t>Michael Conforto (13059129)</t>
  </si>
  <si>
    <t>Adalberto Mondesi (13059126)</t>
  </si>
  <si>
    <t>Sergio Romo (13060353)</t>
  </si>
  <si>
    <t>Trevor May (13060354)</t>
  </si>
  <si>
    <t>Jay Bruce (13059135)</t>
  </si>
  <si>
    <t>Edward Paredes (13060347)</t>
  </si>
  <si>
    <t>Joey Krehbiel (13060349)</t>
  </si>
  <si>
    <t>Tony Sipp (13060351)</t>
  </si>
  <si>
    <t>Fernando Rodney (13060356)</t>
  </si>
  <si>
    <t>Dean Deetz (13060348)</t>
  </si>
  <si>
    <t>Austin Adams (13060352)</t>
  </si>
  <si>
    <t>Shaun Anderson (13059056)</t>
  </si>
  <si>
    <t>Ryan McMahon (13059132)</t>
  </si>
  <si>
    <t>Justin Turner (13059128)</t>
  </si>
  <si>
    <t>Chris Taylor (13059138)</t>
  </si>
  <si>
    <t>Rougned Odor (13059127)</t>
  </si>
  <si>
    <t>Nomar Mazara (13059133)</t>
  </si>
  <si>
    <t>Luke Voit (13059152)</t>
  </si>
  <si>
    <t>Jordan Luplow (13059148)</t>
  </si>
  <si>
    <t>Taylor Cole (13060360)</t>
  </si>
  <si>
    <t>Adam Plutko (13060361)</t>
  </si>
  <si>
    <t>Jerry Blevins (13060367)</t>
  </si>
  <si>
    <t>Jeff McNeil (13059145)</t>
  </si>
  <si>
    <t>Tim Peterson (13060364)</t>
  </si>
  <si>
    <t>Jacob Rhame (13060366)</t>
  </si>
  <si>
    <t>Whit Merrifield (13059150)</t>
  </si>
  <si>
    <t>Rhys Hoskins (13059141)</t>
  </si>
  <si>
    <t>Yoan Moncada (13059147)</t>
  </si>
  <si>
    <t>Bryce Harper (13059149)</t>
  </si>
  <si>
    <t>Ryon Healy (13059153)</t>
  </si>
  <si>
    <t>Gerson Bautista (13060359)</t>
  </si>
  <si>
    <t>Reymin Guduan (13060365)</t>
  </si>
  <si>
    <t>Donovan Solano (13059142)</t>
  </si>
  <si>
    <t>Ian Desmond (13059144)</t>
  </si>
  <si>
    <t>Buster Posey (13059216)</t>
  </si>
  <si>
    <t>Kyle Freeland (13060363)</t>
  </si>
  <si>
    <t>Chris Tillman (13060362)</t>
  </si>
  <si>
    <t>Edwin Encarnacion (13059154)</t>
  </si>
  <si>
    <t>Cavan Biggio (13059140)</t>
  </si>
  <si>
    <t>Justin Smoak (13059160)</t>
  </si>
  <si>
    <t>Josh Rogers (13060370)</t>
  </si>
  <si>
    <t>Jason Adam (13060374)</t>
  </si>
  <si>
    <t>Tim Mayza (13060379)</t>
  </si>
  <si>
    <t>Hansel Robles (13060382)</t>
  </si>
  <si>
    <t>Josh Donaldson (13059161)</t>
  </si>
  <si>
    <t>Thomas Burrows (13060373)</t>
  </si>
  <si>
    <t>Jose Osuna (13059157)</t>
  </si>
  <si>
    <t>Bryan Reynolds (13059159)</t>
  </si>
  <si>
    <t>Lonnie Chisenhall (13059164)</t>
  </si>
  <si>
    <t>Michael Feliz (13060368)</t>
  </si>
  <si>
    <t>Byron Buxton (13059156)</t>
  </si>
  <si>
    <t>James Pazos (13060371)</t>
  </si>
  <si>
    <t>Dylan Covey (13060375)</t>
  </si>
  <si>
    <t>Juan Minaya (13060380)</t>
  </si>
  <si>
    <t>Blake Parker (13060381)</t>
  </si>
  <si>
    <t>Jarrod Dyson (13059155)</t>
  </si>
  <si>
    <t>Hunter Strickland (13060378)</t>
  </si>
  <si>
    <t>Bryan Abreu (13060376)</t>
  </si>
  <si>
    <t>Dan Altavilla (13060377)</t>
  </si>
  <si>
    <t>David Freese (13059163)</t>
  </si>
  <si>
    <t>Josh Fields (13060372)</t>
  </si>
  <si>
    <t>Drew VerHagen (13060369)</t>
  </si>
  <si>
    <t>Didi Gregorius (13059167)</t>
  </si>
  <si>
    <t>Cameron Maybin (13059173)</t>
  </si>
  <si>
    <t>Bo Bichette (13059177)</t>
  </si>
  <si>
    <t>Derek Fisher (13059182)</t>
  </si>
  <si>
    <t>Clayton Richard (13060386)</t>
  </si>
  <si>
    <t>Keynan Middleton (13060385)</t>
  </si>
  <si>
    <t>Sam Freeman (13060392)</t>
  </si>
  <si>
    <t>John Curtiss (13060395)</t>
  </si>
  <si>
    <t>Nick Senzel (13059172)</t>
  </si>
  <si>
    <t>Ozzie Albies (13059189)</t>
  </si>
  <si>
    <t>Chad Sobotka (13060390)</t>
  </si>
  <si>
    <t>Paul Sewald (13060391)</t>
  </si>
  <si>
    <t>Tyler Bashlor (13060394)</t>
  </si>
  <si>
    <t>Hunter Dozier (13059179)</t>
  </si>
  <si>
    <t>Jean Segura (13059175)</t>
  </si>
  <si>
    <t>Jose Alvarez (13060383)</t>
  </si>
  <si>
    <t>Carson Kelly (13059162)</t>
  </si>
  <si>
    <t>Tim Locastro (13059174)</t>
  </si>
  <si>
    <t>Kevin Cron (13059181)</t>
  </si>
  <si>
    <t>Tanner Rainey (13060396)</t>
  </si>
  <si>
    <t>Greg Holland (13060399)</t>
  </si>
  <si>
    <t>Sam Tuivailala (13060393)</t>
  </si>
  <si>
    <t>Evan Longoria (13059165)</t>
  </si>
  <si>
    <t>Austin Slater (13059166)</t>
  </si>
  <si>
    <t>Ryan Castellani (13060387)</t>
  </si>
  <si>
    <t>Carlos Estevez (13060398)</t>
  </si>
  <si>
    <t>Joc Pederson (13059168)</t>
  </si>
  <si>
    <t>Manny Machado (13059170)</t>
  </si>
  <si>
    <t>Hunter Renfroe (13059176)</t>
  </si>
  <si>
    <t>Corey Seager (13059180)</t>
  </si>
  <si>
    <t>Franchy Cordero (13059183)</t>
  </si>
  <si>
    <t>Jaime Schultz (13060388)</t>
  </si>
  <si>
    <t>JT Chargois (13060389)</t>
  </si>
  <si>
    <t>Elvis Andrus (13059178)</t>
  </si>
  <si>
    <t>Edwin Jackson (13060384)</t>
  </si>
  <si>
    <t>Jordan Zimmermann (13060397)</t>
  </si>
  <si>
    <t>Brandon Workman (13060412)</t>
  </si>
  <si>
    <t>Jonathan Holder (13060414)</t>
  </si>
  <si>
    <t>Teoscar Hernandez (13059188)</t>
  </si>
  <si>
    <t>Danny Barnes (13060406)</t>
  </si>
  <si>
    <t>David Hess (13060409)</t>
  </si>
  <si>
    <t>Yasiel Puig (13059184)</t>
  </si>
  <si>
    <t>Max Moroff (13059203)</t>
  </si>
  <si>
    <t>Noe Ramirez (13060401)</t>
  </si>
  <si>
    <t>Justin Grimm (13060403)</t>
  </si>
  <si>
    <t>Ben Taylor (13060404)</t>
  </si>
  <si>
    <t>Adam Duvall (13059186)</t>
  </si>
  <si>
    <t>Dansby Swanson (13059202)</t>
  </si>
  <si>
    <t>J.D. Davis (13059197)</t>
  </si>
  <si>
    <t>Dominic Smith (13059200)</t>
  </si>
  <si>
    <t>Arquimedes Caminero (13060402)</t>
  </si>
  <si>
    <t>Jorge Soler (13059196)</t>
  </si>
  <si>
    <t>Pat Dean (13060408)</t>
  </si>
  <si>
    <t>Ryne Harper (13060411)</t>
  </si>
  <si>
    <t>Scott Kingery (13059190)</t>
  </si>
  <si>
    <t>J.T. Realmuto (13059192)</t>
  </si>
  <si>
    <t>Matt Adams (13059185)</t>
  </si>
  <si>
    <t>Christian Walker (13059199)</t>
  </si>
  <si>
    <t>Robby Scott (13060405)</t>
  </si>
  <si>
    <t>Yoshihisa Hirano (13060413)</t>
  </si>
  <si>
    <t>Daniel Vogelbach (13059187)</t>
  </si>
  <si>
    <t>Matt Wisler (13060400)</t>
  </si>
  <si>
    <t>Raimel Tapia (13059195)</t>
  </si>
  <si>
    <t>Steven Okert (13060407)</t>
  </si>
  <si>
    <t>Kike Hernandez (13059193)</t>
  </si>
  <si>
    <t>Jesse Chavez (13060410)</t>
  </si>
  <si>
    <t>Michael Chavis (13059205)</t>
  </si>
  <si>
    <t>Mitch Moreland (13059213)</t>
  </si>
  <si>
    <t>Clint Frazier (13059223)</t>
  </si>
  <si>
    <t>Rex Brothers (13060431)</t>
  </si>
  <si>
    <t>Danny Coulombe (13060434)</t>
  </si>
  <si>
    <t>Danny Farquhar (13060437)</t>
  </si>
  <si>
    <t>Aroldis Chapman (13060468)</t>
  </si>
  <si>
    <t>Domingo Acevedo (13060477)</t>
  </si>
  <si>
    <t>William Cuevas (13060481)</t>
  </si>
  <si>
    <t>Chandler Shepherd (13060493)</t>
  </si>
  <si>
    <t>Jake Barrett (13060497)</t>
  </si>
  <si>
    <t>Josh Smith (13060524)</t>
  </si>
  <si>
    <t>Joseph Harvey (13060530)</t>
  </si>
  <si>
    <t>Denyi Reyes (13060543)</t>
  </si>
  <si>
    <t>Jake Thompson (13060551)</t>
  </si>
  <si>
    <t>Jhonathan Diaz (13060552)</t>
  </si>
  <si>
    <t>Kutter Crawford (13060553)</t>
  </si>
  <si>
    <t>Zack Britton (13060567)</t>
  </si>
  <si>
    <t>Dan Jennings (13060571)</t>
  </si>
  <si>
    <t>Bobby Poyner (13060575)</t>
  </si>
  <si>
    <t>Josh Taylor (13060597)</t>
  </si>
  <si>
    <t>Heath Hembree (13060601)</t>
  </si>
  <si>
    <t>Erasmo Ramirez (13060605)</t>
  </si>
  <si>
    <t>Marcus Walden (13060607)</t>
  </si>
  <si>
    <t>Nestor Cortes Jr. (13060630)</t>
  </si>
  <si>
    <t>Brian Ellington (13060640)</t>
  </si>
  <si>
    <t>Dan Runzler (13060641)</t>
  </si>
  <si>
    <t>Durbin Feltman (13060642)</t>
  </si>
  <si>
    <t>Derek Law (13060422)</t>
  </si>
  <si>
    <t>Sean Gilmartin (13060424)</t>
  </si>
  <si>
    <t>Luis Ortiz (13060426)</t>
  </si>
  <si>
    <t>Cody Carroll (13060438)</t>
  </si>
  <si>
    <t>John Axford (13060443)</t>
  </si>
  <si>
    <t>Buddy Boshers (13060445)</t>
  </si>
  <si>
    <t>David Paulino (13060447)</t>
  </si>
  <si>
    <t>Mark Leiter Jr. (13060466)</t>
  </si>
  <si>
    <t>Ken Giles (13060473)</t>
  </si>
  <si>
    <t>Hector Perez (13060478)</t>
  </si>
  <si>
    <t>Hunter Harvey (13060486)</t>
  </si>
  <si>
    <t>D.J. Snelten (13060487)</t>
  </si>
  <si>
    <t>Evan Phillips (13060513)</t>
  </si>
  <si>
    <t>Bo Schultz (13060523)</t>
  </si>
  <si>
    <t>Tayler Scott (13060532)</t>
  </si>
  <si>
    <t>Nate Karns (13060533)</t>
  </si>
  <si>
    <t>Shawn Morimando (13060560)</t>
  </si>
  <si>
    <t>Paul Fry (13060566)</t>
  </si>
  <si>
    <t>Josh Lucas (13060585)</t>
  </si>
  <si>
    <t>Chris Lee (13060592)</t>
  </si>
  <si>
    <t>Justin Shafer (13060600)</t>
  </si>
  <si>
    <t>Miguel Castro (13060610)</t>
  </si>
  <si>
    <t>Branden Kline (13060614)</t>
  </si>
  <si>
    <t>Richard Bleier (13060626)</t>
  </si>
  <si>
    <t>Kole Calhoun (13059210)</t>
  </si>
  <si>
    <t>Hunter Wood (13060417)</t>
  </si>
  <si>
    <t>Kyle Dowdy (13060419)</t>
  </si>
  <si>
    <t>Luke Bard (13060421)</t>
  </si>
  <si>
    <t>Adam McCreery (13060450)</t>
  </si>
  <si>
    <t>Jim Johnson (13060465)</t>
  </si>
  <si>
    <t>Deck McGuire (13060479)</t>
  </si>
  <si>
    <t>Chih-Wei Hu (13060484)</t>
  </si>
  <si>
    <t>Brad Hand (13060489)</t>
  </si>
  <si>
    <t>Jean Carlos Mejia (13060501)</t>
  </si>
  <si>
    <t>Oliver Perez (13060502)</t>
  </si>
  <si>
    <t>A.J. Cole (13060558)</t>
  </si>
  <si>
    <t>Nick Wittgren (13060565)</t>
  </si>
  <si>
    <t>JC Ramirez (13060617)</t>
  </si>
  <si>
    <t>Adam Cimber (13060618)</t>
  </si>
  <si>
    <t>Jake Jewell (13060621)</t>
  </si>
  <si>
    <t>Greg Mahle (13060643)</t>
  </si>
  <si>
    <t>Jesse Winker (13059211)</t>
  </si>
  <si>
    <t>Ian Krol (13060439)</t>
  </si>
  <si>
    <t>Jackson Stephens (13060474)</t>
  </si>
  <si>
    <t>Jimmy Herget (13060494)</t>
  </si>
  <si>
    <t>A.J. Minter (13060498)</t>
  </si>
  <si>
    <t>Keury Mella (13060505)</t>
  </si>
  <si>
    <t>Shane Greene (13060506)</t>
  </si>
  <si>
    <t>Raisel Iglesias (13060512)</t>
  </si>
  <si>
    <t>Mark Melancon (13060517)</t>
  </si>
  <si>
    <t>Jacob Webb (13060538)</t>
  </si>
  <si>
    <t>Tim Adleman (13060540)</t>
  </si>
  <si>
    <t>Chris Martin (13060541)</t>
  </si>
  <si>
    <t>Jesus Reyes (13060559)</t>
  </si>
  <si>
    <t>Wandy Peralta (13060623)</t>
  </si>
  <si>
    <t>Michael Lorenzen (13060628)</t>
  </si>
  <si>
    <t>David Hernandez (13060629)</t>
  </si>
  <si>
    <t>Luke Jackson (13060631)</t>
  </si>
  <si>
    <t>Ben Rowen (13060638)</t>
  </si>
  <si>
    <t>Jeremy Walker (13060655)</t>
  </si>
  <si>
    <t>Ruben Alaniz (13060656)</t>
  </si>
  <si>
    <t>Todd Frazier (13059215)</t>
  </si>
  <si>
    <t>Alex McRae (13060427)</t>
  </si>
  <si>
    <t>Eric Hanhold (13060449)</t>
  </si>
  <si>
    <t>Brandon Maurer (13060460)</t>
  </si>
  <si>
    <t>Sean Burnett (13060463)</t>
  </si>
  <si>
    <t>Edwin Diaz (13060469)</t>
  </si>
  <si>
    <t>Jesus Liranzo (13060485)</t>
  </si>
  <si>
    <t>Tyler Lyons (13060495)</t>
  </si>
  <si>
    <t>Seth Lugo (13060500)</t>
  </si>
  <si>
    <t>Jeurys Familia (13060514)</t>
  </si>
  <si>
    <t>Kyle Crick (13060515)</t>
  </si>
  <si>
    <t>Richard Rodriguez (13060594)</t>
  </si>
  <si>
    <t>Robert Gsellman (13060627)</t>
  </si>
  <si>
    <t>Geoff Hartlieb (13060647)</t>
  </si>
  <si>
    <t>Steve Nogosek (13060653)</t>
  </si>
  <si>
    <t>Brooks Pounders (13060654)</t>
  </si>
  <si>
    <t>Alex Gordon (13059218)</t>
  </si>
  <si>
    <t>Ian Kennedy (13060423)</t>
  </si>
  <si>
    <t>Brian Flynn (13060428)</t>
  </si>
  <si>
    <t>Gabriel Moya (13060436)</t>
  </si>
  <si>
    <t>Preston Guilmet (13060453)</t>
  </si>
  <si>
    <t>Zack Weiss (13060461)</t>
  </si>
  <si>
    <t>Carlos Torres (13060504)</t>
  </si>
  <si>
    <t>Taylor Rogers (13060509)</t>
  </si>
  <si>
    <t>Tyler Duffey (13060527)</t>
  </si>
  <si>
    <t>Andres Machado (13060583)</t>
  </si>
  <si>
    <t>Tim Hill (13060589)</t>
  </si>
  <si>
    <t>Scott Barlow (13060593)</t>
  </si>
  <si>
    <t>Jake Newberry (13060598)</t>
  </si>
  <si>
    <t>Sam Dyson (13060606)</t>
  </si>
  <si>
    <t>Kevin McCarthy (13060633)</t>
  </si>
  <si>
    <t>Sean Poppen (13060650)</t>
  </si>
  <si>
    <t>Cody Stashak (13060651)</t>
  </si>
  <si>
    <t>Ryan Burr (13060416)</t>
  </si>
  <si>
    <t>Pedro Beato (13060442)</t>
  </si>
  <si>
    <t>Randall Delgado (13060452)</t>
  </si>
  <si>
    <t>Jeremy Bleich (13060459)</t>
  </si>
  <si>
    <t>Hector Neris (13060488)</t>
  </si>
  <si>
    <t>Victor Arano (13060499)</t>
  </si>
  <si>
    <t>Chris Volstad (13060534)</t>
  </si>
  <si>
    <t>Donn Roach (13060542)</t>
  </si>
  <si>
    <t>Adam Morgan (13060550)</t>
  </si>
  <si>
    <t>Yacksel Rios (13060554)</t>
  </si>
  <si>
    <t>Thyago Vieira (13060572)</t>
  </si>
  <si>
    <t>Mike Morin (13060574)</t>
  </si>
  <si>
    <t>Aaron Bummer (13060580)</t>
  </si>
  <si>
    <t>Evan Marshall (13060595)</t>
  </si>
  <si>
    <t>Jose Ruiz (13060603)</t>
  </si>
  <si>
    <t>Drew Anderson (13060604)</t>
  </si>
  <si>
    <t>Jimmy Cordero (13060608)</t>
  </si>
  <si>
    <t>Josh Osich (13060634)</t>
  </si>
  <si>
    <t>Mauricio Cabrera (13060637)</t>
  </si>
  <si>
    <t>Edgar Garcia (13060646)</t>
  </si>
  <si>
    <t>Howie Kendrick (13059208)</t>
  </si>
  <si>
    <t>David Peralta (13059214)</t>
  </si>
  <si>
    <t>Ildemaro Vargas (13059220)</t>
  </si>
  <si>
    <t>Aaron Barrett (13060444)</t>
  </si>
  <si>
    <t>Sammy Solis (13060446)</t>
  </si>
  <si>
    <t>J.J. Hoover (13060451)</t>
  </si>
  <si>
    <t>Vidal Nuno III (13060467)</t>
  </si>
  <si>
    <t>Artie Lewicki (13060470)</t>
  </si>
  <si>
    <t>Emilio Vargas (13060471)</t>
  </si>
  <si>
    <t>Marc Rzepczynski (13060475)</t>
  </si>
  <si>
    <t>Troy Scribner (13060490)</t>
  </si>
  <si>
    <t>Scott Copeland (13060529)</t>
  </si>
  <si>
    <t>Daniel Gibson (13060544)</t>
  </si>
  <si>
    <t>Rubby De La Rosa (13060545)</t>
  </si>
  <si>
    <t>Ricky Nolasco (13060546)</t>
  </si>
  <si>
    <t>Nick Green (13060547)</t>
  </si>
  <si>
    <t>Jonny Venters (13060563)</t>
  </si>
  <si>
    <t>Stefan Crichton (13060568)</t>
  </si>
  <si>
    <t>Ben Lively (13060586)</t>
  </si>
  <si>
    <t>Roenis Elias (13060588)</t>
  </si>
  <si>
    <t>Wander Suero (13060613)</t>
  </si>
  <si>
    <t>Javy Guerra (13060619)</t>
  </si>
  <si>
    <t>T.J. McFarland (13060632)</t>
  </si>
  <si>
    <t>Brad Goldberg (13060639)</t>
  </si>
  <si>
    <t>Domingo Santana (13059212)</t>
  </si>
  <si>
    <t>Mitch Haniger (13059219)</t>
  </si>
  <si>
    <t>Zac Grotz (13059983)</t>
  </si>
  <si>
    <t>Zac Grotz</t>
  </si>
  <si>
    <t>Cory Gearrin (13060418)</t>
  </si>
  <si>
    <t>Andrew Moore (13060425)</t>
  </si>
  <si>
    <t>Wyatt Mills (13060455)</t>
  </si>
  <si>
    <t>Francis Martes (13060456)</t>
  </si>
  <si>
    <t>Art Warren (13060472)</t>
  </si>
  <si>
    <t>Joe Smith (13060480)</t>
  </si>
  <si>
    <t>Cionel Perez (13060510)</t>
  </si>
  <si>
    <t>Matt Festa (13060516)</t>
  </si>
  <si>
    <t>Roberto Osuna (13060518)</t>
  </si>
  <si>
    <t>Ryan Garton (13060519)</t>
  </si>
  <si>
    <t>Cristian Javier (13060525)</t>
  </si>
  <si>
    <t>Tyler Danish (13060535)</t>
  </si>
  <si>
    <t>Justus Sheffield (13060536)</t>
  </si>
  <si>
    <t>Matt Carasiti (13060548)</t>
  </si>
  <si>
    <t>Logan Gilbert (13060549)</t>
  </si>
  <si>
    <t>Connor Sadzeck (13060556)</t>
  </si>
  <si>
    <t>Anthony Bass (13060569)</t>
  </si>
  <si>
    <t>Matt Magill (13060576)</t>
  </si>
  <si>
    <t>Brady Rodgers (13060599)</t>
  </si>
  <si>
    <t>Mike Wright (13060624)</t>
  </si>
  <si>
    <t>Cy Sneed (13060652)</t>
  </si>
  <si>
    <t>Brandon Belt (13059207)</t>
  </si>
  <si>
    <t>Kevin Pillar (13059217)</t>
  </si>
  <si>
    <t>Josh Fuentes (13059222)</t>
  </si>
  <si>
    <t>Chris Iannetta (13059249)</t>
  </si>
  <si>
    <t>Nick Vincent (13060420)</t>
  </si>
  <si>
    <t>Ben Bowden (13060457)</t>
  </si>
  <si>
    <t>Justin Lawrence (13060482)</t>
  </si>
  <si>
    <t>Kieran Lovegrove (13060508)</t>
  </si>
  <si>
    <t>Casey Kelly (13060557)</t>
  </si>
  <si>
    <t>Scott Oberg (13060561)</t>
  </si>
  <si>
    <t>Jake McGee (13060564)</t>
  </si>
  <si>
    <t>Pat Venditte (13060577)</t>
  </si>
  <si>
    <t>Jose Lopez (13060590)</t>
  </si>
  <si>
    <t>Conner Menez (13060591)</t>
  </si>
  <si>
    <t>Rayan Gonzalez (13060596)</t>
  </si>
  <si>
    <t>Trevor Gott (13060602)</t>
  </si>
  <si>
    <t>Williams Jerez (13060612)</t>
  </si>
  <si>
    <t>Jairo Diaz (13060616)</t>
  </si>
  <si>
    <t>Bryan Shaw (13060622)</t>
  </si>
  <si>
    <t>Sam Howard (13060625)</t>
  </si>
  <si>
    <t>Jandel Gustave (13060644)</t>
  </si>
  <si>
    <t>Jandel Gustave</t>
  </si>
  <si>
    <t>Dan Slania (13060645)</t>
  </si>
  <si>
    <t>Brock Stewart (13060415)</t>
  </si>
  <si>
    <t>Kevin Quackenbush (13060429)</t>
  </si>
  <si>
    <t>Josh Smoker (13060435)</t>
  </si>
  <si>
    <t>Kirby Yates (13060440)</t>
  </si>
  <si>
    <t>Daniel Corcino (13060441)</t>
  </si>
  <si>
    <t>Kyle McGrath (13060448)</t>
  </si>
  <si>
    <t>Kazuhisa Makita (13060454)</t>
  </si>
  <si>
    <t>Eric Stout (13060476)</t>
  </si>
  <si>
    <t>Ryan Bollinger (13060492)</t>
  </si>
  <si>
    <t>Scott Alexander (13060503)</t>
  </si>
  <si>
    <t>Luis Perdomo (13060507)</t>
  </si>
  <si>
    <t>Mitch White (13060511)</t>
  </si>
  <si>
    <t>Anderson Espinoza (13060520)</t>
  </si>
  <si>
    <t>Trey Wingenter (13060522)</t>
  </si>
  <si>
    <t>Craig Stammen (13060526)</t>
  </si>
  <si>
    <t>Andres Munoz (13060528)</t>
  </si>
  <si>
    <t>Michel Baez (13060537)</t>
  </si>
  <si>
    <t>Yimi Garcia (13060562)</t>
  </si>
  <si>
    <t>Dylan Floro (13060570)</t>
  </si>
  <si>
    <t>Casey Sadler (13060573)</t>
  </si>
  <si>
    <t>Adam Kolarek (13060581)</t>
  </si>
  <si>
    <t>Layne Somsen (13060635)</t>
  </si>
  <si>
    <t>Nick Gardewine (13060430)</t>
  </si>
  <si>
    <t>Michael Tonkin (13060432)</t>
  </si>
  <si>
    <t>Zach McAllister (13060433)</t>
  </si>
  <si>
    <t>Zac Curtis (13060458)</t>
  </si>
  <si>
    <t>Louis Coleman (13060462)</t>
  </si>
  <si>
    <t>Luke Farrell (13060464)</t>
  </si>
  <si>
    <t>Ariel Hernandez (13060483)</t>
  </si>
  <si>
    <t>C.D. Pelham (13060491)</t>
  </si>
  <si>
    <t>Eduardo Paredes (13060496)</t>
  </si>
  <si>
    <t>Joe Jimenez (13060521)</t>
  </si>
  <si>
    <t>Wei-Chieh Huang (13060531)</t>
  </si>
  <si>
    <t>Austin Bibens-Dirkx (13060539)</t>
  </si>
  <si>
    <t>Casey Mize (13060555)</t>
  </si>
  <si>
    <t>Jeffrey Springs (13060578)</t>
  </si>
  <si>
    <t>Kyle Bird (13060579)</t>
  </si>
  <si>
    <t>Yohander Mendez (13060582)</t>
  </si>
  <si>
    <t>Blaine Hardy (13060584)</t>
  </si>
  <si>
    <t>Jeanmar Gomez (13060587)</t>
  </si>
  <si>
    <t>Austin Adams (13060609)</t>
  </si>
  <si>
    <t>Zac Reininger (13060611)</t>
  </si>
  <si>
    <t>Eduardo Jimenez (13060615)</t>
  </si>
  <si>
    <t>Rafael Montero (13060620)</t>
  </si>
  <si>
    <t>Chad Smith (13060636)</t>
  </si>
  <si>
    <t>Phillips Valdez (13060648)</t>
  </si>
  <si>
    <t>Locke St. John (13060649)</t>
  </si>
  <si>
    <t>Jose Fernandez (13060657)</t>
  </si>
  <si>
    <t>Jose Cisnero (13060658)</t>
  </si>
  <si>
    <t>Aaron Judge (13059229)</t>
  </si>
  <si>
    <t>Aaron Hicks (13059231)</t>
  </si>
  <si>
    <t>Gio Urshela (13059237)</t>
  </si>
  <si>
    <t>Gleyber Torres (13059239)</t>
  </si>
  <si>
    <t>Mike Tauchman (13059252)</t>
  </si>
  <si>
    <t>Thairo Estrada (13059257)</t>
  </si>
  <si>
    <t>Freddy Galvis (13059227)</t>
  </si>
  <si>
    <t>Chance Sisco (13059233)</t>
  </si>
  <si>
    <t>Franmil Reyes (13059234)</t>
  </si>
  <si>
    <t>Phillip Ervin (13059232)</t>
  </si>
  <si>
    <t>Charlie Culberson (13059250)</t>
  </si>
  <si>
    <t>Gregory Polanco (13059224)</t>
  </si>
  <si>
    <t>Amed Rosario (13059238)</t>
  </si>
  <si>
    <t>Yoenis Cespedes (13059241)</t>
  </si>
  <si>
    <t>Kevin Newman (13059245)</t>
  </si>
  <si>
    <t>Jason Castro (13059244)</t>
  </si>
  <si>
    <t>Luis Arraez (13059247)</t>
  </si>
  <si>
    <t>Tim Anderson (13059228)</t>
  </si>
  <si>
    <t>Aledmys Diaz (13059235)</t>
  </si>
  <si>
    <t>Austin Nola (13059242)</t>
  </si>
  <si>
    <t>Robinson Chirinos (13059253)</t>
  </si>
  <si>
    <t>Rene Rivera (13059256)</t>
  </si>
  <si>
    <t>Logan Forsythe (13059225)</t>
  </si>
  <si>
    <t>Delino DeShields (13059230)</t>
  </si>
  <si>
    <t>Matt Davidson (13059254)</t>
  </si>
  <si>
    <t>Pedro Severino (13059270)</t>
  </si>
  <si>
    <t>Randal Grichuk (13059276)</t>
  </si>
  <si>
    <t>Billy McKinney (13059281)</t>
  </si>
  <si>
    <t>Rowdy Tellez (13059293)</t>
  </si>
  <si>
    <t>Tyler Naquin (13059263)</t>
  </si>
  <si>
    <t>Jason Kipnis (13059269)</t>
  </si>
  <si>
    <t>Albert Pujols (13059279)</t>
  </si>
  <si>
    <t>Roberto Perez (13059287)</t>
  </si>
  <si>
    <t>David Fletcher (13059289)</t>
  </si>
  <si>
    <t>Joey Votto (13059265)</t>
  </si>
  <si>
    <t>Ender Inciarte (13059282)</t>
  </si>
  <si>
    <t>Austin Riley (13059292)</t>
  </si>
  <si>
    <t>Rajai Davis (13059295)</t>
  </si>
  <si>
    <t>Erik Gonzalez (13059296)</t>
  </si>
  <si>
    <t>Jonathan Schoop (13059262)</t>
  </si>
  <si>
    <t>Ehire Adrianza (13059284)</t>
  </si>
  <si>
    <t>Sean Rodriguez (13059274)</t>
  </si>
  <si>
    <t>Leury Garcia (13059277)</t>
  </si>
  <si>
    <t>Adam Jones (13059264)</t>
  </si>
  <si>
    <t>Jake Lamb (13059272)</t>
  </si>
  <si>
    <t>Adam Eaton (13059286)</t>
  </si>
  <si>
    <t>Omar Narvaez (13059259)</t>
  </si>
  <si>
    <t>Mallex Smith (13059261)</t>
  </si>
  <si>
    <t>J.P. Crawford (13059271)</t>
  </si>
  <si>
    <t>Jake Marisnick (13059283)</t>
  </si>
  <si>
    <t>Yonder Alonso (13059291)</t>
  </si>
  <si>
    <t>Joey Rickard (13059294)</t>
  </si>
  <si>
    <t>Matt Beaty (13059266)</t>
  </si>
  <si>
    <t>A.J. Pollock (13059268)</t>
  </si>
  <si>
    <t>Eric Hosmer (13059280)</t>
  </si>
  <si>
    <t>Alex Verdugo (13059288)</t>
  </si>
  <si>
    <t>Asdrubal Cabrera (13059260)</t>
  </si>
  <si>
    <t>Brandon Phillips (13059315)</t>
  </si>
  <si>
    <t>Christian Vazquez (13059322)</t>
  </si>
  <si>
    <t>Socrates Brito (13059314)</t>
  </si>
  <si>
    <t>Brian Goodwin (13059306)</t>
  </si>
  <si>
    <t>Justin Bour (13059309)</t>
  </si>
  <si>
    <t>Josh VanMeter (13059300)</t>
  </si>
  <si>
    <t>Derek Dietrich (13059307)</t>
  </si>
  <si>
    <t>Nick Markakis (13059310)</t>
  </si>
  <si>
    <t>Brian McCann (13059330)</t>
  </si>
  <si>
    <t>Colin Moran (13059299)</t>
  </si>
  <si>
    <t>Adam Frazier (13059301)</t>
  </si>
  <si>
    <t>Kevin Kramer (13059312)</t>
  </si>
  <si>
    <t>C.J. Cron (13059297)</t>
  </si>
  <si>
    <t>Jose Abreu (13059305)</t>
  </si>
  <si>
    <t>Tyler Austin (13059302)</t>
  </si>
  <si>
    <t>Brandon Crawford (13059304)</t>
  </si>
  <si>
    <t>Mike Gerber (13059311)</t>
  </si>
  <si>
    <t>Brandon Dixon (13059298)</t>
  </si>
  <si>
    <t>Dwight Smith Jr. (13059317)</t>
  </si>
  <si>
    <t>Hanser Alberto (13059327)</t>
  </si>
  <si>
    <t>Matt Thaiss (13059334)</t>
  </si>
  <si>
    <t>Melky Cabrera (13059324)</t>
  </si>
  <si>
    <t>Adeiny Hechavarria (13059325)</t>
  </si>
  <si>
    <t>Cheslor Cuthbert (13059332)</t>
  </si>
  <si>
    <t>Willians Astudillo (13059341)</t>
  </si>
  <si>
    <t>Brad Miller (13059337)</t>
  </si>
  <si>
    <t>Luis Robert (13059343)</t>
  </si>
  <si>
    <t>Nick Ahmed (13059323)</t>
  </si>
  <si>
    <t>Alex Avila (13059331)</t>
  </si>
  <si>
    <t>Kyle Seager (13059329)</t>
  </si>
  <si>
    <t>Brendan Rodgers (13059339)</t>
  </si>
  <si>
    <t>Drew Butera (13059344)</t>
  </si>
  <si>
    <t>Wil Myers (13059336)</t>
  </si>
  <si>
    <t>Niko Goodrum (13059318)</t>
  </si>
  <si>
    <t>Eliezer Alvarez (13059320)</t>
  </si>
  <si>
    <t>Estevan Florial (13059372)</t>
  </si>
  <si>
    <t>Rusney Castillo (13059376)</t>
  </si>
  <si>
    <t>Miguel Andujar (13059379)</t>
  </si>
  <si>
    <t>Jace Peterson (13059364)</t>
  </si>
  <si>
    <t>Alen Hanson (13059367)</t>
  </si>
  <si>
    <t>Tommy La Stella (13059345)</t>
  </si>
  <si>
    <t>Greg Allen (13059361)</t>
  </si>
  <si>
    <t>Yu Chang (13059371)</t>
  </si>
  <si>
    <t>Jarrett Parker (13059375)</t>
  </si>
  <si>
    <t>Kaleb Cowart (13059378)</t>
  </si>
  <si>
    <t>Ryan Lavarnway (13059350)</t>
  </si>
  <si>
    <t>Dilson Herrera (13059373)</t>
  </si>
  <si>
    <t>Logan Morrison (13059347)</t>
  </si>
  <si>
    <t>Salvador Perez (13059352)</t>
  </si>
  <si>
    <t>Marwin Gonzalez (13059356)</t>
  </si>
  <si>
    <t>Adam Haseley (13059354)</t>
  </si>
  <si>
    <t>Cesar Hernandez (13059355)</t>
  </si>
  <si>
    <t>James McCann (13059363)</t>
  </si>
  <si>
    <t>Eloy Jimenez (13059366)</t>
  </si>
  <si>
    <t>Victor Robles (13059353)</t>
  </si>
  <si>
    <t>Ryan Zimmerman (13059370)</t>
  </si>
  <si>
    <t>Myles Straw (13059348)</t>
  </si>
  <si>
    <t>Tim Beckham (13059351)</t>
  </si>
  <si>
    <t>Joe Panik (13059360)</t>
  </si>
  <si>
    <t>Scooter Gennett (13059362)</t>
  </si>
  <si>
    <t>Yonathan Daza (13059369)</t>
  </si>
  <si>
    <t>Greg Garcia (13059358)</t>
  </si>
  <si>
    <t>Jose Pirela (13059377)</t>
  </si>
  <si>
    <t>Marco Hernandez (13059400)</t>
  </si>
  <si>
    <t>Jackie Bradley Jr. (13059403)</t>
  </si>
  <si>
    <t>Gorkys Hernandez (13059412)</t>
  </si>
  <si>
    <t>Mark Trumbo (13059380)</t>
  </si>
  <si>
    <t>Brandon Drury (13059398)</t>
  </si>
  <si>
    <t>Stevie Wilkerson (13059402)</t>
  </si>
  <si>
    <t>Hanley Ramirez (13059381)</t>
  </si>
  <si>
    <t>Justin Upton (13059384)</t>
  </si>
  <si>
    <t>Mike Freeman (13059387)</t>
  </si>
  <si>
    <t>Bobby Bradley (13059405)</t>
  </si>
  <si>
    <t>Leonys Martin (13059408)</t>
  </si>
  <si>
    <t>Kyle Farmer (13059391)</t>
  </si>
  <si>
    <t>Jose Iglesias (13059397)</t>
  </si>
  <si>
    <t>John Ryan Murphy (13059414)</t>
  </si>
  <si>
    <t>Alex Jackson (13059415)</t>
  </si>
  <si>
    <t>Wilson Ramos (13059404)</t>
  </si>
  <si>
    <t>Carlos Gomez (13059411)</t>
  </si>
  <si>
    <t>Seby Zavala (13059416)</t>
  </si>
  <si>
    <t>Yasmany Tomas (13059383)</t>
  </si>
  <si>
    <t>Kurt Suzuki (13059389)</t>
  </si>
  <si>
    <t>Brian Dozier (13059390)</t>
  </si>
  <si>
    <t>Gerardo Parra (13059395)</t>
  </si>
  <si>
    <t>Ronnie Dawson (13059382)</t>
  </si>
  <si>
    <t>Tom Murphy (13059386)</t>
  </si>
  <si>
    <t>Josh Reddick (13059401)</t>
  </si>
  <si>
    <t>Dee Gordon (13059409)</t>
  </si>
  <si>
    <t>Kyle Garlick (13059385)</t>
  </si>
  <si>
    <t>Edwin Rios (13059393)</t>
  </si>
  <si>
    <t>Shane Peterson (13059413)</t>
  </si>
  <si>
    <t>Nolan Fontana (13059406)</t>
  </si>
  <si>
    <t>Isiah Kiner-Falefa (13059410)</t>
  </si>
  <si>
    <t>Tzu-Wei Lin (13059438)</t>
  </si>
  <si>
    <t>Daniel Johnson (13059417)</t>
  </si>
  <si>
    <t>Andrelton Simmons (13059422)</t>
  </si>
  <si>
    <t>Eric Haase (13059430)</t>
  </si>
  <si>
    <t>Jared Walsh (13059437)</t>
  </si>
  <si>
    <t>Taylor Trammell (13059418)</t>
  </si>
  <si>
    <t>Scott Schebler (13059439)</t>
  </si>
  <si>
    <t>Jed Lowrie (13059426)</t>
  </si>
  <si>
    <t>Rymer Liriano (13059428)</t>
  </si>
  <si>
    <t>Brandon Nimmo (13059429)</t>
  </si>
  <si>
    <t>Will Craig (13059431)</t>
  </si>
  <si>
    <t>Matt Kemp (13059434)</t>
  </si>
  <si>
    <t>Maikel Franco (13059421)</t>
  </si>
  <si>
    <t>Roman Quinn (13059425)</t>
  </si>
  <si>
    <t>Brandon Guyer (13059432)</t>
  </si>
  <si>
    <t>Spencer Kieboom (13059440)</t>
  </si>
  <si>
    <t>Manuel Margot (13059424)</t>
  </si>
  <si>
    <t>Travis Jankowski (13059427)</t>
  </si>
  <si>
    <t>Patrick Wisdom (13059419)</t>
  </si>
  <si>
    <t>Andy Ibanez (13059423)</t>
  </si>
  <si>
    <t>Daz Cameron (13059433)</t>
  </si>
  <si>
    <t>Willi Castro (13059435)</t>
  </si>
  <si>
    <t>Mike Ford (13059463)</t>
  </si>
  <si>
    <t>Austin Romine (13059469)</t>
  </si>
  <si>
    <t>Brock Holt (13059476)</t>
  </si>
  <si>
    <t>Greg Bird (13059492)</t>
  </si>
  <si>
    <t>Mike Miller (13059507)</t>
  </si>
  <si>
    <t>Daniel Butler (13059511)</t>
  </si>
  <si>
    <t>Kevin Smith (13059445)</t>
  </si>
  <si>
    <t>Reese McGuire (13059466)</t>
  </si>
  <si>
    <t>Anthony Alford (13059475)</t>
  </si>
  <si>
    <t>Bradley Zimmer (13059449)</t>
  </si>
  <si>
    <t>Jake Bauers (13059479)</t>
  </si>
  <si>
    <t>Kevan Smith (13059483)</t>
  </si>
  <si>
    <t>Tyler Flowers (13059468)</t>
  </si>
  <si>
    <t>Matt Joyce (13059481)</t>
  </si>
  <si>
    <t>Andres Blanco (13059497)</t>
  </si>
  <si>
    <t>Ryan LaMarre (13059510)</t>
  </si>
  <si>
    <t>Robinson Cano (13059467)</t>
  </si>
  <si>
    <t>Ke'Bryan Hayes (13059482)</t>
  </si>
  <si>
    <t>Andres Gimenez (13059496)</t>
  </si>
  <si>
    <t>Jake Cave (13059490)</t>
  </si>
  <si>
    <t>MJ Melendez (13059501)</t>
  </si>
  <si>
    <t>Dylan Cozens (13059446)</t>
  </si>
  <si>
    <t>Trevor Plouffe (13059462)</t>
  </si>
  <si>
    <t>Mitch Walding (13059464)</t>
  </si>
  <si>
    <t>Preston Tucker (13059486)</t>
  </si>
  <si>
    <t>Odubel Herrera (13059499)</t>
  </si>
  <si>
    <t>Nick Madrigal (13059503)</t>
  </si>
  <si>
    <t>Rob Refsnyder (13059470)</t>
  </si>
  <si>
    <t>Wilmer Flores (13059487)</t>
  </si>
  <si>
    <t>Carter Kieboom (13059502)</t>
  </si>
  <si>
    <t>Blake Swihart (13059505)</t>
  </si>
  <si>
    <t>Kyle Tucker (13059441)</t>
  </si>
  <si>
    <t>Chris Shaw (13059442)</t>
  </si>
  <si>
    <t>Abiatal Avelino (13059444)</t>
  </si>
  <si>
    <t>Matt Holliday (13059447)</t>
  </si>
  <si>
    <t>Cristhian Adames (13059450)</t>
  </si>
  <si>
    <t>Ryder Jones (13059452)</t>
  </si>
  <si>
    <t>Aramis Garcia (13059453)</t>
  </si>
  <si>
    <t>Miguel Gomez (13059454)</t>
  </si>
  <si>
    <t>Craig Gentry (13059456)</t>
  </si>
  <si>
    <t>Garrett Hampson (13059488)</t>
  </si>
  <si>
    <t>Tony Wolters (13059491)</t>
  </si>
  <si>
    <t>Christian Villanueva (13059460)</t>
  </si>
  <si>
    <t>Kristopher Negron (13059477)</t>
  </si>
  <si>
    <t>Will Smith (13059485)</t>
  </si>
  <si>
    <t>Jeren Kendall (13059493)</t>
  </si>
  <si>
    <t>Drew Jackson (13059495)</t>
  </si>
  <si>
    <t>Paulo Orlando (13059500)</t>
  </si>
  <si>
    <t>Ryan Rua (13059457)</t>
  </si>
  <si>
    <t>Anderson Tejeda (13059459)</t>
  </si>
  <si>
    <t>Leody Taveras (13059472)</t>
  </si>
  <si>
    <t>Ronny Rodriguez (13059473)</t>
  </si>
  <si>
    <t>Jake Rogers (13059484)</t>
  </si>
  <si>
    <t>JaCoby Jones (13059494)</t>
  </si>
  <si>
    <t>Derek Hill (13059509)</t>
  </si>
  <si>
    <t>Mikie Mahtook (13059512)</t>
  </si>
  <si>
    <t>Josh Harrison (13059513)</t>
  </si>
  <si>
    <t>Sam Travis (13059547)</t>
  </si>
  <si>
    <t>Billy Burns (13059561)</t>
  </si>
  <si>
    <t>C.J. Chatham (13059562)</t>
  </si>
  <si>
    <t>Juan Centeno (13059564)</t>
  </si>
  <si>
    <t>Steve Pearce (13059565)</t>
  </si>
  <si>
    <t>Darnell Sweeney (13059518)</t>
  </si>
  <si>
    <t>Ryan Mountcastle (13059521)</t>
  </si>
  <si>
    <t>Cedric Mullins (13059558)</t>
  </si>
  <si>
    <t>Ryan Schimpf (13059525)</t>
  </si>
  <si>
    <t>Christian Arroyo (13059530)</t>
  </si>
  <si>
    <t>Brandon Barnes (13059537)</t>
  </si>
  <si>
    <t>Jonathan Lucroy (13059542)</t>
  </si>
  <si>
    <t>Taylor Ward (13059560)</t>
  </si>
  <si>
    <t>Andy Wilkins (13059529)</t>
  </si>
  <si>
    <t>Alex Blandino (13059533)</t>
  </si>
  <si>
    <t>Cristian Pache (13059556)</t>
  </si>
  <si>
    <t>Pedro Florimon (13059557)</t>
  </si>
  <si>
    <t>Jason Martin (13059531)</t>
  </si>
  <si>
    <t>T.J. Rivera (13059543)</t>
  </si>
  <si>
    <t>Matt den Dekker (13059549)</t>
  </si>
  <si>
    <t>Devin Mesoraco (13059551)</t>
  </si>
  <si>
    <t>Gregor Blanco (13059555)</t>
  </si>
  <si>
    <t>LaMonte Wade Jr. (13059527)</t>
  </si>
  <si>
    <t>Bubba Starling (13059546)</t>
  </si>
  <si>
    <t>Lane Adams (13059520)</t>
  </si>
  <si>
    <t>Zack Collins (13059559)</t>
  </si>
  <si>
    <t>Gavin Sheets (13059563)</t>
  </si>
  <si>
    <t>Domingo Leyba (13059532)</t>
  </si>
  <si>
    <t>Shed Long (13059524)</t>
  </si>
  <si>
    <t>Denard Span (13059528)</t>
  </si>
  <si>
    <t>Dom Thompson-Williams (13059536)</t>
  </si>
  <si>
    <t>Keon Broxton (13059538)</t>
  </si>
  <si>
    <t>Jake Fraley (13059552)</t>
  </si>
  <si>
    <t>Mike Marjama (13059553)</t>
  </si>
  <si>
    <t>John Andreoli (13059514)</t>
  </si>
  <si>
    <t>Michael Reed (13059517)</t>
  </si>
  <si>
    <t>Gavin Lux (13059522)</t>
  </si>
  <si>
    <t>Andrew Toles (13059523)</t>
  </si>
  <si>
    <t>Josh Naylor (13059535)</t>
  </si>
  <si>
    <t>Russell Martin (13059545)</t>
  </si>
  <si>
    <t>Chase d'Arnaud (13059515)</t>
  </si>
  <si>
    <t>Victor Reyes (13059539)</t>
  </si>
  <si>
    <t>Travis Demeritte (13059540)</t>
  </si>
  <si>
    <t>Carlos Tocci (13059550)</t>
  </si>
  <si>
    <t>Jacob Robson (13059554)</t>
  </si>
  <si>
    <t>Dustin Peterson (13059567)</t>
  </si>
  <si>
    <t>Bobby Dalbec (13059585)</t>
  </si>
  <si>
    <t>Tony Renda (13059593)</t>
  </si>
  <si>
    <t>Tyler Wade (13059605)</t>
  </si>
  <si>
    <t>Kyle Higashioka (13059612)</t>
  </si>
  <si>
    <t>Dustin Pedroia (13059623)</t>
  </si>
  <si>
    <t>Austin Hays (13059574)</t>
  </si>
  <si>
    <t>Danny Valencia (13059577)</t>
  </si>
  <si>
    <t>Dalton Pompey (13059580)</t>
  </si>
  <si>
    <t>Eric Young Jr. (13059586)</t>
  </si>
  <si>
    <t>Danny Jansen (13059608)</t>
  </si>
  <si>
    <t>Jo Adell (13059583)</t>
  </si>
  <si>
    <t>Luis Rengifo (13059600)</t>
  </si>
  <si>
    <t>Jose Briceno (13059619)</t>
  </si>
  <si>
    <t>Dustin Garneau (13059625)</t>
  </si>
  <si>
    <t>Jose Siri (13059569)</t>
  </si>
  <si>
    <t>Rafael Ortega (13059591)</t>
  </si>
  <si>
    <t>Curt Casali (13059597)</t>
  </si>
  <si>
    <t>Johan Camargo (13059609)</t>
  </si>
  <si>
    <t>Aaron Altherr (13059607)</t>
  </si>
  <si>
    <t>David Thompson (13059615)</t>
  </si>
  <si>
    <t>Austin Jackson (13059616)</t>
  </si>
  <si>
    <t>Gavin Cecchini (13059617)</t>
  </si>
  <si>
    <t>Pablo Reyes (13059629)</t>
  </si>
  <si>
    <t>JB Shuck (13059632)</t>
  </si>
  <si>
    <t>Jorge Bonifacio (13059584)</t>
  </si>
  <si>
    <t>Khalil Lee (13059588)</t>
  </si>
  <si>
    <t>Brett Phillips (13059592)</t>
  </si>
  <si>
    <t>Jesmuel Valentin (13059595)</t>
  </si>
  <si>
    <t>Adam Engel (13059604)</t>
  </si>
  <si>
    <t>AJ Reed (13059611)</t>
  </si>
  <si>
    <t>Ryan Goins (13059613)</t>
  </si>
  <si>
    <t>Matt Szczur (13059582)</t>
  </si>
  <si>
    <t>Yan Gomes (13059602)</t>
  </si>
  <si>
    <t>Evan Gattis (13059570)</t>
  </si>
  <si>
    <t>J.J. Matijevic (13059575)</t>
  </si>
  <si>
    <t>Dylan Moore (13059598)</t>
  </si>
  <si>
    <t>Drew Ferguson (13059568)</t>
  </si>
  <si>
    <t>Michael Saunders (13059571)</t>
  </si>
  <si>
    <t>Vince Fernandez (13059572)</t>
  </si>
  <si>
    <t>Noel Cuevas (13059573)</t>
  </si>
  <si>
    <t>Colton Welker (13059579)</t>
  </si>
  <si>
    <t>Ezequiel Carrera (13059587)</t>
  </si>
  <si>
    <t>Austin Barnes (13059614)</t>
  </si>
  <si>
    <t>Omar Estevez (13059620)</t>
  </si>
  <si>
    <t>Austin Allen (13059624)</t>
  </si>
  <si>
    <t>Daniel Castro (13059626)</t>
  </si>
  <si>
    <t>Ty France (13059631)</t>
  </si>
  <si>
    <t>Luis Torrens (13059633)</t>
  </si>
  <si>
    <t>Ben Revere (13059576)</t>
  </si>
  <si>
    <t>Scott Heineman (13059581)</t>
  </si>
  <si>
    <t>Ronald Guzman (13059589)</t>
  </si>
  <si>
    <t>Eli White (13059590)</t>
  </si>
  <si>
    <t>Christin Stewart (13059603)</t>
  </si>
  <si>
    <t>Jose Trevino (13059618)</t>
  </si>
  <si>
    <t>Frank Schwindel (13059622)</t>
  </si>
  <si>
    <t>Troy Montgomery (13059628)</t>
  </si>
  <si>
    <t>Josh Ockimey (13059649)</t>
  </si>
  <si>
    <t>Joey Curletta (13059653)</t>
  </si>
  <si>
    <t>Breyvic Valera (13059662)</t>
  </si>
  <si>
    <t>Devon Travis (13059634)</t>
  </si>
  <si>
    <t>DJ Stewart (13059643)</t>
  </si>
  <si>
    <t>Alcides Escobar (13059650)</t>
  </si>
  <si>
    <t>Richie Martin (13059659)</t>
  </si>
  <si>
    <t>Jonathan Davis (13059665)</t>
  </si>
  <si>
    <t>Chris Davis (13059667)</t>
  </si>
  <si>
    <t>Richard Urena (13059674)</t>
  </si>
  <si>
    <t>Jefry Marte (13059640)</t>
  </si>
  <si>
    <t>Trayce Thompson (13059648)</t>
  </si>
  <si>
    <t>Kevin Plawecki (13059664)</t>
  </si>
  <si>
    <t>Wilfredo Tovar (13059671)</t>
  </si>
  <si>
    <t>Mason Williams (13059651)</t>
  </si>
  <si>
    <t>Nick Franklin (13059635)</t>
  </si>
  <si>
    <t>Kevin Kaczmarski (13059670)</t>
  </si>
  <si>
    <t>Cole Tucker (13059673)</t>
  </si>
  <si>
    <t>Kelvin Gutierrez (13059654)</t>
  </si>
  <si>
    <t>D.J. Peterson (13059652)</t>
  </si>
  <si>
    <t>Micker Adolfo (13059655)</t>
  </si>
  <si>
    <t>Luis Gonzalez (13059666)</t>
  </si>
  <si>
    <t>Abraham Almonte (13059638)</t>
  </si>
  <si>
    <t>Raudy Read (13059668)</t>
  </si>
  <si>
    <t>Michael A. Taylor (13059672)</t>
  </si>
  <si>
    <t>Evan White (13059669)</t>
  </si>
  <si>
    <t>Steven Duggar (13059637)</t>
  </si>
  <si>
    <t>Dom Nunez (13059639)</t>
  </si>
  <si>
    <t>Cameron Perkins (13059644)</t>
  </si>
  <si>
    <t>DJ Peters (13059645)</t>
  </si>
  <si>
    <t>Connor Wong (13059646)</t>
  </si>
  <si>
    <t>Chase Headley (13059656)</t>
  </si>
  <si>
    <t>Tyler White (13059661)</t>
  </si>
  <si>
    <t>Jett Bandy (13059642)</t>
  </si>
  <si>
    <t>Hector Sanchez (13059647)</t>
  </si>
  <si>
    <t>Harold Castro (13059657)</t>
  </si>
  <si>
    <t>Tim Federowicz (13059660)</t>
  </si>
  <si>
    <t>Miguel Cabrera (13059663)</t>
  </si>
  <si>
    <t>Terrance Gore (13059676)</t>
  </si>
  <si>
    <t>Eduardo Nunez (13059727)</t>
  </si>
  <si>
    <t>Andrew Susac (13059681)</t>
  </si>
  <si>
    <t>Austin Wynns (13059717)</t>
  </si>
  <si>
    <t>Andrew Velazquez (13059686)</t>
  </si>
  <si>
    <t>Michael Hermosillo (13059695)</t>
  </si>
  <si>
    <t>Ty Kelly (13059720)</t>
  </si>
  <si>
    <t>Jordan Patterson (13059679)</t>
  </si>
  <si>
    <t>TJ Friedl (13059683)</t>
  </si>
  <si>
    <t>Raffy Lopez (13059696)</t>
  </si>
  <si>
    <t>Mitch Nay (13059698)</t>
  </si>
  <si>
    <t>Tucker Barnhart (13059705)</t>
  </si>
  <si>
    <t>Jared Oliva (13059682)</t>
  </si>
  <si>
    <t>Elias Diaz (13059707)</t>
  </si>
  <si>
    <t>Jacob Stallings (13059709)</t>
  </si>
  <si>
    <t>Jung Ho Kang (13059712)</t>
  </si>
  <si>
    <t>Luis Carpio (13059718)</t>
  </si>
  <si>
    <t>Will Toffey (13059724)</t>
  </si>
  <si>
    <t>Braxton Lee (13059726)</t>
  </si>
  <si>
    <t>Steven Baron (13059729)</t>
  </si>
  <si>
    <t>Tomas Telis (13059690)</t>
  </si>
  <si>
    <t>Emmanuel Rivera (13059691)</t>
  </si>
  <si>
    <t>Meibrys Viloria (13059706)</t>
  </si>
  <si>
    <t>Cam Gallagher (13059710)</t>
  </si>
  <si>
    <t>Jon Jay (13059704)</t>
  </si>
  <si>
    <t>Phil Gosselin (13059722)</t>
  </si>
  <si>
    <t>Nicky Delmonico (13059725)</t>
  </si>
  <si>
    <t>Daulton Varsho (13059680)</t>
  </si>
  <si>
    <t>Marcus Wilson (13059689)</t>
  </si>
  <si>
    <t>Moises Sierra (13059692)</t>
  </si>
  <si>
    <t>Juniel Querecuto (13059693)</t>
  </si>
  <si>
    <t>Tyler Goeddel (13059699)</t>
  </si>
  <si>
    <t>Luis Sardinas (13059702)</t>
  </si>
  <si>
    <t>Jonathan Arauz (13059700)</t>
  </si>
  <si>
    <t>Kyle Lewis (13059711)</t>
  </si>
  <si>
    <t>Jose Lobaton (13059714)</t>
  </si>
  <si>
    <t>Tyler Nevin (13059677)</t>
  </si>
  <si>
    <t>Pat Valaika (13059684)</t>
  </si>
  <si>
    <t>Mark Reynolds (13059688)</t>
  </si>
  <si>
    <t>Francisco Mejia (13059715)</t>
  </si>
  <si>
    <t>Austin Hedges (13059716)</t>
  </si>
  <si>
    <t>Connor Joe (13059719)</t>
  </si>
  <si>
    <t>Isaac Paredes (13059697)</t>
  </si>
  <si>
    <t>Jeimer Candelario (13059708)</t>
  </si>
  <si>
    <t>Carlos Perez (13059737)</t>
  </si>
  <si>
    <t>Jack Reinheimer (13059739)</t>
  </si>
  <si>
    <t>Rio Ruiz (13059742)</t>
  </si>
  <si>
    <t>Chad Spanberger (13059775)</t>
  </si>
  <si>
    <t>Josh Thole (13059774)</t>
  </si>
  <si>
    <t>Aristides Aquino (13059736)</t>
  </si>
  <si>
    <t>Tony Cruz (13059750)</t>
  </si>
  <si>
    <t>Jose Peraza (13059759)</t>
  </si>
  <si>
    <t>Nick Ciuffo (13059768)</t>
  </si>
  <si>
    <t>Patrick Kivlehan (13059733)</t>
  </si>
  <si>
    <t>Francisco Cervelli (13059770)</t>
  </si>
  <si>
    <t>Taylor Motter (13059731)</t>
  </si>
  <si>
    <t>Ramon Torres (13059755)</t>
  </si>
  <si>
    <t>Lucas Duda (13059757)</t>
  </si>
  <si>
    <t>Billy Hamilton (13059765)</t>
  </si>
  <si>
    <t>Rob Brantly (13059745)</t>
  </si>
  <si>
    <t>Shane Robinson (13059748)</t>
  </si>
  <si>
    <t>Casey Gillaspie (13059753)</t>
  </si>
  <si>
    <t>Yolmer Sanchez (13059763)</t>
  </si>
  <si>
    <t>Andy Young (13059735)</t>
  </si>
  <si>
    <t>Drew Ellis (13059738)</t>
  </si>
  <si>
    <t>Kelby Tomlinson (13059746)</t>
  </si>
  <si>
    <t>Telmito Agustin (13059749)</t>
  </si>
  <si>
    <t>Jacob Wilson (13059751)</t>
  </si>
  <si>
    <t>Jose Marmolejos (13059754)</t>
  </si>
  <si>
    <t>Andrew Stevenson (13059758)</t>
  </si>
  <si>
    <t>Garrett Stubbs (13059744)</t>
  </si>
  <si>
    <t>Dustin Ackley (13059767)</t>
  </si>
  <si>
    <t>Joe Rizzo (13059771)</t>
  </si>
  <si>
    <t>Seth Beer (13059776)</t>
  </si>
  <si>
    <t>Tim Lopes (13059777)</t>
  </si>
  <si>
    <t>Sam Hilliard (13059730)</t>
  </si>
  <si>
    <t>Edward Olivares (13059741)</t>
  </si>
  <si>
    <t>Boog Powell (13059743)</t>
  </si>
  <si>
    <t>A.J. Ellis (13059764)</t>
  </si>
  <si>
    <t>Ian Kinsler (13059766)</t>
  </si>
  <si>
    <t>Gordon Beckham (13059761)</t>
  </si>
  <si>
    <t>Sergio Alcantara (13059769)</t>
  </si>
  <si>
    <t>Pete Kozma (13059772)</t>
  </si>
  <si>
    <t>Colby Rasmus (13059780)</t>
  </si>
  <si>
    <t>Yusniel Diaz (13059781)</t>
  </si>
  <si>
    <t>Rylan Bannon (13059782)</t>
  </si>
  <si>
    <t>Santiago Espinal (13059783)</t>
  </si>
  <si>
    <t>Jaycob Brugman (13059784)</t>
  </si>
  <si>
    <t>Zach Vincej (13059788)</t>
  </si>
  <si>
    <t>Engelb Vielma (13059804)</t>
  </si>
  <si>
    <t>Ronny Brito (13059811)</t>
  </si>
  <si>
    <t>Jabari Blash (13059779)</t>
  </si>
  <si>
    <t>Jahmai Jones (13059787)</t>
  </si>
  <si>
    <t>Ryan Flaherty (13059791)</t>
  </si>
  <si>
    <t>Peter Bourjos (13059810)</t>
  </si>
  <si>
    <t>Jose Fernandez (13059819)</t>
  </si>
  <si>
    <t>Tyler Stephenson (13059789)</t>
  </si>
  <si>
    <t>Luis Guillorme (13059798)</t>
  </si>
  <si>
    <t>Jake Elmore (13059808)</t>
  </si>
  <si>
    <t>Danny Espinosa (13059814)</t>
  </si>
  <si>
    <t>Ryan O'Hearn (13059797)</t>
  </si>
  <si>
    <t>Nicky Lopez (13059800)</t>
  </si>
  <si>
    <t>Jacob Pearson (13059812)</t>
  </si>
  <si>
    <t>Cornelius Randolph (13059793)</t>
  </si>
  <si>
    <t>Mickey Moniak (13059794)</t>
  </si>
  <si>
    <t>Blake Rutherford (13059795)</t>
  </si>
  <si>
    <t>Daniel Palka (13059806)</t>
  </si>
  <si>
    <t>Luis Basabe (13059818)</t>
  </si>
  <si>
    <t>Brandon Snyder (13059786)</t>
  </si>
  <si>
    <t>Collin Cowgill (13059796)</t>
  </si>
  <si>
    <t>Adrian Sanchez (13059799)</t>
  </si>
  <si>
    <t>Alberto Rosario (13059807)</t>
  </si>
  <si>
    <t>Jake Noll (13059816)</t>
  </si>
  <si>
    <t>Martin Maldonado (13059802)</t>
  </si>
  <si>
    <t>Mac Williamson (13059803)</t>
  </si>
  <si>
    <t>Miguelangel Sierra (13059813)</t>
  </si>
  <si>
    <t>Brett Nicholas (13059778)</t>
  </si>
  <si>
    <t>Keibert Ruiz (13059785)</t>
  </si>
  <si>
    <t>Buddy Reed (13059790)</t>
  </si>
  <si>
    <t>Kade Scivicque (13059801)</t>
  </si>
  <si>
    <t>Grayson Greiner (13059809)</t>
  </si>
  <si>
    <t>Bryce Brentz (13059859)</t>
  </si>
  <si>
    <t>Cole Brannen (13059860)</t>
  </si>
  <si>
    <t>Jesus Sucre (13059840)</t>
  </si>
  <si>
    <t>Andy Burns (13059846)</t>
  </si>
  <si>
    <t>Logan Warmoth (13059847)</t>
  </si>
  <si>
    <t>Jean Carmona (13059848)</t>
  </si>
  <si>
    <t>Eric Stamets (13059842)</t>
  </si>
  <si>
    <t>Anthony Bemboom (13059858)</t>
  </si>
  <si>
    <t>Juan Graterol (13059841)</t>
  </si>
  <si>
    <t>Stephen Alemais (13059827)</t>
  </si>
  <si>
    <t>Adrian Gonzalez (13059828)</t>
  </si>
  <si>
    <t>Tomas Nido (13059834)</t>
  </si>
  <si>
    <t>Calvin Mitchell (13059855)</t>
  </si>
  <si>
    <t>Arismendy Alcantara (13059856)</t>
  </si>
  <si>
    <t>Brent Rooker (13059823)</t>
  </si>
  <si>
    <t>Royce Lewis (13059824)</t>
  </si>
  <si>
    <t>Elier Hernandez (13059832)</t>
  </si>
  <si>
    <t>Ben Rortvedt (13059852)</t>
  </si>
  <si>
    <t>Gilberto Celestino (13059853)</t>
  </si>
  <si>
    <t>Matt McBride (13059825)</t>
  </si>
  <si>
    <t>Laz Rivera (13059829)</t>
  </si>
  <si>
    <t>Andrew Knapp (13059835)</t>
  </si>
  <si>
    <t>Charlie Tilson (13059838)</t>
  </si>
  <si>
    <t>Daniel Brito (13059854)</t>
  </si>
  <si>
    <t>Jazz Chisholm (13059822)</t>
  </si>
  <si>
    <t>Tres Barrera (13059830)</t>
  </si>
  <si>
    <t>Caleb Joseph (13059831)</t>
  </si>
  <si>
    <t>Ichiro Suzuki (13059843)</t>
  </si>
  <si>
    <t>Jack Mayfield (13059844)</t>
  </si>
  <si>
    <t>Roberto Ramos (13059821)</t>
  </si>
  <si>
    <t>Luis Urias (13059833)</t>
  </si>
  <si>
    <t>John Hicks (13059836)</t>
  </si>
  <si>
    <t>Dawel Lugo (13059839)</t>
  </si>
  <si>
    <t>Carlos Asuaje (13059849)</t>
  </si>
  <si>
    <t>Bubba Thompson (13059850)</t>
  </si>
  <si>
    <t>Adam Moore (13059851)</t>
  </si>
  <si>
    <t>Sandy Leon (13059873)</t>
  </si>
  <si>
    <t>Kendrys Morales (13059876)</t>
  </si>
  <si>
    <t>Triston Casas (13059880)</t>
  </si>
  <si>
    <t>Brandon Marsh (13059867)</t>
  </si>
  <si>
    <t>Dioner Navarro (13059878)</t>
  </si>
  <si>
    <t>Chris Young (13059882)</t>
  </si>
  <si>
    <t>Christian Colon (13059862)</t>
  </si>
  <si>
    <t>Blake Trahan (13059872)</t>
  </si>
  <si>
    <t>Alex Kirilloff (13059861)</t>
  </si>
  <si>
    <t>Adam Rosales (13059864)</t>
  </si>
  <si>
    <t>Chris Gimenez (13059879)</t>
  </si>
  <si>
    <t>Andrew Romine (13059868)</t>
  </si>
  <si>
    <t>Arquimedes Gamboa (13059871)</t>
  </si>
  <si>
    <t>Nick Williams (13059874)</t>
  </si>
  <si>
    <t>Luis Curbelo (13059881)</t>
  </si>
  <si>
    <t>Pavin Smith (13059866)</t>
  </si>
  <si>
    <t>Rafael Bautista (13059870)</t>
  </si>
  <si>
    <t>Wilmer Difo (13059877)</t>
  </si>
  <si>
    <t>Jarrod Saltalamacchia (13059875)</t>
  </si>
  <si>
    <t>Jose Azocar (13059883)</t>
  </si>
  <si>
    <t>Cody Asche (13059884)</t>
  </si>
  <si>
    <t>Erik Kratz (13059896)</t>
  </si>
  <si>
    <t>Brennon Lund (13059886)</t>
  </si>
  <si>
    <t>Brayan Rocchio (13059900)</t>
  </si>
  <si>
    <t>Sherman Johnson (13059889)</t>
  </si>
  <si>
    <t>Greyson Jenista (13059902)</t>
  </si>
  <si>
    <t>Drew Waters (13059903)</t>
  </si>
  <si>
    <t>Oneil Cruz (13059901)</t>
  </si>
  <si>
    <t>Ronald Torreyes (13059887)</t>
  </si>
  <si>
    <t>Gift Ngoepe (13059890)</t>
  </si>
  <si>
    <t>Chris Johnson (13059892)</t>
  </si>
  <si>
    <t>Gregorio Petit (13059894)</t>
  </si>
  <si>
    <t>Braden Bishop (13059898)</t>
  </si>
  <si>
    <t>Jarred Kelenic (13059905)</t>
  </si>
  <si>
    <t>Cal Raleigh (13059906)</t>
  </si>
  <si>
    <t>Joey Bart (13059899)</t>
  </si>
  <si>
    <t>Hudson Sanchez (13059904)</t>
  </si>
  <si>
    <t>Jordy Mercer (13059897)</t>
  </si>
  <si>
    <t>Parker Meadows (13059907)</t>
  </si>
  <si>
    <t>Christopher Bostick (13059909)</t>
  </si>
  <si>
    <t>Jomar Reyes (13059916)</t>
  </si>
  <si>
    <t>Will Benson (13059918)</t>
  </si>
  <si>
    <t>Zack Cozart (13059919)</t>
  </si>
  <si>
    <t>Ibandel Isabel (13059908)</t>
  </si>
  <si>
    <t>Stuart Fairchild (13059920)</t>
  </si>
  <si>
    <t>Jack Lopez (13059923)</t>
  </si>
  <si>
    <t>Ronny Mauricio (13059922)</t>
  </si>
  <si>
    <t>Nick Gordon (13059910)</t>
  </si>
  <si>
    <t>Matt Skole (13059911)</t>
  </si>
  <si>
    <t>Ryan Cordell (13059913)</t>
  </si>
  <si>
    <t>Welington Castillo (13059914)</t>
  </si>
  <si>
    <t>Chris Stewart (13059915)</t>
  </si>
  <si>
    <t>Jeter Downs (13059921)</t>
  </si>
  <si>
    <t>Gabriel Arias (13059924)</t>
  </si>
  <si>
    <t>Javy Guerra (13059925)</t>
  </si>
  <si>
    <t>Tirso Ornelas (13059926)</t>
  </si>
  <si>
    <t>Tony Sanchez (13059917)</t>
  </si>
  <si>
    <t>Chris Owings (13059937)</t>
  </si>
  <si>
    <t>Jose Rondon (13059933)</t>
  </si>
  <si>
    <t>Jean Carlos Encarnacion (13059939)</t>
  </si>
  <si>
    <t>Jeremiah Jackson (13059942)</t>
  </si>
  <si>
    <t>Jordyn Adams (13059943)</t>
  </si>
  <si>
    <t>Jose Reyes (13059927)</t>
  </si>
  <si>
    <t>Juan Lagares (13059936)</t>
  </si>
  <si>
    <t>Travis Swaggerty (13059941)</t>
  </si>
  <si>
    <t>Samir Duenez (13059929)</t>
  </si>
  <si>
    <t>Wander Javier (13059940)</t>
  </si>
  <si>
    <t>Alfredo Gonzalez (13059935)</t>
  </si>
  <si>
    <t>Miguel Montero (13059931)</t>
  </si>
  <si>
    <t>Luis Garcia (13059945)</t>
  </si>
  <si>
    <t>Nick Banks (13059947)</t>
  </si>
  <si>
    <t>Julio Rodriguez (13059944)</t>
  </si>
  <si>
    <t>Allen Cordoba (13059932)</t>
  </si>
  <si>
    <t>Troy Tulowitzki (13059955)</t>
  </si>
  <si>
    <t>Oscar Hernandez (13059972)</t>
  </si>
  <si>
    <t>Luke Maile (13059957)</t>
  </si>
  <si>
    <t>Max Stassi (13059959)</t>
  </si>
  <si>
    <t>Livan Soto (13059977)</t>
  </si>
  <si>
    <t>Leonardo Rivas (13059978)</t>
  </si>
  <si>
    <t>Alfredo Rodriguez (13059956)</t>
  </si>
  <si>
    <t>Jonathan India (13059964)</t>
  </si>
  <si>
    <t>Mike Siani (13059965)</t>
  </si>
  <si>
    <t>Mariel Bautista (13059966)</t>
  </si>
  <si>
    <t>William Contreras (13059973)</t>
  </si>
  <si>
    <t>Lolo Sanchez (13059967)</t>
  </si>
  <si>
    <t>John Bormann (13059968)</t>
  </si>
  <si>
    <t>Joe Mauer (13059953)</t>
  </si>
  <si>
    <t>Luke Raley (13059954)</t>
  </si>
  <si>
    <t>Humberto Arteaga (13059960)</t>
  </si>
  <si>
    <t>Trevor Larnach (13059963)</t>
  </si>
  <si>
    <t>Nick Pratto (13059969)</t>
  </si>
  <si>
    <t>Andrew McCutchen (13059948)</t>
  </si>
  <si>
    <t>Jose Bautista (13059951)</t>
  </si>
  <si>
    <t>Steele Walker (13059974)</t>
  </si>
  <si>
    <t>Steven Souza Jr. (13059949)</t>
  </si>
  <si>
    <t>Matt Reynolds (13059980)</t>
  </si>
  <si>
    <t>Jose Sanchez (13059982)</t>
  </si>
  <si>
    <t>Ryan Court (13059970)</t>
  </si>
  <si>
    <t>Zach Green (13059958)</t>
  </si>
  <si>
    <t>Ruddy Giron (13059975)</t>
  </si>
  <si>
    <t>Xavier Edwards (13059976)</t>
  </si>
  <si>
    <t>Adrian Beltre (13059950)</t>
  </si>
  <si>
    <t>Bobby Wilson (13059961)</t>
  </si>
  <si>
    <t>Jeff Mathis (13059962)</t>
  </si>
  <si>
    <t>Kody Clemens (13059979)</t>
  </si>
  <si>
    <t>KC @ MIN</t>
  </si>
  <si>
    <t>SD @ LAD</t>
  </si>
  <si>
    <t>DET @ TEX</t>
  </si>
  <si>
    <t>MIL @ CHC</t>
  </si>
  <si>
    <t>CWS @ PHI</t>
  </si>
  <si>
    <t>BOS @ NYY</t>
  </si>
  <si>
    <t>TOR @ BAL</t>
  </si>
  <si>
    <t>LAA @ CLE</t>
  </si>
  <si>
    <t>NYM @ PIT</t>
  </si>
  <si>
    <t>WSH @ ARI</t>
  </si>
  <si>
    <t>CIN @ 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</si>
</sst>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9" fillId="0" borderId="0" xfId="42"/>
    <xf numFmtId="0" fontId="18" fillId="0" borderId="0" xfId="0" applyFont="1"/>
    <xf numFmtId="0" fontId="20" fillId="0" borderId="0" xfId="0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75"/>
  <sheetViews>
    <sheetView tabSelected="1" workbookViewId="0">
      <selection activeCell="G12" sqref="G12"/>
    </sheetView>
  </sheetViews>
  <sheetFormatPr baseColWidth="10" defaultRowHeight="16"/>
  <cols>
    <col min="2" max="2" width="19.6640625" customWidth="1"/>
    <col min="3" max="3" width="22.83203125" customWidth="1"/>
    <col min="5" max="5" width="4.1640625" customWidth="1"/>
    <col min="6" max="6" width="7.83203125" customWidth="1"/>
    <col min="7" max="7" width="30" customWidth="1"/>
    <col min="8" max="8" width="5.6640625" customWidth="1"/>
    <col min="9" max="9" width="18.6640625" customWidth="1"/>
    <col min="10" max="10" width="5.6640625" customWidth="1"/>
    <col min="11" max="11" width="7.83203125" customWidth="1"/>
    <col min="12" max="12" width="6.1640625" customWidth="1"/>
  </cols>
  <sheetData>
    <row r="1" spans="1:12">
      <c r="A1" t="s">
        <v>7</v>
      </c>
      <c r="B1" t="s">
        <v>96</v>
      </c>
      <c r="C1" t="s">
        <v>8</v>
      </c>
      <c r="D1" t="s">
        <v>9</v>
      </c>
      <c r="E1" t="s">
        <v>82</v>
      </c>
      <c r="F1" t="s">
        <v>10</v>
      </c>
      <c r="G1" t="s">
        <v>11</v>
      </c>
      <c r="H1" t="s">
        <v>83</v>
      </c>
      <c r="I1" t="s">
        <v>12</v>
      </c>
      <c r="J1" t="s">
        <v>84</v>
      </c>
      <c r="K1" t="s">
        <v>94</v>
      </c>
      <c r="L1" t="s">
        <v>95</v>
      </c>
    </row>
    <row r="2" spans="1:12">
      <c r="A2" t="s">
        <v>13</v>
      </c>
      <c r="B2" t="s">
        <v>688</v>
      </c>
      <c r="C2" t="s">
        <v>14</v>
      </c>
      <c r="D2">
        <v>12759991</v>
      </c>
      <c r="E2" t="s">
        <v>0</v>
      </c>
      <c r="F2">
        <v>11900</v>
      </c>
      <c r="G2" t="s">
        <v>689</v>
      </c>
      <c r="H2" t="s">
        <v>522</v>
      </c>
      <c r="I2">
        <v>27.21</v>
      </c>
      <c r="J2">
        <f>IF(ISNA(VLOOKUP($C2,Projections!$A$2:$D$499,2,0))=FALSE,VLOOKUP($C2,Projections!$A$2:$D$499,2,0),0)</f>
        <v>0</v>
      </c>
      <c r="K2">
        <f>IF(ISNA(VLOOKUP($C2,Projections!$A$2:$D$499,3,0))=FALSE,VLOOKUP($C2,Projections!$A$2:$D$499,3,0),0)</f>
        <v>0</v>
      </c>
      <c r="L2">
        <f>IF(ISNA(VLOOKUP($C2,Projections!$A$2:$D$499,4,0))=FALSE,VLOOKUP($C2,Projections!$A$2:$D$499,4,0),0)</f>
        <v>0</v>
      </c>
    </row>
    <row r="3" spans="1:12">
      <c r="A3" t="s">
        <v>13</v>
      </c>
      <c r="B3" t="s">
        <v>1598</v>
      </c>
      <c r="C3" t="s">
        <v>148</v>
      </c>
      <c r="D3">
        <v>13059985</v>
      </c>
      <c r="E3" t="s">
        <v>0</v>
      </c>
      <c r="F3">
        <v>11800</v>
      </c>
      <c r="G3" t="s">
        <v>1599</v>
      </c>
      <c r="H3" t="s">
        <v>97</v>
      </c>
      <c r="I3">
        <v>21.89</v>
      </c>
      <c r="J3">
        <f>IF(ISNA(VLOOKUP($C3,Projections!$A$2:$D$499,2,0))=FALSE,VLOOKUP($C3,Projections!$A$2:$D$499,2,0),0)</f>
        <v>0</v>
      </c>
      <c r="K3">
        <f>IF(ISNA(VLOOKUP($C3,Projections!$A$2:$D$499,3,0))=FALSE,VLOOKUP($C3,Projections!$A$2:$D$499,3,0),0)</f>
        <v>0</v>
      </c>
      <c r="L3">
        <f>IF(ISNA(VLOOKUP($C3,Projections!$A$2:$D$499,4,0))=FALSE,VLOOKUP($C3,Projections!$A$2:$D$499,4,0),0)</f>
        <v>0</v>
      </c>
    </row>
    <row r="4" spans="1:12">
      <c r="A4" t="s">
        <v>13</v>
      </c>
      <c r="B4" t="s">
        <v>1600</v>
      </c>
      <c r="C4" t="s">
        <v>543</v>
      </c>
      <c r="D4">
        <v>13059033</v>
      </c>
      <c r="E4" t="s">
        <v>0</v>
      </c>
      <c r="F4">
        <v>11700</v>
      </c>
      <c r="G4" t="s">
        <v>1601</v>
      </c>
      <c r="H4" t="s">
        <v>526</v>
      </c>
      <c r="I4">
        <v>21.08</v>
      </c>
      <c r="J4">
        <f>IF(ISNA(VLOOKUP($C4,Projections!$A$2:$D$499,2,0))=FALSE,VLOOKUP($C4,Projections!$A$2:$D$499,2,0),0)</f>
        <v>26.57</v>
      </c>
      <c r="K4">
        <f>IF(ISNA(VLOOKUP($C4,Projections!$A$2:$D$499,3,0))=FALSE,VLOOKUP($C4,Projections!$A$2:$D$499,3,0),0)</f>
        <v>43.29</v>
      </c>
      <c r="L4">
        <f>IF(ISNA(VLOOKUP($C4,Projections!$A$2:$D$499,4,0))=FALSE,VLOOKUP($C4,Projections!$A$2:$D$499,4,0),0)</f>
        <v>24.36</v>
      </c>
    </row>
    <row r="5" spans="1:12">
      <c r="A5" t="s">
        <v>13</v>
      </c>
      <c r="B5" t="s">
        <v>1602</v>
      </c>
      <c r="C5" t="s">
        <v>14</v>
      </c>
      <c r="D5">
        <v>13059986</v>
      </c>
      <c r="E5" t="s">
        <v>0</v>
      </c>
      <c r="F5">
        <v>11400</v>
      </c>
      <c r="G5" t="s">
        <v>1603</v>
      </c>
      <c r="H5" t="s">
        <v>522</v>
      </c>
      <c r="I5">
        <v>27</v>
      </c>
      <c r="J5">
        <f>IF(ISNA(VLOOKUP($C5,Projections!$A$2:$D$499,2,0))=FALSE,VLOOKUP($C5,Projections!$A$2:$D$499,2,0),0)</f>
        <v>0</v>
      </c>
      <c r="K5">
        <f>IF(ISNA(VLOOKUP($C5,Projections!$A$2:$D$499,3,0))=FALSE,VLOOKUP($C5,Projections!$A$2:$D$499,3,0),0)</f>
        <v>0</v>
      </c>
      <c r="L5">
        <f>IF(ISNA(VLOOKUP($C5,Projections!$A$2:$D$499,4,0))=FALSE,VLOOKUP($C5,Projections!$A$2:$D$499,4,0),0)</f>
        <v>0</v>
      </c>
    </row>
    <row r="6" spans="1:12">
      <c r="A6" t="s">
        <v>13</v>
      </c>
      <c r="B6" t="s">
        <v>1604</v>
      </c>
      <c r="C6" t="s">
        <v>152</v>
      </c>
      <c r="D6">
        <v>13059987</v>
      </c>
      <c r="E6" t="s">
        <v>0</v>
      </c>
      <c r="F6">
        <v>11400</v>
      </c>
      <c r="G6" t="s">
        <v>1601</v>
      </c>
      <c r="H6" t="s">
        <v>98</v>
      </c>
      <c r="I6">
        <v>21.33</v>
      </c>
      <c r="J6">
        <f>IF(ISNA(VLOOKUP($C6,Projections!$A$2:$D$499,2,0))=FALSE,VLOOKUP($C6,Projections!$A$2:$D$499,2,0),0)</f>
        <v>0</v>
      </c>
      <c r="K6">
        <f>IF(ISNA(VLOOKUP($C6,Projections!$A$2:$D$499,3,0))=FALSE,VLOOKUP($C6,Projections!$A$2:$D$499,3,0),0)</f>
        <v>0</v>
      </c>
      <c r="L6">
        <f>IF(ISNA(VLOOKUP($C6,Projections!$A$2:$D$499,4,0))=FALSE,VLOOKUP($C6,Projections!$A$2:$D$499,4,0),0)</f>
        <v>0</v>
      </c>
    </row>
    <row r="7" spans="1:12">
      <c r="A7" t="s">
        <v>13</v>
      </c>
      <c r="B7" t="s">
        <v>1605</v>
      </c>
      <c r="C7" t="s">
        <v>523</v>
      </c>
      <c r="D7">
        <v>13059988</v>
      </c>
      <c r="E7" t="s">
        <v>0</v>
      </c>
      <c r="F7">
        <v>11300</v>
      </c>
      <c r="G7" t="s">
        <v>1603</v>
      </c>
      <c r="H7" t="s">
        <v>522</v>
      </c>
      <c r="I7">
        <v>26.49</v>
      </c>
      <c r="J7">
        <f>IF(ISNA(VLOOKUP($C7,Projections!$A$2:$D$499,2,0))=FALSE,VLOOKUP($C7,Projections!$A$2:$D$499,2,0),0)</f>
        <v>0</v>
      </c>
      <c r="K7">
        <f>IF(ISNA(VLOOKUP($C7,Projections!$A$2:$D$499,3,0))=FALSE,VLOOKUP($C7,Projections!$A$2:$D$499,3,0),0)</f>
        <v>0</v>
      </c>
      <c r="L7">
        <f>IF(ISNA(VLOOKUP($C7,Projections!$A$2:$D$499,4,0))=FALSE,VLOOKUP($C7,Projections!$A$2:$D$499,4,0),0)</f>
        <v>0</v>
      </c>
    </row>
    <row r="8" spans="1:12">
      <c r="A8" t="s">
        <v>13</v>
      </c>
      <c r="B8" t="s">
        <v>1606</v>
      </c>
      <c r="C8" t="s">
        <v>697</v>
      </c>
      <c r="D8">
        <v>13059034</v>
      </c>
      <c r="E8" t="s">
        <v>0</v>
      </c>
      <c r="F8">
        <v>11100</v>
      </c>
      <c r="G8" t="s">
        <v>1607</v>
      </c>
      <c r="H8" t="s">
        <v>698</v>
      </c>
      <c r="I8">
        <v>23.02</v>
      </c>
      <c r="J8">
        <f>IF(ISNA(VLOOKUP($C8,Projections!$A$2:$D$499,2,0))=FALSE,VLOOKUP($C8,Projections!$A$2:$D$499,2,0),0)</f>
        <v>21.65</v>
      </c>
      <c r="K8">
        <f>IF(ISNA(VLOOKUP($C8,Projections!$A$2:$D$499,3,0))=FALSE,VLOOKUP($C8,Projections!$A$2:$D$499,3,0),0)</f>
        <v>36.18</v>
      </c>
      <c r="L8">
        <f>IF(ISNA(VLOOKUP($C8,Projections!$A$2:$D$499,4,0))=FALSE,VLOOKUP($C8,Projections!$A$2:$D$499,4,0),0)</f>
        <v>19.579999999999998</v>
      </c>
    </row>
    <row r="9" spans="1:12">
      <c r="A9" t="s">
        <v>13</v>
      </c>
      <c r="B9" t="s">
        <v>1608</v>
      </c>
      <c r="C9" t="s">
        <v>705</v>
      </c>
      <c r="D9">
        <v>13059989</v>
      </c>
      <c r="E9" t="s">
        <v>0</v>
      </c>
      <c r="F9">
        <v>11100</v>
      </c>
      <c r="G9" t="s">
        <v>1609</v>
      </c>
      <c r="H9" t="s">
        <v>695</v>
      </c>
      <c r="I9">
        <v>21.21</v>
      </c>
      <c r="J9">
        <f>IF(ISNA(VLOOKUP($C9,Projections!$A$2:$D$499,2,0))=FALSE,VLOOKUP($C9,Projections!$A$2:$D$499,2,0),0)</f>
        <v>0</v>
      </c>
      <c r="K9">
        <f>IF(ISNA(VLOOKUP($C9,Projections!$A$2:$D$499,3,0))=FALSE,VLOOKUP($C9,Projections!$A$2:$D$499,3,0),0)</f>
        <v>0</v>
      </c>
      <c r="L9">
        <f>IF(ISNA(VLOOKUP($C9,Projections!$A$2:$D$499,4,0))=FALSE,VLOOKUP($C9,Projections!$A$2:$D$499,4,0),0)</f>
        <v>0</v>
      </c>
    </row>
    <row r="10" spans="1:12">
      <c r="A10" t="s">
        <v>13</v>
      </c>
      <c r="B10" t="s">
        <v>1610</v>
      </c>
      <c r="C10" t="s">
        <v>159</v>
      </c>
      <c r="D10">
        <v>13059990</v>
      </c>
      <c r="E10" t="s">
        <v>0</v>
      </c>
      <c r="F10">
        <v>11000</v>
      </c>
      <c r="G10" t="s">
        <v>1611</v>
      </c>
      <c r="H10" t="s">
        <v>15</v>
      </c>
      <c r="I10">
        <v>21.77</v>
      </c>
      <c r="J10">
        <f>IF(ISNA(VLOOKUP($C10,Projections!$A$2:$D$499,2,0))=FALSE,VLOOKUP($C10,Projections!$A$2:$D$499,2,0),0)</f>
        <v>0</v>
      </c>
      <c r="K10">
        <f>IF(ISNA(VLOOKUP($C10,Projections!$A$2:$D$499,3,0))=FALSE,VLOOKUP($C10,Projections!$A$2:$D$499,3,0),0)</f>
        <v>0</v>
      </c>
      <c r="L10">
        <f>IF(ISNA(VLOOKUP($C10,Projections!$A$2:$D$499,4,0))=FALSE,VLOOKUP($C10,Projections!$A$2:$D$499,4,0),0)</f>
        <v>0</v>
      </c>
    </row>
    <row r="11" spans="1:12">
      <c r="A11" t="s">
        <v>13</v>
      </c>
      <c r="B11" t="s">
        <v>1612</v>
      </c>
      <c r="C11" t="s">
        <v>1252</v>
      </c>
      <c r="D11">
        <v>13059991</v>
      </c>
      <c r="E11" t="s">
        <v>0</v>
      </c>
      <c r="F11">
        <v>10800</v>
      </c>
      <c r="G11" t="s">
        <v>1597</v>
      </c>
      <c r="H11" t="s">
        <v>1233</v>
      </c>
      <c r="I11">
        <v>21.5</v>
      </c>
      <c r="J11">
        <f>IF(ISNA(VLOOKUP($C11,Projections!$A$2:$D$499,2,0))=FALSE,VLOOKUP($C11,Projections!$A$2:$D$499,2,0),0)</f>
        <v>0</v>
      </c>
      <c r="K11">
        <f>IF(ISNA(VLOOKUP($C11,Projections!$A$2:$D$499,3,0))=FALSE,VLOOKUP($C11,Projections!$A$2:$D$499,3,0),0)</f>
        <v>0</v>
      </c>
      <c r="L11">
        <f>IF(ISNA(VLOOKUP($C11,Projections!$A$2:$D$499,4,0))=FALSE,VLOOKUP($C11,Projections!$A$2:$D$499,4,0),0)</f>
        <v>0</v>
      </c>
    </row>
    <row r="12" spans="1:12">
      <c r="A12" t="s">
        <v>13</v>
      </c>
      <c r="B12" t="s">
        <v>1613</v>
      </c>
      <c r="C12" t="s">
        <v>704</v>
      </c>
      <c r="D12">
        <v>13059993</v>
      </c>
      <c r="E12" t="s">
        <v>0</v>
      </c>
      <c r="F12">
        <v>10700</v>
      </c>
      <c r="G12" t="s">
        <v>1614</v>
      </c>
      <c r="H12" t="s">
        <v>693</v>
      </c>
      <c r="I12">
        <v>19.920000000000002</v>
      </c>
      <c r="J12">
        <f>IF(ISNA(VLOOKUP($C12,Projections!$A$2:$D$499,2,0))=FALSE,VLOOKUP($C12,Projections!$A$2:$D$499,2,0),0)</f>
        <v>0</v>
      </c>
      <c r="K12">
        <f>IF(ISNA(VLOOKUP($C12,Projections!$A$2:$D$499,3,0))=FALSE,VLOOKUP($C12,Projections!$A$2:$D$499,3,0),0)</f>
        <v>0</v>
      </c>
      <c r="L12">
        <f>IF(ISNA(VLOOKUP($C12,Projections!$A$2:$D$499,4,0))=FALSE,VLOOKUP($C12,Projections!$A$2:$D$499,4,0),0)</f>
        <v>0</v>
      </c>
    </row>
    <row r="13" spans="1:12">
      <c r="A13" t="s">
        <v>13</v>
      </c>
      <c r="B13" t="s">
        <v>1615</v>
      </c>
      <c r="C13" t="s">
        <v>1238</v>
      </c>
      <c r="D13">
        <v>13059992</v>
      </c>
      <c r="E13" t="s">
        <v>0</v>
      </c>
      <c r="F13">
        <v>10700</v>
      </c>
      <c r="G13" t="s">
        <v>1616</v>
      </c>
      <c r="H13" t="s">
        <v>1235</v>
      </c>
      <c r="I13">
        <v>21.27</v>
      </c>
      <c r="J13">
        <f>IF(ISNA(VLOOKUP($C13,Projections!$A$2:$D$499,2,0))=FALSE,VLOOKUP($C13,Projections!$A$2:$D$499,2,0),0)</f>
        <v>0</v>
      </c>
      <c r="K13">
        <f>IF(ISNA(VLOOKUP($C13,Projections!$A$2:$D$499,3,0))=FALSE,VLOOKUP($C13,Projections!$A$2:$D$499,3,0),0)</f>
        <v>0</v>
      </c>
      <c r="L13">
        <f>IF(ISNA(VLOOKUP($C13,Projections!$A$2:$D$499,4,0))=FALSE,VLOOKUP($C13,Projections!$A$2:$D$499,4,0),0)</f>
        <v>0</v>
      </c>
    </row>
    <row r="14" spans="1:12">
      <c r="A14" t="s">
        <v>13</v>
      </c>
      <c r="B14" t="s">
        <v>1617</v>
      </c>
      <c r="C14" t="s">
        <v>699</v>
      </c>
      <c r="D14">
        <v>13059995</v>
      </c>
      <c r="E14" t="s">
        <v>0</v>
      </c>
      <c r="F14">
        <v>10600</v>
      </c>
      <c r="G14" t="s">
        <v>1607</v>
      </c>
      <c r="H14" t="s">
        <v>698</v>
      </c>
      <c r="I14">
        <v>22.56</v>
      </c>
      <c r="J14">
        <f>IF(ISNA(VLOOKUP($C14,Projections!$A$2:$D$499,2,0))=FALSE,VLOOKUP($C14,Projections!$A$2:$D$499,2,0),0)</f>
        <v>0</v>
      </c>
      <c r="K14">
        <f>IF(ISNA(VLOOKUP($C14,Projections!$A$2:$D$499,3,0))=FALSE,VLOOKUP($C14,Projections!$A$2:$D$499,3,0),0)</f>
        <v>0</v>
      </c>
      <c r="L14">
        <f>IF(ISNA(VLOOKUP($C14,Projections!$A$2:$D$499,4,0))=FALSE,VLOOKUP($C14,Projections!$A$2:$D$499,4,0),0)</f>
        <v>0</v>
      </c>
    </row>
    <row r="15" spans="1:12">
      <c r="A15" t="s">
        <v>13</v>
      </c>
      <c r="B15" t="s">
        <v>1618</v>
      </c>
      <c r="C15" t="s">
        <v>1239</v>
      </c>
      <c r="D15">
        <v>13059994</v>
      </c>
      <c r="E15" t="s">
        <v>0</v>
      </c>
      <c r="F15">
        <v>10600</v>
      </c>
      <c r="G15" t="s">
        <v>1616</v>
      </c>
      <c r="H15" t="s">
        <v>1235</v>
      </c>
      <c r="I15">
        <v>20.95</v>
      </c>
      <c r="J15">
        <f>IF(ISNA(VLOOKUP($C15,Projections!$A$2:$D$499,2,0))=FALSE,VLOOKUP($C15,Projections!$A$2:$D$499,2,0),0)</f>
        <v>0</v>
      </c>
      <c r="K15">
        <f>IF(ISNA(VLOOKUP($C15,Projections!$A$2:$D$499,3,0))=FALSE,VLOOKUP($C15,Projections!$A$2:$D$499,3,0),0)</f>
        <v>0</v>
      </c>
      <c r="L15">
        <f>IF(ISNA(VLOOKUP($C15,Projections!$A$2:$D$499,4,0))=FALSE,VLOOKUP($C15,Projections!$A$2:$D$499,4,0),0)</f>
        <v>0</v>
      </c>
    </row>
    <row r="16" spans="1:12">
      <c r="A16" t="s">
        <v>13</v>
      </c>
      <c r="B16" t="s">
        <v>1619</v>
      </c>
      <c r="C16" t="s">
        <v>694</v>
      </c>
      <c r="D16">
        <v>13059996</v>
      </c>
      <c r="E16" t="s">
        <v>0</v>
      </c>
      <c r="F16">
        <v>10400</v>
      </c>
      <c r="G16" t="s">
        <v>1609</v>
      </c>
      <c r="H16" t="s">
        <v>695</v>
      </c>
      <c r="I16">
        <v>21.19</v>
      </c>
      <c r="J16">
        <f>IF(ISNA(VLOOKUP($C16,Projections!$A$2:$D$499,2,0))=FALSE,VLOOKUP($C16,Projections!$A$2:$D$499,2,0),0)</f>
        <v>0</v>
      </c>
      <c r="K16">
        <f>IF(ISNA(VLOOKUP($C16,Projections!$A$2:$D$499,3,0))=FALSE,VLOOKUP($C16,Projections!$A$2:$D$499,3,0),0)</f>
        <v>0</v>
      </c>
      <c r="L16">
        <f>IF(ISNA(VLOOKUP($C16,Projections!$A$2:$D$499,4,0))=FALSE,VLOOKUP($C16,Projections!$A$2:$D$499,4,0),0)</f>
        <v>0</v>
      </c>
    </row>
    <row r="17" spans="1:12">
      <c r="A17" t="s">
        <v>13</v>
      </c>
      <c r="B17" t="s">
        <v>1620</v>
      </c>
      <c r="C17" t="s">
        <v>172</v>
      </c>
      <c r="D17">
        <v>13059997</v>
      </c>
      <c r="E17" t="s">
        <v>0</v>
      </c>
      <c r="F17">
        <v>10400</v>
      </c>
      <c r="G17" t="s">
        <v>1599</v>
      </c>
      <c r="H17" t="s">
        <v>97</v>
      </c>
      <c r="I17">
        <v>18.489999999999998</v>
      </c>
      <c r="J17">
        <f>IF(ISNA(VLOOKUP($C17,Projections!$A$2:$D$499,2,0))=FALSE,VLOOKUP($C17,Projections!$A$2:$D$499,2,0),0)</f>
        <v>0</v>
      </c>
      <c r="K17">
        <f>IF(ISNA(VLOOKUP($C17,Projections!$A$2:$D$499,3,0))=FALSE,VLOOKUP($C17,Projections!$A$2:$D$499,3,0),0)</f>
        <v>0</v>
      </c>
      <c r="L17">
        <f>IF(ISNA(VLOOKUP($C17,Projections!$A$2:$D$499,4,0))=FALSE,VLOOKUP($C17,Projections!$A$2:$D$499,4,0),0)</f>
        <v>0</v>
      </c>
    </row>
    <row r="18" spans="1:12">
      <c r="A18" t="s">
        <v>13</v>
      </c>
      <c r="B18" t="s">
        <v>1621</v>
      </c>
      <c r="C18" t="s">
        <v>1250</v>
      </c>
      <c r="D18">
        <v>13059035</v>
      </c>
      <c r="E18" t="s">
        <v>0</v>
      </c>
      <c r="F18">
        <v>10400</v>
      </c>
      <c r="G18" t="s">
        <v>1597</v>
      </c>
      <c r="H18" t="s">
        <v>1245</v>
      </c>
      <c r="I18">
        <v>19.920000000000002</v>
      </c>
      <c r="J18">
        <f>IF(ISNA(VLOOKUP($C18,Projections!$A$2:$D$499,2,0))=FALSE,VLOOKUP($C18,Projections!$A$2:$D$499,2,0),0)</f>
        <v>0</v>
      </c>
      <c r="K18">
        <f>IF(ISNA(VLOOKUP($C18,Projections!$A$2:$D$499,3,0))=FALSE,VLOOKUP($C18,Projections!$A$2:$D$499,3,0),0)</f>
        <v>0</v>
      </c>
      <c r="L18">
        <f>IF(ISNA(VLOOKUP($C18,Projections!$A$2:$D$499,4,0))=FALSE,VLOOKUP($C18,Projections!$A$2:$D$499,4,0),0)</f>
        <v>0</v>
      </c>
    </row>
    <row r="19" spans="1:12">
      <c r="A19" t="s">
        <v>13</v>
      </c>
      <c r="B19" t="s">
        <v>1622</v>
      </c>
      <c r="C19" t="s">
        <v>149</v>
      </c>
      <c r="D19">
        <v>13060001</v>
      </c>
      <c r="E19" t="s">
        <v>0</v>
      </c>
      <c r="F19">
        <v>10300</v>
      </c>
      <c r="G19" t="s">
        <v>1599</v>
      </c>
      <c r="H19" t="s">
        <v>97</v>
      </c>
      <c r="I19">
        <v>18.28</v>
      </c>
      <c r="J19">
        <f>IF(ISNA(VLOOKUP($C19,Projections!$A$2:$D$499,2,0))=FALSE,VLOOKUP($C19,Projections!$A$2:$D$499,2,0),0)</f>
        <v>0</v>
      </c>
      <c r="K19">
        <f>IF(ISNA(VLOOKUP($C19,Projections!$A$2:$D$499,3,0))=FALSE,VLOOKUP($C19,Projections!$A$2:$D$499,3,0),0)</f>
        <v>0</v>
      </c>
      <c r="L19">
        <f>IF(ISNA(VLOOKUP($C19,Projections!$A$2:$D$499,4,0))=FALSE,VLOOKUP($C19,Projections!$A$2:$D$499,4,0),0)</f>
        <v>0</v>
      </c>
    </row>
    <row r="20" spans="1:12">
      <c r="A20" t="s">
        <v>13</v>
      </c>
      <c r="B20" t="s">
        <v>1623</v>
      </c>
      <c r="C20" t="s">
        <v>1236</v>
      </c>
      <c r="D20">
        <v>13059999</v>
      </c>
      <c r="E20" t="s">
        <v>0</v>
      </c>
      <c r="F20">
        <v>10300</v>
      </c>
      <c r="G20" t="s">
        <v>1624</v>
      </c>
      <c r="H20" t="s">
        <v>1237</v>
      </c>
      <c r="I20">
        <v>21.59</v>
      </c>
      <c r="J20">
        <f>IF(ISNA(VLOOKUP($C20,Projections!$A$2:$D$499,2,0))=FALSE,VLOOKUP($C20,Projections!$A$2:$D$499,2,0),0)</f>
        <v>0</v>
      </c>
      <c r="K20">
        <f>IF(ISNA(VLOOKUP($C20,Projections!$A$2:$D$499,3,0))=FALSE,VLOOKUP($C20,Projections!$A$2:$D$499,3,0),0)</f>
        <v>0</v>
      </c>
      <c r="L20">
        <f>IF(ISNA(VLOOKUP($C20,Projections!$A$2:$D$499,4,0))=FALSE,VLOOKUP($C20,Projections!$A$2:$D$499,4,0),0)</f>
        <v>0</v>
      </c>
    </row>
    <row r="21" spans="1:12">
      <c r="A21" t="s">
        <v>13</v>
      </c>
      <c r="B21" t="s">
        <v>1625</v>
      </c>
      <c r="C21" t="s">
        <v>1240</v>
      </c>
      <c r="D21">
        <v>13059998</v>
      </c>
      <c r="E21" t="s">
        <v>0</v>
      </c>
      <c r="F21">
        <v>10300</v>
      </c>
      <c r="G21" t="s">
        <v>1597</v>
      </c>
      <c r="H21" t="s">
        <v>1233</v>
      </c>
      <c r="I21">
        <v>22.35</v>
      </c>
      <c r="J21">
        <f>IF(ISNA(VLOOKUP($C21,Projections!$A$2:$D$499,2,0))=FALSE,VLOOKUP($C21,Projections!$A$2:$D$499,2,0),0)</f>
        <v>0</v>
      </c>
      <c r="K21">
        <f>IF(ISNA(VLOOKUP($C21,Projections!$A$2:$D$499,3,0))=FALSE,VLOOKUP($C21,Projections!$A$2:$D$499,3,0),0)</f>
        <v>0</v>
      </c>
      <c r="L21">
        <f>IF(ISNA(VLOOKUP($C21,Projections!$A$2:$D$499,4,0))=FALSE,VLOOKUP($C21,Projections!$A$2:$D$499,4,0),0)</f>
        <v>0</v>
      </c>
    </row>
    <row r="22" spans="1:12">
      <c r="A22" t="s">
        <v>13</v>
      </c>
      <c r="B22" t="s">
        <v>1626</v>
      </c>
      <c r="C22" t="s">
        <v>1241</v>
      </c>
      <c r="D22">
        <v>13060000</v>
      </c>
      <c r="E22" t="s">
        <v>0</v>
      </c>
      <c r="F22">
        <v>10300</v>
      </c>
      <c r="G22" t="s">
        <v>1616</v>
      </c>
      <c r="H22" t="s">
        <v>1235</v>
      </c>
      <c r="I22">
        <v>19.059999999999999</v>
      </c>
      <c r="J22">
        <f>IF(ISNA(VLOOKUP($C22,Projections!$A$2:$D$499,2,0))=FALSE,VLOOKUP($C22,Projections!$A$2:$D$499,2,0),0)</f>
        <v>0</v>
      </c>
      <c r="K22">
        <f>IF(ISNA(VLOOKUP($C22,Projections!$A$2:$D$499,3,0))=FALSE,VLOOKUP($C22,Projections!$A$2:$D$499,3,0),0)</f>
        <v>0</v>
      </c>
      <c r="L22">
        <f>IF(ISNA(VLOOKUP($C22,Projections!$A$2:$D$499,4,0))=FALSE,VLOOKUP($C22,Projections!$A$2:$D$499,4,0),0)</f>
        <v>0</v>
      </c>
    </row>
    <row r="23" spans="1:12">
      <c r="A23" t="s">
        <v>13</v>
      </c>
      <c r="B23" t="s">
        <v>1627</v>
      </c>
      <c r="C23" t="s">
        <v>1465</v>
      </c>
      <c r="D23">
        <v>13060002</v>
      </c>
      <c r="E23" t="s">
        <v>0</v>
      </c>
      <c r="F23">
        <v>10200</v>
      </c>
      <c r="G23" t="s">
        <v>1616</v>
      </c>
      <c r="H23" t="s">
        <v>1518</v>
      </c>
      <c r="I23">
        <v>19.04</v>
      </c>
      <c r="J23">
        <f>IF(ISNA(VLOOKUP($C23,Projections!$A$2:$D$499,2,0))=FALSE,VLOOKUP($C23,Projections!$A$2:$D$499,2,0),0)</f>
        <v>0</v>
      </c>
      <c r="K23">
        <f>IF(ISNA(VLOOKUP($C23,Projections!$A$2:$D$499,3,0))=FALSE,VLOOKUP($C23,Projections!$A$2:$D$499,3,0),0)</f>
        <v>0</v>
      </c>
      <c r="L23">
        <f>IF(ISNA(VLOOKUP($C23,Projections!$A$2:$D$499,4,0))=FALSE,VLOOKUP($C23,Projections!$A$2:$D$499,4,0),0)</f>
        <v>0</v>
      </c>
    </row>
    <row r="24" spans="1:12">
      <c r="A24" t="s">
        <v>13</v>
      </c>
      <c r="B24" t="s">
        <v>1628</v>
      </c>
      <c r="C24" t="s">
        <v>696</v>
      </c>
      <c r="D24">
        <v>13060003</v>
      </c>
      <c r="E24" t="s">
        <v>0</v>
      </c>
      <c r="F24">
        <v>10000</v>
      </c>
      <c r="G24" t="s">
        <v>1611</v>
      </c>
      <c r="H24" t="s">
        <v>691</v>
      </c>
      <c r="I24">
        <v>0</v>
      </c>
      <c r="J24">
        <f>IF(ISNA(VLOOKUP($C24,Projections!$A$2:$D$499,2,0))=FALSE,VLOOKUP($C24,Projections!$A$2:$D$499,2,0),0)</f>
        <v>0</v>
      </c>
      <c r="K24">
        <f>IF(ISNA(VLOOKUP($C24,Projections!$A$2:$D$499,3,0))=FALSE,VLOOKUP($C24,Projections!$A$2:$D$499,3,0),0)</f>
        <v>0</v>
      </c>
      <c r="L24">
        <f>IF(ISNA(VLOOKUP($C24,Projections!$A$2:$D$499,4,0))=FALSE,VLOOKUP($C24,Projections!$A$2:$D$499,4,0),0)</f>
        <v>0</v>
      </c>
    </row>
    <row r="25" spans="1:12">
      <c r="A25" t="s">
        <v>13</v>
      </c>
      <c r="B25" t="s">
        <v>1629</v>
      </c>
      <c r="C25" t="s">
        <v>1517</v>
      </c>
      <c r="D25">
        <v>13060005</v>
      </c>
      <c r="E25" t="s">
        <v>0</v>
      </c>
      <c r="F25">
        <v>9900</v>
      </c>
      <c r="G25" t="s">
        <v>1616</v>
      </c>
      <c r="H25" t="s">
        <v>1518</v>
      </c>
      <c r="I25">
        <v>0</v>
      </c>
      <c r="J25">
        <f>IF(ISNA(VLOOKUP($C25,Projections!$A$2:$D$499,2,0))=FALSE,VLOOKUP($C25,Projections!$A$2:$D$499,2,0),0)</f>
        <v>0</v>
      </c>
      <c r="K25">
        <f>IF(ISNA(VLOOKUP($C25,Projections!$A$2:$D$499,3,0))=FALSE,VLOOKUP($C25,Projections!$A$2:$D$499,3,0),0)</f>
        <v>0</v>
      </c>
      <c r="L25">
        <f>IF(ISNA(VLOOKUP($C25,Projections!$A$2:$D$499,4,0))=FALSE,VLOOKUP($C25,Projections!$A$2:$D$499,4,0),0)</f>
        <v>0</v>
      </c>
    </row>
    <row r="26" spans="1:12">
      <c r="A26" t="s">
        <v>13</v>
      </c>
      <c r="B26" t="s">
        <v>1630</v>
      </c>
      <c r="C26" t="s">
        <v>525</v>
      </c>
      <c r="D26">
        <v>13060004</v>
      </c>
      <c r="E26" t="s">
        <v>0</v>
      </c>
      <c r="F26">
        <v>9900</v>
      </c>
      <c r="G26" t="s">
        <v>1601</v>
      </c>
      <c r="H26" t="s">
        <v>526</v>
      </c>
      <c r="I26">
        <v>18.91</v>
      </c>
      <c r="J26">
        <f>IF(ISNA(VLOOKUP($C26,Projections!$A$2:$D$499,2,0))=FALSE,VLOOKUP($C26,Projections!$A$2:$D$499,2,0),0)</f>
        <v>0</v>
      </c>
      <c r="K26">
        <f>IF(ISNA(VLOOKUP($C26,Projections!$A$2:$D$499,3,0))=FALSE,VLOOKUP($C26,Projections!$A$2:$D$499,3,0),0)</f>
        <v>0</v>
      </c>
      <c r="L26">
        <f>IF(ISNA(VLOOKUP($C26,Projections!$A$2:$D$499,4,0))=FALSE,VLOOKUP($C26,Projections!$A$2:$D$499,4,0),0)</f>
        <v>0</v>
      </c>
    </row>
    <row r="27" spans="1:12">
      <c r="A27" t="s">
        <v>13</v>
      </c>
      <c r="B27" t="s">
        <v>1631</v>
      </c>
      <c r="C27" t="s">
        <v>524</v>
      </c>
      <c r="D27">
        <v>13060006</v>
      </c>
      <c r="E27" t="s">
        <v>0</v>
      </c>
      <c r="F27">
        <v>9800</v>
      </c>
      <c r="G27" t="s">
        <v>1603</v>
      </c>
      <c r="H27" t="s">
        <v>522</v>
      </c>
      <c r="I27">
        <v>0</v>
      </c>
      <c r="J27">
        <f>IF(ISNA(VLOOKUP($C27,Projections!$A$2:$D$499,2,0))=FALSE,VLOOKUP($C27,Projections!$A$2:$D$499,2,0),0)</f>
        <v>0</v>
      </c>
      <c r="K27">
        <f>IF(ISNA(VLOOKUP($C27,Projections!$A$2:$D$499,3,0))=FALSE,VLOOKUP($C27,Projections!$A$2:$D$499,3,0),0)</f>
        <v>0</v>
      </c>
      <c r="L27">
        <f>IF(ISNA(VLOOKUP($C27,Projections!$A$2:$D$499,4,0))=FALSE,VLOOKUP($C27,Projections!$A$2:$D$499,4,0),0)</f>
        <v>0</v>
      </c>
    </row>
    <row r="28" spans="1:12">
      <c r="A28" t="s">
        <v>13</v>
      </c>
      <c r="B28" t="s">
        <v>1632</v>
      </c>
      <c r="C28" t="s">
        <v>161</v>
      </c>
      <c r="D28">
        <v>13060007</v>
      </c>
      <c r="E28" t="s">
        <v>0</v>
      </c>
      <c r="F28">
        <v>9700</v>
      </c>
      <c r="G28" t="s">
        <v>1611</v>
      </c>
      <c r="H28" t="s">
        <v>691</v>
      </c>
      <c r="I28">
        <v>18.309999999999999</v>
      </c>
      <c r="J28">
        <f>IF(ISNA(VLOOKUP($C28,Projections!$A$2:$D$499,2,0))=FALSE,VLOOKUP($C28,Projections!$A$2:$D$499,2,0),0)</f>
        <v>0</v>
      </c>
      <c r="K28">
        <f>IF(ISNA(VLOOKUP($C28,Projections!$A$2:$D$499,3,0))=FALSE,VLOOKUP($C28,Projections!$A$2:$D$499,3,0),0)</f>
        <v>0</v>
      </c>
      <c r="L28">
        <f>IF(ISNA(VLOOKUP($C28,Projections!$A$2:$D$499,4,0))=FALSE,VLOOKUP($C28,Projections!$A$2:$D$499,4,0),0)</f>
        <v>0</v>
      </c>
    </row>
    <row r="29" spans="1:12">
      <c r="A29" t="s">
        <v>13</v>
      </c>
      <c r="B29" t="s">
        <v>1633</v>
      </c>
      <c r="C29" t="s">
        <v>709</v>
      </c>
      <c r="D29">
        <v>13060008</v>
      </c>
      <c r="E29" t="s">
        <v>0</v>
      </c>
      <c r="F29">
        <v>9700</v>
      </c>
      <c r="G29" t="s">
        <v>1634</v>
      </c>
      <c r="H29" t="s">
        <v>710</v>
      </c>
      <c r="I29">
        <v>17.45</v>
      </c>
      <c r="J29">
        <f>IF(ISNA(VLOOKUP($C29,Projections!$A$2:$D$499,2,0))=FALSE,VLOOKUP($C29,Projections!$A$2:$D$499,2,0),0)</f>
        <v>0</v>
      </c>
      <c r="K29">
        <f>IF(ISNA(VLOOKUP($C29,Projections!$A$2:$D$499,3,0))=FALSE,VLOOKUP($C29,Projections!$A$2:$D$499,3,0),0)</f>
        <v>0</v>
      </c>
      <c r="L29">
        <f>IF(ISNA(VLOOKUP($C29,Projections!$A$2:$D$499,4,0))=FALSE,VLOOKUP($C29,Projections!$A$2:$D$499,4,0),0)</f>
        <v>0</v>
      </c>
    </row>
    <row r="30" spans="1:12">
      <c r="A30" t="s">
        <v>13</v>
      </c>
      <c r="B30" t="s">
        <v>1635</v>
      </c>
      <c r="C30" t="s">
        <v>1470</v>
      </c>
      <c r="D30">
        <v>13060009</v>
      </c>
      <c r="E30" t="s">
        <v>0</v>
      </c>
      <c r="F30">
        <v>9600</v>
      </c>
      <c r="G30" t="s">
        <v>1624</v>
      </c>
      <c r="H30" t="s">
        <v>1468</v>
      </c>
      <c r="I30">
        <v>18.41</v>
      </c>
      <c r="J30">
        <f>IF(ISNA(VLOOKUP($C30,Projections!$A$2:$D$499,2,0))=FALSE,VLOOKUP($C30,Projections!$A$2:$D$499,2,0),0)</f>
        <v>0</v>
      </c>
      <c r="K30">
        <f>IF(ISNA(VLOOKUP($C30,Projections!$A$2:$D$499,3,0))=FALSE,VLOOKUP($C30,Projections!$A$2:$D$499,3,0),0)</f>
        <v>0</v>
      </c>
      <c r="L30">
        <f>IF(ISNA(VLOOKUP($C30,Projections!$A$2:$D$499,4,0))=FALSE,VLOOKUP($C30,Projections!$A$2:$D$499,4,0),0)</f>
        <v>0</v>
      </c>
    </row>
    <row r="31" spans="1:12">
      <c r="A31" t="s">
        <v>13</v>
      </c>
      <c r="B31" t="s">
        <v>1636</v>
      </c>
      <c r="C31" t="s">
        <v>716</v>
      </c>
      <c r="D31">
        <v>13060012</v>
      </c>
      <c r="E31" t="s">
        <v>0</v>
      </c>
      <c r="F31">
        <v>9500</v>
      </c>
      <c r="G31" t="s">
        <v>1607</v>
      </c>
      <c r="H31" t="s">
        <v>712</v>
      </c>
      <c r="I31">
        <v>13.83</v>
      </c>
      <c r="J31">
        <f>IF(ISNA(VLOOKUP($C31,Projections!$A$2:$D$499,2,0))=FALSE,VLOOKUP($C31,Projections!$A$2:$D$499,2,0),0)</f>
        <v>0</v>
      </c>
      <c r="K31">
        <f>IF(ISNA(VLOOKUP($C31,Projections!$A$2:$D$499,3,0))=FALSE,VLOOKUP($C31,Projections!$A$2:$D$499,3,0),0)</f>
        <v>0</v>
      </c>
      <c r="L31">
        <f>IF(ISNA(VLOOKUP($C31,Projections!$A$2:$D$499,4,0))=FALSE,VLOOKUP($C31,Projections!$A$2:$D$499,4,0),0)</f>
        <v>0</v>
      </c>
    </row>
    <row r="32" spans="1:12">
      <c r="A32" t="s">
        <v>13</v>
      </c>
      <c r="B32" t="s">
        <v>1637</v>
      </c>
      <c r="C32" t="s">
        <v>701</v>
      </c>
      <c r="D32">
        <v>13060010</v>
      </c>
      <c r="E32" t="s">
        <v>0</v>
      </c>
      <c r="F32">
        <v>9500</v>
      </c>
      <c r="G32" t="s">
        <v>1599</v>
      </c>
      <c r="H32" t="s">
        <v>700</v>
      </c>
      <c r="I32">
        <v>13.44</v>
      </c>
      <c r="J32">
        <f>IF(ISNA(VLOOKUP($C32,Projections!$A$2:$D$499,2,0))=FALSE,VLOOKUP($C32,Projections!$A$2:$D$499,2,0),0)</f>
        <v>0</v>
      </c>
      <c r="K32">
        <f>IF(ISNA(VLOOKUP($C32,Projections!$A$2:$D$499,3,0))=FALSE,VLOOKUP($C32,Projections!$A$2:$D$499,3,0),0)</f>
        <v>0</v>
      </c>
      <c r="L32">
        <f>IF(ISNA(VLOOKUP($C32,Projections!$A$2:$D$499,4,0))=FALSE,VLOOKUP($C32,Projections!$A$2:$D$499,4,0),0)</f>
        <v>0</v>
      </c>
    </row>
    <row r="33" spans="1:12">
      <c r="A33" t="s">
        <v>13</v>
      </c>
      <c r="B33" t="s">
        <v>1638</v>
      </c>
      <c r="C33" t="s">
        <v>1243</v>
      </c>
      <c r="D33">
        <v>13060011</v>
      </c>
      <c r="E33" t="s">
        <v>0</v>
      </c>
      <c r="F33">
        <v>9500</v>
      </c>
      <c r="G33" t="s">
        <v>1624</v>
      </c>
      <c r="H33" t="s">
        <v>1237</v>
      </c>
      <c r="I33">
        <v>15.91</v>
      </c>
      <c r="J33">
        <f>IF(ISNA(VLOOKUP($C33,Projections!$A$2:$D$499,2,0))=FALSE,VLOOKUP($C33,Projections!$A$2:$D$499,2,0),0)</f>
        <v>0</v>
      </c>
      <c r="K33">
        <f>IF(ISNA(VLOOKUP($C33,Projections!$A$2:$D$499,3,0))=FALSE,VLOOKUP($C33,Projections!$A$2:$D$499,3,0),0)</f>
        <v>0</v>
      </c>
      <c r="L33">
        <f>IF(ISNA(VLOOKUP($C33,Projections!$A$2:$D$499,4,0))=FALSE,VLOOKUP($C33,Projections!$A$2:$D$499,4,0),0)</f>
        <v>0</v>
      </c>
    </row>
    <row r="34" spans="1:12">
      <c r="A34" t="s">
        <v>13</v>
      </c>
      <c r="B34" t="s">
        <v>1639</v>
      </c>
      <c r="C34" t="s">
        <v>702</v>
      </c>
      <c r="D34">
        <v>13060013</v>
      </c>
      <c r="E34" t="s">
        <v>0</v>
      </c>
      <c r="F34">
        <v>9400</v>
      </c>
      <c r="G34" t="s">
        <v>1607</v>
      </c>
      <c r="H34" t="s">
        <v>698</v>
      </c>
      <c r="I34">
        <v>11.58</v>
      </c>
      <c r="J34">
        <f>IF(ISNA(VLOOKUP($C34,Projections!$A$2:$D$499,2,0))=FALSE,VLOOKUP($C34,Projections!$A$2:$D$499,2,0),0)</f>
        <v>0</v>
      </c>
      <c r="K34">
        <f>IF(ISNA(VLOOKUP($C34,Projections!$A$2:$D$499,3,0))=FALSE,VLOOKUP($C34,Projections!$A$2:$D$499,3,0),0)</f>
        <v>0</v>
      </c>
      <c r="L34">
        <f>IF(ISNA(VLOOKUP($C34,Projections!$A$2:$D$499,4,0))=FALSE,VLOOKUP($C34,Projections!$A$2:$D$499,4,0),0)</f>
        <v>0</v>
      </c>
    </row>
    <row r="35" spans="1:12">
      <c r="A35" t="s">
        <v>13</v>
      </c>
      <c r="B35" t="s">
        <v>1640</v>
      </c>
      <c r="C35" t="s">
        <v>684</v>
      </c>
      <c r="D35">
        <v>13060014</v>
      </c>
      <c r="E35" t="s">
        <v>0</v>
      </c>
      <c r="F35">
        <v>9400</v>
      </c>
      <c r="G35" t="s">
        <v>1609</v>
      </c>
      <c r="H35" t="s">
        <v>695</v>
      </c>
      <c r="I35">
        <v>16.3</v>
      </c>
      <c r="J35">
        <f>IF(ISNA(VLOOKUP($C35,Projections!$A$2:$D$499,2,0))=FALSE,VLOOKUP($C35,Projections!$A$2:$D$499,2,0),0)</f>
        <v>0</v>
      </c>
      <c r="K35">
        <f>IF(ISNA(VLOOKUP($C35,Projections!$A$2:$D$499,3,0))=FALSE,VLOOKUP($C35,Projections!$A$2:$D$499,3,0),0)</f>
        <v>0</v>
      </c>
      <c r="L35">
        <f>IF(ISNA(VLOOKUP($C35,Projections!$A$2:$D$499,4,0))=FALSE,VLOOKUP($C35,Projections!$A$2:$D$499,4,0),0)</f>
        <v>0</v>
      </c>
    </row>
    <row r="36" spans="1:12">
      <c r="A36" t="s">
        <v>13</v>
      </c>
      <c r="B36" t="s">
        <v>1641</v>
      </c>
      <c r="C36" t="s">
        <v>686</v>
      </c>
      <c r="D36">
        <v>13060015</v>
      </c>
      <c r="E36" t="s">
        <v>0</v>
      </c>
      <c r="F36">
        <v>9400</v>
      </c>
      <c r="G36" t="s">
        <v>1614</v>
      </c>
      <c r="H36" t="s">
        <v>693</v>
      </c>
      <c r="I36">
        <v>16.63</v>
      </c>
      <c r="J36">
        <f>IF(ISNA(VLOOKUP($C36,Projections!$A$2:$D$499,2,0))=FALSE,VLOOKUP($C36,Projections!$A$2:$D$499,2,0),0)</f>
        <v>0</v>
      </c>
      <c r="K36">
        <f>IF(ISNA(VLOOKUP($C36,Projections!$A$2:$D$499,3,0))=FALSE,VLOOKUP($C36,Projections!$A$2:$D$499,3,0),0)</f>
        <v>0</v>
      </c>
      <c r="L36">
        <f>IF(ISNA(VLOOKUP($C36,Projections!$A$2:$D$499,4,0))=FALSE,VLOOKUP($C36,Projections!$A$2:$D$499,4,0),0)</f>
        <v>0</v>
      </c>
    </row>
    <row r="37" spans="1:12">
      <c r="A37" t="s">
        <v>13</v>
      </c>
      <c r="B37" t="s">
        <v>1642</v>
      </c>
      <c r="C37" t="s">
        <v>16</v>
      </c>
      <c r="D37">
        <v>13059036</v>
      </c>
      <c r="E37" t="s">
        <v>0</v>
      </c>
      <c r="F37">
        <v>9300</v>
      </c>
      <c r="G37" t="s">
        <v>1611</v>
      </c>
      <c r="H37" t="s">
        <v>15</v>
      </c>
      <c r="I37">
        <v>17.399999999999999</v>
      </c>
      <c r="J37">
        <f>IF(ISNA(VLOOKUP($C37,Projections!$A$2:$D$499,2,0))=FALSE,VLOOKUP($C37,Projections!$A$2:$D$499,2,0),0)</f>
        <v>17.86</v>
      </c>
      <c r="K37">
        <f>IF(ISNA(VLOOKUP($C37,Projections!$A$2:$D$499,3,0))=FALSE,VLOOKUP($C37,Projections!$A$2:$D$499,3,0),0)</f>
        <v>31.16</v>
      </c>
      <c r="L37">
        <f>IF(ISNA(VLOOKUP($C37,Projections!$A$2:$D$499,4,0))=FALSE,VLOOKUP($C37,Projections!$A$2:$D$499,4,0),0)</f>
        <v>16.03</v>
      </c>
    </row>
    <row r="38" spans="1:12">
      <c r="A38" t="s">
        <v>13</v>
      </c>
      <c r="B38" t="s">
        <v>1643</v>
      </c>
      <c r="C38" t="s">
        <v>776</v>
      </c>
      <c r="D38">
        <v>13060016</v>
      </c>
      <c r="E38" t="s">
        <v>0</v>
      </c>
      <c r="F38">
        <v>9300</v>
      </c>
      <c r="G38" t="s">
        <v>1599</v>
      </c>
      <c r="H38" t="s">
        <v>97</v>
      </c>
      <c r="I38">
        <v>15.65</v>
      </c>
      <c r="J38">
        <f>IF(ISNA(VLOOKUP($C38,Projections!$A$2:$D$499,2,0))=FALSE,VLOOKUP($C38,Projections!$A$2:$D$499,2,0),0)</f>
        <v>0</v>
      </c>
      <c r="K38">
        <f>IF(ISNA(VLOOKUP($C38,Projections!$A$2:$D$499,3,0))=FALSE,VLOOKUP($C38,Projections!$A$2:$D$499,3,0),0)</f>
        <v>0</v>
      </c>
      <c r="L38">
        <f>IF(ISNA(VLOOKUP($C38,Projections!$A$2:$D$499,4,0))=FALSE,VLOOKUP($C38,Projections!$A$2:$D$499,4,0),0)</f>
        <v>0</v>
      </c>
    </row>
    <row r="39" spans="1:12">
      <c r="A39" t="s">
        <v>13</v>
      </c>
      <c r="B39" t="s">
        <v>1644</v>
      </c>
      <c r="C39" t="s">
        <v>778</v>
      </c>
      <c r="D39">
        <v>13060017</v>
      </c>
      <c r="E39" t="s">
        <v>0</v>
      </c>
      <c r="F39">
        <v>9300</v>
      </c>
      <c r="G39" t="s">
        <v>1614</v>
      </c>
      <c r="H39" t="s">
        <v>693</v>
      </c>
      <c r="I39">
        <v>14.45</v>
      </c>
      <c r="J39">
        <f>IF(ISNA(VLOOKUP($C39,Projections!$A$2:$D$499,2,0))=FALSE,VLOOKUP($C39,Projections!$A$2:$D$499,2,0),0)</f>
        <v>0</v>
      </c>
      <c r="K39">
        <f>IF(ISNA(VLOOKUP($C39,Projections!$A$2:$D$499,3,0))=FALSE,VLOOKUP($C39,Projections!$A$2:$D$499,3,0),0)</f>
        <v>0</v>
      </c>
      <c r="L39">
        <f>IF(ISNA(VLOOKUP($C39,Projections!$A$2:$D$499,4,0))=FALSE,VLOOKUP($C39,Projections!$A$2:$D$499,4,0),0)</f>
        <v>0</v>
      </c>
    </row>
    <row r="40" spans="1:12">
      <c r="A40" t="s">
        <v>13</v>
      </c>
      <c r="B40" t="s">
        <v>1645</v>
      </c>
      <c r="C40" t="s">
        <v>762</v>
      </c>
      <c r="D40">
        <v>13060018</v>
      </c>
      <c r="E40" t="s">
        <v>0</v>
      </c>
      <c r="F40">
        <v>9300</v>
      </c>
      <c r="G40" t="s">
        <v>1603</v>
      </c>
      <c r="H40" t="s">
        <v>730</v>
      </c>
      <c r="I40">
        <v>13.67</v>
      </c>
      <c r="J40">
        <f>IF(ISNA(VLOOKUP($C40,Projections!$A$2:$D$499,2,0))=FALSE,VLOOKUP($C40,Projections!$A$2:$D$499,2,0),0)</f>
        <v>0</v>
      </c>
      <c r="K40">
        <f>IF(ISNA(VLOOKUP($C40,Projections!$A$2:$D$499,3,0))=FALSE,VLOOKUP($C40,Projections!$A$2:$D$499,3,0),0)</f>
        <v>0</v>
      </c>
      <c r="L40">
        <f>IF(ISNA(VLOOKUP($C40,Projections!$A$2:$D$499,4,0))=FALSE,VLOOKUP($C40,Projections!$A$2:$D$499,4,0),0)</f>
        <v>0</v>
      </c>
    </row>
    <row r="41" spans="1:12">
      <c r="A41" t="s">
        <v>13</v>
      </c>
      <c r="B41" t="s">
        <v>1646</v>
      </c>
      <c r="C41" t="s">
        <v>725</v>
      </c>
      <c r="D41">
        <v>13060021</v>
      </c>
      <c r="E41" t="s">
        <v>0</v>
      </c>
      <c r="F41">
        <v>9200</v>
      </c>
      <c r="G41" t="s">
        <v>1607</v>
      </c>
      <c r="H41" t="s">
        <v>712</v>
      </c>
      <c r="I41">
        <v>10.6</v>
      </c>
      <c r="J41">
        <f>IF(ISNA(VLOOKUP($C41,Projections!$A$2:$D$499,2,0))=FALSE,VLOOKUP($C41,Projections!$A$2:$D$499,2,0),0)</f>
        <v>0</v>
      </c>
      <c r="K41">
        <f>IF(ISNA(VLOOKUP($C41,Projections!$A$2:$D$499,3,0))=FALSE,VLOOKUP($C41,Projections!$A$2:$D$499,3,0),0)</f>
        <v>0</v>
      </c>
      <c r="L41">
        <f>IF(ISNA(VLOOKUP($C41,Projections!$A$2:$D$499,4,0))=FALSE,VLOOKUP($C41,Projections!$A$2:$D$499,4,0),0)</f>
        <v>0</v>
      </c>
    </row>
    <row r="42" spans="1:12">
      <c r="A42" t="s">
        <v>13</v>
      </c>
      <c r="B42" t="s">
        <v>1647</v>
      </c>
      <c r="C42" t="s">
        <v>471</v>
      </c>
      <c r="D42">
        <v>13060019</v>
      </c>
      <c r="E42" t="s">
        <v>0</v>
      </c>
      <c r="F42">
        <v>9200</v>
      </c>
      <c r="G42" t="s">
        <v>1609</v>
      </c>
      <c r="H42" t="s">
        <v>468</v>
      </c>
      <c r="I42">
        <v>18.11</v>
      </c>
      <c r="J42">
        <f>IF(ISNA(VLOOKUP($C42,Projections!$A$2:$D$499,2,0))=FALSE,VLOOKUP($C42,Projections!$A$2:$D$499,2,0),0)</f>
        <v>0</v>
      </c>
      <c r="K42">
        <f>IF(ISNA(VLOOKUP($C42,Projections!$A$2:$D$499,3,0))=FALSE,VLOOKUP($C42,Projections!$A$2:$D$499,3,0),0)</f>
        <v>0</v>
      </c>
      <c r="L42">
        <f>IF(ISNA(VLOOKUP($C42,Projections!$A$2:$D$499,4,0))=FALSE,VLOOKUP($C42,Projections!$A$2:$D$499,4,0),0)</f>
        <v>0</v>
      </c>
    </row>
    <row r="43" spans="1:12">
      <c r="A43" t="s">
        <v>13</v>
      </c>
      <c r="B43" t="s">
        <v>1648</v>
      </c>
      <c r="C43" t="s">
        <v>467</v>
      </c>
      <c r="D43">
        <v>13060020</v>
      </c>
      <c r="E43" t="s">
        <v>0</v>
      </c>
      <c r="F43">
        <v>9200</v>
      </c>
      <c r="G43" t="s">
        <v>1609</v>
      </c>
      <c r="H43" t="s">
        <v>468</v>
      </c>
      <c r="I43">
        <v>0</v>
      </c>
      <c r="J43">
        <f>IF(ISNA(VLOOKUP($C43,Projections!$A$2:$D$499,2,0))=FALSE,VLOOKUP($C43,Projections!$A$2:$D$499,2,0),0)</f>
        <v>0</v>
      </c>
      <c r="K43">
        <f>IF(ISNA(VLOOKUP($C43,Projections!$A$2:$D$499,3,0))=FALSE,VLOOKUP($C43,Projections!$A$2:$D$499,3,0),0)</f>
        <v>0</v>
      </c>
      <c r="L43">
        <f>IF(ISNA(VLOOKUP($C43,Projections!$A$2:$D$499,4,0))=FALSE,VLOOKUP($C43,Projections!$A$2:$D$499,4,0),0)</f>
        <v>0</v>
      </c>
    </row>
    <row r="44" spans="1:12">
      <c r="A44" t="s">
        <v>13</v>
      </c>
      <c r="B44" t="s">
        <v>1649</v>
      </c>
      <c r="C44" t="s">
        <v>707</v>
      </c>
      <c r="D44">
        <v>13060022</v>
      </c>
      <c r="E44" t="s">
        <v>0</v>
      </c>
      <c r="F44">
        <v>9100</v>
      </c>
      <c r="G44" t="s">
        <v>1609</v>
      </c>
      <c r="H44" t="s">
        <v>695</v>
      </c>
      <c r="I44">
        <v>4.08</v>
      </c>
      <c r="J44">
        <f>IF(ISNA(VLOOKUP($C44,Projections!$A$2:$D$499,2,0))=FALSE,VLOOKUP($C44,Projections!$A$2:$D$499,2,0),0)</f>
        <v>0</v>
      </c>
      <c r="K44">
        <f>IF(ISNA(VLOOKUP($C44,Projections!$A$2:$D$499,3,0))=FALSE,VLOOKUP($C44,Projections!$A$2:$D$499,3,0),0)</f>
        <v>0</v>
      </c>
      <c r="L44">
        <f>IF(ISNA(VLOOKUP($C44,Projections!$A$2:$D$499,4,0))=FALSE,VLOOKUP($C44,Projections!$A$2:$D$499,4,0),0)</f>
        <v>0</v>
      </c>
    </row>
    <row r="45" spans="1:12">
      <c r="A45" t="s">
        <v>13</v>
      </c>
      <c r="B45" t="s">
        <v>1650</v>
      </c>
      <c r="C45" t="s">
        <v>536</v>
      </c>
      <c r="D45">
        <v>13059037</v>
      </c>
      <c r="E45" t="s">
        <v>0</v>
      </c>
      <c r="F45">
        <v>9100</v>
      </c>
      <c r="G45" t="s">
        <v>1603</v>
      </c>
      <c r="H45" t="s">
        <v>522</v>
      </c>
      <c r="I45">
        <v>16.34</v>
      </c>
      <c r="J45">
        <f>IF(ISNA(VLOOKUP($C45,Projections!$A$2:$D$499,2,0))=FALSE,VLOOKUP($C45,Projections!$A$2:$D$499,2,0),0)</f>
        <v>22.17</v>
      </c>
      <c r="K45">
        <f>IF(ISNA(VLOOKUP($C45,Projections!$A$2:$D$499,3,0))=FALSE,VLOOKUP($C45,Projections!$A$2:$D$499,3,0),0)</f>
        <v>36.75</v>
      </c>
      <c r="L45">
        <f>IF(ISNA(VLOOKUP($C45,Projections!$A$2:$D$499,4,0))=FALSE,VLOOKUP($C45,Projections!$A$2:$D$499,4,0),0)</f>
        <v>19.95</v>
      </c>
    </row>
    <row r="46" spans="1:12">
      <c r="A46" t="s">
        <v>13</v>
      </c>
      <c r="B46" t="s">
        <v>1651</v>
      </c>
      <c r="C46" t="s">
        <v>527</v>
      </c>
      <c r="D46">
        <v>13060023</v>
      </c>
      <c r="E46" t="s">
        <v>0</v>
      </c>
      <c r="F46">
        <v>9100</v>
      </c>
      <c r="G46" t="s">
        <v>1603</v>
      </c>
      <c r="H46" t="s">
        <v>522</v>
      </c>
      <c r="I46">
        <v>5.01</v>
      </c>
      <c r="J46">
        <f>IF(ISNA(VLOOKUP($C46,Projections!$A$2:$D$499,2,0))=FALSE,VLOOKUP($C46,Projections!$A$2:$D$499,2,0),0)</f>
        <v>0</v>
      </c>
      <c r="K46">
        <f>IF(ISNA(VLOOKUP($C46,Projections!$A$2:$D$499,3,0))=FALSE,VLOOKUP($C46,Projections!$A$2:$D$499,3,0),0)</f>
        <v>0</v>
      </c>
      <c r="L46">
        <f>IF(ISNA(VLOOKUP($C46,Projections!$A$2:$D$499,4,0))=FALSE,VLOOKUP($C46,Projections!$A$2:$D$499,4,0),0)</f>
        <v>0</v>
      </c>
    </row>
    <row r="47" spans="1:12">
      <c r="A47" t="s">
        <v>13</v>
      </c>
      <c r="B47" t="s">
        <v>1652</v>
      </c>
      <c r="C47" t="s">
        <v>162</v>
      </c>
      <c r="D47">
        <v>13060024</v>
      </c>
      <c r="E47" t="s">
        <v>0</v>
      </c>
      <c r="F47">
        <v>9000</v>
      </c>
      <c r="G47" t="s">
        <v>1611</v>
      </c>
      <c r="H47" t="s">
        <v>15</v>
      </c>
      <c r="I47">
        <v>16.920000000000002</v>
      </c>
      <c r="J47">
        <f>IF(ISNA(VLOOKUP($C47,Projections!$A$2:$D$499,2,0))=FALSE,VLOOKUP($C47,Projections!$A$2:$D$499,2,0),0)</f>
        <v>0</v>
      </c>
      <c r="K47">
        <f>IF(ISNA(VLOOKUP($C47,Projections!$A$2:$D$499,3,0))=FALSE,VLOOKUP($C47,Projections!$A$2:$D$499,3,0),0)</f>
        <v>0</v>
      </c>
      <c r="L47">
        <f>IF(ISNA(VLOOKUP($C47,Projections!$A$2:$D$499,4,0))=FALSE,VLOOKUP($C47,Projections!$A$2:$D$499,4,0),0)</f>
        <v>0</v>
      </c>
    </row>
    <row r="48" spans="1:12">
      <c r="A48" t="s">
        <v>13</v>
      </c>
      <c r="B48" t="s">
        <v>1653</v>
      </c>
      <c r="C48" t="s">
        <v>708</v>
      </c>
      <c r="D48">
        <v>13060025</v>
      </c>
      <c r="E48" t="s">
        <v>0</v>
      </c>
      <c r="F48">
        <v>9000</v>
      </c>
      <c r="G48" t="s">
        <v>1607</v>
      </c>
      <c r="H48" t="s">
        <v>698</v>
      </c>
      <c r="I48">
        <v>16.8</v>
      </c>
      <c r="J48">
        <f>IF(ISNA(VLOOKUP($C48,Projections!$A$2:$D$499,2,0))=FALSE,VLOOKUP($C48,Projections!$A$2:$D$499,2,0),0)</f>
        <v>0</v>
      </c>
      <c r="K48">
        <f>IF(ISNA(VLOOKUP($C48,Projections!$A$2:$D$499,3,0))=FALSE,VLOOKUP($C48,Projections!$A$2:$D$499,3,0),0)</f>
        <v>0</v>
      </c>
      <c r="L48">
        <f>IF(ISNA(VLOOKUP($C48,Projections!$A$2:$D$499,4,0))=FALSE,VLOOKUP($C48,Projections!$A$2:$D$499,4,0),0)</f>
        <v>0</v>
      </c>
    </row>
    <row r="49" spans="1:12">
      <c r="A49" t="s">
        <v>13</v>
      </c>
      <c r="B49" t="s">
        <v>1654</v>
      </c>
      <c r="C49" t="s">
        <v>711</v>
      </c>
      <c r="D49">
        <v>13060027</v>
      </c>
      <c r="E49" t="s">
        <v>0</v>
      </c>
      <c r="F49">
        <v>9000</v>
      </c>
      <c r="G49" t="s">
        <v>1607</v>
      </c>
      <c r="H49" t="s">
        <v>712</v>
      </c>
      <c r="I49">
        <v>3.32</v>
      </c>
      <c r="J49">
        <f>IF(ISNA(VLOOKUP($C49,Projections!$A$2:$D$499,2,0))=FALSE,VLOOKUP($C49,Projections!$A$2:$D$499,2,0),0)</f>
        <v>0</v>
      </c>
      <c r="K49">
        <f>IF(ISNA(VLOOKUP($C49,Projections!$A$2:$D$499,3,0))=FALSE,VLOOKUP($C49,Projections!$A$2:$D$499,3,0),0)</f>
        <v>0</v>
      </c>
      <c r="L49">
        <f>IF(ISNA(VLOOKUP($C49,Projections!$A$2:$D$499,4,0))=FALSE,VLOOKUP($C49,Projections!$A$2:$D$499,4,0),0)</f>
        <v>0</v>
      </c>
    </row>
    <row r="50" spans="1:12">
      <c r="A50" t="s">
        <v>151</v>
      </c>
      <c r="B50" t="s">
        <v>1655</v>
      </c>
      <c r="C50" t="s">
        <v>153</v>
      </c>
      <c r="D50">
        <v>13060028</v>
      </c>
      <c r="E50" t="s">
        <v>0</v>
      </c>
      <c r="F50">
        <v>9000</v>
      </c>
      <c r="G50" t="s">
        <v>1614</v>
      </c>
      <c r="H50" t="s">
        <v>99</v>
      </c>
      <c r="I50">
        <v>1.88</v>
      </c>
      <c r="J50">
        <f>IF(ISNA(VLOOKUP($C50,Projections!$A$2:$D$499,2,0))=FALSE,VLOOKUP($C50,Projections!$A$2:$D$499,2,0),0)</f>
        <v>0</v>
      </c>
      <c r="K50">
        <f>IF(ISNA(VLOOKUP($C50,Projections!$A$2:$D$499,3,0))=FALSE,VLOOKUP($C50,Projections!$A$2:$D$499,3,0),0)</f>
        <v>0</v>
      </c>
      <c r="L50">
        <f>IF(ISNA(VLOOKUP($C50,Projections!$A$2:$D$499,4,0))=FALSE,VLOOKUP($C50,Projections!$A$2:$D$499,4,0),0)</f>
        <v>0</v>
      </c>
    </row>
    <row r="51" spans="1:12">
      <c r="A51" t="s">
        <v>13</v>
      </c>
      <c r="B51" t="s">
        <v>1656</v>
      </c>
      <c r="C51" t="s">
        <v>155</v>
      </c>
      <c r="D51">
        <v>13060026</v>
      </c>
      <c r="E51" t="s">
        <v>0</v>
      </c>
      <c r="F51">
        <v>9000</v>
      </c>
      <c r="G51" t="s">
        <v>1601</v>
      </c>
      <c r="H51" t="s">
        <v>98</v>
      </c>
      <c r="I51">
        <v>0</v>
      </c>
      <c r="J51">
        <f>IF(ISNA(VLOOKUP($C51,Projections!$A$2:$D$499,2,0))=FALSE,VLOOKUP($C51,Projections!$A$2:$D$499,2,0),0)</f>
        <v>0</v>
      </c>
      <c r="K51">
        <f>IF(ISNA(VLOOKUP($C51,Projections!$A$2:$D$499,3,0))=FALSE,VLOOKUP($C51,Projections!$A$2:$D$499,3,0),0)</f>
        <v>0</v>
      </c>
      <c r="L51">
        <f>IF(ISNA(VLOOKUP($C51,Projections!$A$2:$D$499,4,0))=FALSE,VLOOKUP($C51,Projections!$A$2:$D$499,4,0),0)</f>
        <v>0</v>
      </c>
    </row>
    <row r="52" spans="1:12">
      <c r="A52" t="s">
        <v>13</v>
      </c>
      <c r="B52" t="s">
        <v>1657</v>
      </c>
      <c r="C52" t="s">
        <v>713</v>
      </c>
      <c r="D52">
        <v>13060031</v>
      </c>
      <c r="E52" t="s">
        <v>0</v>
      </c>
      <c r="F52">
        <v>8800</v>
      </c>
      <c r="G52" t="s">
        <v>1607</v>
      </c>
      <c r="H52" t="s">
        <v>712</v>
      </c>
      <c r="I52">
        <v>0</v>
      </c>
      <c r="J52">
        <f>IF(ISNA(VLOOKUP($C52,Projections!$A$2:$D$499,2,0))=FALSE,VLOOKUP($C52,Projections!$A$2:$D$499,2,0),0)</f>
        <v>0</v>
      </c>
      <c r="K52">
        <f>IF(ISNA(VLOOKUP($C52,Projections!$A$2:$D$499,3,0))=FALSE,VLOOKUP($C52,Projections!$A$2:$D$499,3,0),0)</f>
        <v>0</v>
      </c>
      <c r="L52">
        <f>IF(ISNA(VLOOKUP($C52,Projections!$A$2:$D$499,4,0))=FALSE,VLOOKUP($C52,Projections!$A$2:$D$499,4,0),0)</f>
        <v>0</v>
      </c>
    </row>
    <row r="53" spans="1:12">
      <c r="A53" t="s">
        <v>13</v>
      </c>
      <c r="B53" t="s">
        <v>1658</v>
      </c>
      <c r="C53" t="s">
        <v>465</v>
      </c>
      <c r="D53">
        <v>13060029</v>
      </c>
      <c r="E53" t="s">
        <v>0</v>
      </c>
      <c r="F53">
        <v>8800</v>
      </c>
      <c r="G53" t="s">
        <v>1609</v>
      </c>
      <c r="H53" t="s">
        <v>468</v>
      </c>
      <c r="I53">
        <v>14.66</v>
      </c>
      <c r="J53">
        <f>IF(ISNA(VLOOKUP($C53,Projections!$A$2:$D$499,2,0))=FALSE,VLOOKUP($C53,Projections!$A$2:$D$499,2,0),0)</f>
        <v>0</v>
      </c>
      <c r="K53">
        <f>IF(ISNA(VLOOKUP($C53,Projections!$A$2:$D$499,3,0))=FALSE,VLOOKUP($C53,Projections!$A$2:$D$499,3,0),0)</f>
        <v>0</v>
      </c>
      <c r="L53">
        <f>IF(ISNA(VLOOKUP($C53,Projections!$A$2:$D$499,4,0))=FALSE,VLOOKUP($C53,Projections!$A$2:$D$499,4,0),0)</f>
        <v>0</v>
      </c>
    </row>
    <row r="54" spans="1:12">
      <c r="A54" t="s">
        <v>13</v>
      </c>
      <c r="B54" t="s">
        <v>1659</v>
      </c>
      <c r="C54" t="s">
        <v>535</v>
      </c>
      <c r="D54">
        <v>13060030</v>
      </c>
      <c r="E54" t="s">
        <v>0</v>
      </c>
      <c r="F54">
        <v>8800</v>
      </c>
      <c r="G54" t="s">
        <v>1609</v>
      </c>
      <c r="H54" t="s">
        <v>468</v>
      </c>
      <c r="I54">
        <v>14.43</v>
      </c>
      <c r="J54">
        <f>IF(ISNA(VLOOKUP($C54,Projections!$A$2:$D$499,2,0))=FALSE,VLOOKUP($C54,Projections!$A$2:$D$499,2,0),0)</f>
        <v>0</v>
      </c>
      <c r="K54">
        <f>IF(ISNA(VLOOKUP($C54,Projections!$A$2:$D$499,3,0))=FALSE,VLOOKUP($C54,Projections!$A$2:$D$499,3,0),0)</f>
        <v>0</v>
      </c>
      <c r="L54">
        <f>IF(ISNA(VLOOKUP($C54,Projections!$A$2:$D$499,4,0))=FALSE,VLOOKUP($C54,Projections!$A$2:$D$499,4,0),0)</f>
        <v>0</v>
      </c>
    </row>
    <row r="55" spans="1:12">
      <c r="A55" t="s">
        <v>13</v>
      </c>
      <c r="B55" t="s">
        <v>1660</v>
      </c>
      <c r="C55" t="s">
        <v>690</v>
      </c>
      <c r="D55">
        <v>13059038</v>
      </c>
      <c r="E55" t="s">
        <v>0</v>
      </c>
      <c r="F55">
        <v>8700</v>
      </c>
      <c r="G55" t="s">
        <v>1611</v>
      </c>
      <c r="H55" t="s">
        <v>691</v>
      </c>
      <c r="I55">
        <v>15.56</v>
      </c>
      <c r="J55">
        <f>IF(ISNA(VLOOKUP($C55,Projections!$A$2:$D$499,2,0))=FALSE,VLOOKUP($C55,Projections!$A$2:$D$499,2,0),0)</f>
        <v>17.59</v>
      </c>
      <c r="K55">
        <f>IF(ISNA(VLOOKUP($C55,Projections!$A$2:$D$499,3,0))=FALSE,VLOOKUP($C55,Projections!$A$2:$D$499,3,0),0)</f>
        <v>29.68</v>
      </c>
      <c r="L55">
        <f>IF(ISNA(VLOOKUP($C55,Projections!$A$2:$D$499,4,0))=FALSE,VLOOKUP($C55,Projections!$A$2:$D$499,4,0),0)</f>
        <v>15.75</v>
      </c>
    </row>
    <row r="56" spans="1:12">
      <c r="A56" t="s">
        <v>13</v>
      </c>
      <c r="B56" t="s">
        <v>1661</v>
      </c>
      <c r="C56" t="s">
        <v>1246</v>
      </c>
      <c r="D56">
        <v>13060032</v>
      </c>
      <c r="E56" t="s">
        <v>0</v>
      </c>
      <c r="F56">
        <v>8700</v>
      </c>
      <c r="G56" t="s">
        <v>1597</v>
      </c>
      <c r="H56" t="s">
        <v>1245</v>
      </c>
      <c r="I56">
        <v>0</v>
      </c>
      <c r="J56">
        <f>IF(ISNA(VLOOKUP($C56,Projections!$A$2:$D$499,2,0))=FALSE,VLOOKUP($C56,Projections!$A$2:$D$499,2,0),0)</f>
        <v>0</v>
      </c>
      <c r="K56">
        <f>IF(ISNA(VLOOKUP($C56,Projections!$A$2:$D$499,3,0))=FALSE,VLOOKUP($C56,Projections!$A$2:$D$499,3,0),0)</f>
        <v>0</v>
      </c>
      <c r="L56">
        <f>IF(ISNA(VLOOKUP($C56,Projections!$A$2:$D$499,4,0))=FALSE,VLOOKUP($C56,Projections!$A$2:$D$499,4,0),0)</f>
        <v>0</v>
      </c>
    </row>
    <row r="57" spans="1:12">
      <c r="A57" t="s">
        <v>13</v>
      </c>
      <c r="B57" t="s">
        <v>1662</v>
      </c>
      <c r="C57" t="s">
        <v>714</v>
      </c>
      <c r="D57">
        <v>13060033</v>
      </c>
      <c r="E57" t="s">
        <v>0</v>
      </c>
      <c r="F57">
        <v>8700</v>
      </c>
      <c r="G57" t="s">
        <v>1634</v>
      </c>
      <c r="H57" t="s">
        <v>710</v>
      </c>
      <c r="I57">
        <v>0</v>
      </c>
      <c r="J57">
        <f>IF(ISNA(VLOOKUP($C57,Projections!$A$2:$D$499,2,0))=FALSE,VLOOKUP($C57,Projections!$A$2:$D$499,2,0),0)</f>
        <v>0</v>
      </c>
      <c r="K57">
        <f>IF(ISNA(VLOOKUP($C57,Projections!$A$2:$D$499,3,0))=FALSE,VLOOKUP($C57,Projections!$A$2:$D$499,3,0),0)</f>
        <v>0</v>
      </c>
      <c r="L57">
        <f>IF(ISNA(VLOOKUP($C57,Projections!$A$2:$D$499,4,0))=FALSE,VLOOKUP($C57,Projections!$A$2:$D$499,4,0),0)</f>
        <v>0</v>
      </c>
    </row>
    <row r="58" spans="1:12">
      <c r="A58" t="s">
        <v>13</v>
      </c>
      <c r="B58" t="s">
        <v>1663</v>
      </c>
      <c r="C58" t="s">
        <v>160</v>
      </c>
      <c r="D58">
        <v>13060038</v>
      </c>
      <c r="E58" t="s">
        <v>0</v>
      </c>
      <c r="F58">
        <v>8600</v>
      </c>
      <c r="G58" t="s">
        <v>1624</v>
      </c>
      <c r="H58" t="s">
        <v>1237</v>
      </c>
      <c r="I58">
        <v>1.62</v>
      </c>
      <c r="J58">
        <f>IF(ISNA(VLOOKUP($C58,Projections!$A$2:$D$499,2,0))=FALSE,VLOOKUP($C58,Projections!$A$2:$D$499,2,0),0)</f>
        <v>0</v>
      </c>
      <c r="K58">
        <f>IF(ISNA(VLOOKUP($C58,Projections!$A$2:$D$499,3,0))=FALSE,VLOOKUP($C58,Projections!$A$2:$D$499,3,0),0)</f>
        <v>0</v>
      </c>
      <c r="L58">
        <f>IF(ISNA(VLOOKUP($C58,Projections!$A$2:$D$499,4,0))=FALSE,VLOOKUP($C58,Projections!$A$2:$D$499,4,0),0)</f>
        <v>0</v>
      </c>
    </row>
    <row r="59" spans="1:12">
      <c r="A59" t="s">
        <v>13</v>
      </c>
      <c r="B59" t="s">
        <v>1664</v>
      </c>
      <c r="C59" t="s">
        <v>797</v>
      </c>
      <c r="D59">
        <v>13060037</v>
      </c>
      <c r="E59" t="s">
        <v>0</v>
      </c>
      <c r="F59">
        <v>8600</v>
      </c>
      <c r="G59" t="s">
        <v>1597</v>
      </c>
      <c r="H59" t="s">
        <v>1245</v>
      </c>
      <c r="I59">
        <v>14.37</v>
      </c>
      <c r="J59">
        <f>IF(ISNA(VLOOKUP($C59,Projections!$A$2:$D$499,2,0))=FALSE,VLOOKUP($C59,Projections!$A$2:$D$499,2,0),0)</f>
        <v>0</v>
      </c>
      <c r="K59">
        <f>IF(ISNA(VLOOKUP($C59,Projections!$A$2:$D$499,3,0))=FALSE,VLOOKUP($C59,Projections!$A$2:$D$499,3,0),0)</f>
        <v>0</v>
      </c>
      <c r="L59">
        <f>IF(ISNA(VLOOKUP($C59,Projections!$A$2:$D$499,4,0))=FALSE,VLOOKUP($C59,Projections!$A$2:$D$499,4,0),0)</f>
        <v>0</v>
      </c>
    </row>
    <row r="60" spans="1:12">
      <c r="A60" t="s">
        <v>13</v>
      </c>
      <c r="B60" t="s">
        <v>1665</v>
      </c>
      <c r="C60" t="s">
        <v>529</v>
      </c>
      <c r="D60">
        <v>13060034</v>
      </c>
      <c r="E60" t="s">
        <v>0</v>
      </c>
      <c r="F60">
        <v>8600</v>
      </c>
      <c r="G60" t="s">
        <v>1603</v>
      </c>
      <c r="H60" t="s">
        <v>522</v>
      </c>
      <c r="I60">
        <v>0</v>
      </c>
      <c r="J60">
        <f>IF(ISNA(VLOOKUP($C60,Projections!$A$2:$D$499,2,0))=FALSE,VLOOKUP($C60,Projections!$A$2:$D$499,2,0),0)</f>
        <v>0</v>
      </c>
      <c r="K60">
        <f>IF(ISNA(VLOOKUP($C60,Projections!$A$2:$D$499,3,0))=FALSE,VLOOKUP($C60,Projections!$A$2:$D$499,3,0),0)</f>
        <v>0</v>
      </c>
      <c r="L60">
        <f>IF(ISNA(VLOOKUP($C60,Projections!$A$2:$D$499,4,0))=FALSE,VLOOKUP($C60,Projections!$A$2:$D$499,4,0),0)</f>
        <v>0</v>
      </c>
    </row>
    <row r="61" spans="1:12">
      <c r="A61" t="s">
        <v>13</v>
      </c>
      <c r="B61" t="s">
        <v>1666</v>
      </c>
      <c r="C61" t="s">
        <v>1244</v>
      </c>
      <c r="D61">
        <v>13060035</v>
      </c>
      <c r="E61" t="s">
        <v>0</v>
      </c>
      <c r="F61">
        <v>8600</v>
      </c>
      <c r="G61" t="s">
        <v>1603</v>
      </c>
      <c r="H61" t="s">
        <v>522</v>
      </c>
      <c r="I61">
        <v>17.690000000000001</v>
      </c>
      <c r="J61">
        <f>IF(ISNA(VLOOKUP($C61,Projections!$A$2:$D$499,2,0))=FALSE,VLOOKUP($C61,Projections!$A$2:$D$499,2,0),0)</f>
        <v>0</v>
      </c>
      <c r="K61">
        <f>IF(ISNA(VLOOKUP($C61,Projections!$A$2:$D$499,3,0))=FALSE,VLOOKUP($C61,Projections!$A$2:$D$499,3,0),0)</f>
        <v>0</v>
      </c>
      <c r="L61">
        <f>IF(ISNA(VLOOKUP($C61,Projections!$A$2:$D$499,4,0))=FALSE,VLOOKUP($C61,Projections!$A$2:$D$499,4,0),0)</f>
        <v>0</v>
      </c>
    </row>
    <row r="62" spans="1:12">
      <c r="A62" t="s">
        <v>13</v>
      </c>
      <c r="B62" t="s">
        <v>1667</v>
      </c>
      <c r="C62" t="s">
        <v>1247</v>
      </c>
      <c r="D62">
        <v>13060036</v>
      </c>
      <c r="E62" t="s">
        <v>0</v>
      </c>
      <c r="F62">
        <v>8600</v>
      </c>
      <c r="G62" t="s">
        <v>1616</v>
      </c>
      <c r="H62" t="s">
        <v>1235</v>
      </c>
      <c r="I62">
        <v>0</v>
      </c>
      <c r="J62">
        <f>IF(ISNA(VLOOKUP($C62,Projections!$A$2:$D$499,2,0))=FALSE,VLOOKUP($C62,Projections!$A$2:$D$499,2,0),0)</f>
        <v>0</v>
      </c>
      <c r="K62">
        <f>IF(ISNA(VLOOKUP($C62,Projections!$A$2:$D$499,3,0))=FALSE,VLOOKUP($C62,Projections!$A$2:$D$499,3,0),0)</f>
        <v>0</v>
      </c>
      <c r="L62">
        <f>IF(ISNA(VLOOKUP($C62,Projections!$A$2:$D$499,4,0))=FALSE,VLOOKUP($C62,Projections!$A$2:$D$499,4,0),0)</f>
        <v>0</v>
      </c>
    </row>
    <row r="63" spans="1:12">
      <c r="A63" t="s">
        <v>13</v>
      </c>
      <c r="B63" t="s">
        <v>1668</v>
      </c>
      <c r="C63" t="s">
        <v>715</v>
      </c>
      <c r="D63">
        <v>13060041</v>
      </c>
      <c r="E63" t="s">
        <v>0</v>
      </c>
      <c r="F63">
        <v>8500</v>
      </c>
      <c r="G63" t="s">
        <v>1611</v>
      </c>
      <c r="H63" t="s">
        <v>691</v>
      </c>
      <c r="I63">
        <v>0</v>
      </c>
      <c r="J63">
        <f>IF(ISNA(VLOOKUP($C63,Projections!$A$2:$D$499,2,0))=FALSE,VLOOKUP($C63,Projections!$A$2:$D$499,2,0),0)</f>
        <v>0</v>
      </c>
      <c r="K63">
        <f>IF(ISNA(VLOOKUP($C63,Projections!$A$2:$D$499,3,0))=FALSE,VLOOKUP($C63,Projections!$A$2:$D$499,3,0),0)</f>
        <v>0</v>
      </c>
      <c r="L63">
        <f>IF(ISNA(VLOOKUP($C63,Projections!$A$2:$D$499,4,0))=FALSE,VLOOKUP($C63,Projections!$A$2:$D$499,4,0),0)</f>
        <v>0</v>
      </c>
    </row>
    <row r="64" spans="1:12">
      <c r="A64" t="s">
        <v>13</v>
      </c>
      <c r="B64" t="s">
        <v>1669</v>
      </c>
      <c r="C64" t="s">
        <v>477</v>
      </c>
      <c r="D64">
        <v>13060040</v>
      </c>
      <c r="E64" t="s">
        <v>0</v>
      </c>
      <c r="F64">
        <v>8500</v>
      </c>
      <c r="G64" t="s">
        <v>1609</v>
      </c>
      <c r="H64" t="s">
        <v>468</v>
      </c>
      <c r="I64">
        <v>6.16</v>
      </c>
      <c r="J64">
        <f>IF(ISNA(VLOOKUP($C64,Projections!$A$2:$D$499,2,0))=FALSE,VLOOKUP($C64,Projections!$A$2:$D$499,2,0),0)</f>
        <v>0</v>
      </c>
      <c r="K64">
        <f>IF(ISNA(VLOOKUP($C64,Projections!$A$2:$D$499,3,0))=FALSE,VLOOKUP($C64,Projections!$A$2:$D$499,3,0),0)</f>
        <v>0</v>
      </c>
      <c r="L64">
        <f>IF(ISNA(VLOOKUP($C64,Projections!$A$2:$D$499,4,0))=FALSE,VLOOKUP($C64,Projections!$A$2:$D$499,4,0),0)</f>
        <v>0</v>
      </c>
    </row>
    <row r="65" spans="1:12">
      <c r="A65" t="s">
        <v>13</v>
      </c>
      <c r="B65" t="s">
        <v>1670</v>
      </c>
      <c r="C65" t="s">
        <v>1248</v>
      </c>
      <c r="D65">
        <v>13060039</v>
      </c>
      <c r="E65" t="s">
        <v>0</v>
      </c>
      <c r="F65">
        <v>8500</v>
      </c>
      <c r="G65" t="s">
        <v>1597</v>
      </c>
      <c r="H65" t="s">
        <v>1245</v>
      </c>
      <c r="I65">
        <v>17.25</v>
      </c>
      <c r="J65">
        <f>IF(ISNA(VLOOKUP($C65,Projections!$A$2:$D$499,2,0))=FALSE,VLOOKUP($C65,Projections!$A$2:$D$499,2,0),0)</f>
        <v>0</v>
      </c>
      <c r="K65">
        <f>IF(ISNA(VLOOKUP($C65,Projections!$A$2:$D$499,3,0))=FALSE,VLOOKUP($C65,Projections!$A$2:$D$499,3,0),0)</f>
        <v>0</v>
      </c>
      <c r="L65">
        <f>IF(ISNA(VLOOKUP($C65,Projections!$A$2:$D$499,4,0))=FALSE,VLOOKUP($C65,Projections!$A$2:$D$499,4,0),0)</f>
        <v>0</v>
      </c>
    </row>
    <row r="66" spans="1:12">
      <c r="A66" t="s">
        <v>13</v>
      </c>
      <c r="B66" t="s">
        <v>1671</v>
      </c>
      <c r="C66" t="s">
        <v>530</v>
      </c>
      <c r="D66">
        <v>13060042</v>
      </c>
      <c r="E66" t="s">
        <v>0</v>
      </c>
      <c r="F66">
        <v>8500</v>
      </c>
      <c r="G66" t="s">
        <v>1603</v>
      </c>
      <c r="H66" t="s">
        <v>522</v>
      </c>
      <c r="I66">
        <v>14.91</v>
      </c>
      <c r="J66">
        <f>IF(ISNA(VLOOKUP($C66,Projections!$A$2:$D$499,2,0))=FALSE,VLOOKUP($C66,Projections!$A$2:$D$499,2,0),0)</f>
        <v>0</v>
      </c>
      <c r="K66">
        <f>IF(ISNA(VLOOKUP($C66,Projections!$A$2:$D$499,3,0))=FALSE,VLOOKUP($C66,Projections!$A$2:$D$499,3,0),0)</f>
        <v>0</v>
      </c>
      <c r="L66">
        <f>IF(ISNA(VLOOKUP($C66,Projections!$A$2:$D$499,4,0))=FALSE,VLOOKUP($C66,Projections!$A$2:$D$499,4,0),0)</f>
        <v>0</v>
      </c>
    </row>
    <row r="67" spans="1:12">
      <c r="A67" t="s">
        <v>13</v>
      </c>
      <c r="B67" t="s">
        <v>1672</v>
      </c>
      <c r="C67" t="s">
        <v>718</v>
      </c>
      <c r="D67">
        <v>13060044</v>
      </c>
      <c r="E67" t="s">
        <v>0</v>
      </c>
      <c r="F67">
        <v>8400</v>
      </c>
      <c r="G67" t="s">
        <v>1611</v>
      </c>
      <c r="H67" t="s">
        <v>691</v>
      </c>
      <c r="I67">
        <v>8.7200000000000006</v>
      </c>
      <c r="J67">
        <f>IF(ISNA(VLOOKUP($C67,Projections!$A$2:$D$499,2,0))=FALSE,VLOOKUP($C67,Projections!$A$2:$D$499,2,0),0)</f>
        <v>0</v>
      </c>
      <c r="K67">
        <f>IF(ISNA(VLOOKUP($C67,Projections!$A$2:$D$499,3,0))=FALSE,VLOOKUP($C67,Projections!$A$2:$D$499,3,0),0)</f>
        <v>0</v>
      </c>
      <c r="L67">
        <f>IF(ISNA(VLOOKUP($C67,Projections!$A$2:$D$499,4,0))=FALSE,VLOOKUP($C67,Projections!$A$2:$D$499,4,0),0)</f>
        <v>0</v>
      </c>
    </row>
    <row r="68" spans="1:12">
      <c r="A68" t="s">
        <v>13</v>
      </c>
      <c r="B68" t="s">
        <v>1673</v>
      </c>
      <c r="C68" t="s">
        <v>719</v>
      </c>
      <c r="D68">
        <v>13060046</v>
      </c>
      <c r="E68" t="s">
        <v>0</v>
      </c>
      <c r="F68">
        <v>8400</v>
      </c>
      <c r="G68" t="s">
        <v>1614</v>
      </c>
      <c r="H68" t="s">
        <v>693</v>
      </c>
      <c r="I68">
        <v>9.98</v>
      </c>
      <c r="J68">
        <f>IF(ISNA(VLOOKUP($C68,Projections!$A$2:$D$499,2,0))=FALSE,VLOOKUP($C68,Projections!$A$2:$D$499,2,0),0)</f>
        <v>0</v>
      </c>
      <c r="K68">
        <f>IF(ISNA(VLOOKUP($C68,Projections!$A$2:$D$499,3,0))=FALSE,VLOOKUP($C68,Projections!$A$2:$D$499,3,0),0)</f>
        <v>0</v>
      </c>
      <c r="L68">
        <f>IF(ISNA(VLOOKUP($C68,Projections!$A$2:$D$499,4,0))=FALSE,VLOOKUP($C68,Projections!$A$2:$D$499,4,0),0)</f>
        <v>0</v>
      </c>
    </row>
    <row r="69" spans="1:12">
      <c r="A69" t="s">
        <v>13</v>
      </c>
      <c r="B69" t="s">
        <v>1674</v>
      </c>
      <c r="C69" t="s">
        <v>167</v>
      </c>
      <c r="D69">
        <v>13060048</v>
      </c>
      <c r="E69" t="s">
        <v>0</v>
      </c>
      <c r="F69">
        <v>8400</v>
      </c>
      <c r="G69" t="s">
        <v>1614</v>
      </c>
      <c r="H69" t="s">
        <v>99</v>
      </c>
      <c r="I69">
        <v>12.89</v>
      </c>
      <c r="J69">
        <f>IF(ISNA(VLOOKUP($C69,Projections!$A$2:$D$499,2,0))=FALSE,VLOOKUP($C69,Projections!$A$2:$D$499,2,0),0)</f>
        <v>0</v>
      </c>
      <c r="K69">
        <f>IF(ISNA(VLOOKUP($C69,Projections!$A$2:$D$499,3,0))=FALSE,VLOOKUP($C69,Projections!$A$2:$D$499,3,0),0)</f>
        <v>0</v>
      </c>
      <c r="L69">
        <f>IF(ISNA(VLOOKUP($C69,Projections!$A$2:$D$499,4,0))=FALSE,VLOOKUP($C69,Projections!$A$2:$D$499,4,0),0)</f>
        <v>0</v>
      </c>
    </row>
    <row r="70" spans="1:12">
      <c r="A70" t="s">
        <v>13</v>
      </c>
      <c r="B70" t="s">
        <v>1675</v>
      </c>
      <c r="C70" t="s">
        <v>1257</v>
      </c>
      <c r="D70">
        <v>13060045</v>
      </c>
      <c r="E70" t="s">
        <v>0</v>
      </c>
      <c r="F70">
        <v>8400</v>
      </c>
      <c r="G70" t="s">
        <v>1624</v>
      </c>
      <c r="H70" t="s">
        <v>1237</v>
      </c>
      <c r="I70">
        <v>11.32</v>
      </c>
      <c r="J70">
        <f>IF(ISNA(VLOOKUP($C70,Projections!$A$2:$D$499,2,0))=FALSE,VLOOKUP($C70,Projections!$A$2:$D$499,2,0),0)</f>
        <v>0</v>
      </c>
      <c r="K70">
        <f>IF(ISNA(VLOOKUP($C70,Projections!$A$2:$D$499,3,0))=FALSE,VLOOKUP($C70,Projections!$A$2:$D$499,3,0),0)</f>
        <v>0</v>
      </c>
      <c r="L70">
        <f>IF(ISNA(VLOOKUP($C70,Projections!$A$2:$D$499,4,0))=FALSE,VLOOKUP($C70,Projections!$A$2:$D$499,4,0),0)</f>
        <v>0</v>
      </c>
    </row>
    <row r="71" spans="1:12">
      <c r="A71" t="s">
        <v>13</v>
      </c>
      <c r="B71" t="s">
        <v>1676</v>
      </c>
      <c r="C71" t="s">
        <v>1251</v>
      </c>
      <c r="D71">
        <v>13060047</v>
      </c>
      <c r="E71" t="s">
        <v>0</v>
      </c>
      <c r="F71">
        <v>8400</v>
      </c>
      <c r="G71" t="s">
        <v>1597</v>
      </c>
      <c r="H71" t="s">
        <v>1245</v>
      </c>
      <c r="I71">
        <v>0</v>
      </c>
      <c r="J71">
        <f>IF(ISNA(VLOOKUP($C71,Projections!$A$2:$D$499,2,0))=FALSE,VLOOKUP($C71,Projections!$A$2:$D$499,2,0),0)</f>
        <v>0</v>
      </c>
      <c r="K71">
        <f>IF(ISNA(VLOOKUP($C71,Projections!$A$2:$D$499,3,0))=FALSE,VLOOKUP($C71,Projections!$A$2:$D$499,3,0),0)</f>
        <v>0</v>
      </c>
      <c r="L71">
        <f>IF(ISNA(VLOOKUP($C71,Projections!$A$2:$D$499,4,0))=FALSE,VLOOKUP($C71,Projections!$A$2:$D$499,4,0),0)</f>
        <v>0</v>
      </c>
    </row>
    <row r="72" spans="1:12">
      <c r="A72" t="s">
        <v>13</v>
      </c>
      <c r="B72" t="s">
        <v>1677</v>
      </c>
      <c r="C72" t="s">
        <v>1572</v>
      </c>
      <c r="D72">
        <v>13060043</v>
      </c>
      <c r="E72" t="s">
        <v>0</v>
      </c>
      <c r="F72">
        <v>8400</v>
      </c>
      <c r="G72" t="s">
        <v>1616</v>
      </c>
      <c r="H72" t="s">
        <v>1518</v>
      </c>
      <c r="I72">
        <v>13.19</v>
      </c>
      <c r="J72">
        <f>IF(ISNA(VLOOKUP($C72,Projections!$A$2:$D$499,2,0))=FALSE,VLOOKUP($C72,Projections!$A$2:$D$499,2,0),0)</f>
        <v>0</v>
      </c>
      <c r="K72">
        <f>IF(ISNA(VLOOKUP($C72,Projections!$A$2:$D$499,3,0))=FALSE,VLOOKUP($C72,Projections!$A$2:$D$499,3,0),0)</f>
        <v>0</v>
      </c>
      <c r="L72">
        <f>IF(ISNA(VLOOKUP($C72,Projections!$A$2:$D$499,4,0))=FALSE,VLOOKUP($C72,Projections!$A$2:$D$499,4,0),0)</f>
        <v>0</v>
      </c>
    </row>
    <row r="73" spans="1:12">
      <c r="A73" t="s">
        <v>13</v>
      </c>
      <c r="B73" t="s">
        <v>1678</v>
      </c>
      <c r="C73" t="s">
        <v>720</v>
      </c>
      <c r="D73">
        <v>13060050</v>
      </c>
      <c r="E73" t="s">
        <v>0</v>
      </c>
      <c r="F73">
        <v>8300</v>
      </c>
      <c r="G73" t="s">
        <v>1679</v>
      </c>
      <c r="H73" t="s">
        <v>721</v>
      </c>
      <c r="I73">
        <v>19.78</v>
      </c>
      <c r="J73">
        <f>IF(ISNA(VLOOKUP($C73,Projections!$A$2:$D$499,2,0))=FALSE,VLOOKUP($C73,Projections!$A$2:$D$499,2,0),0)</f>
        <v>0</v>
      </c>
      <c r="K73">
        <f>IF(ISNA(VLOOKUP($C73,Projections!$A$2:$D$499,3,0))=FALSE,VLOOKUP($C73,Projections!$A$2:$D$499,3,0),0)</f>
        <v>0</v>
      </c>
      <c r="L73">
        <f>IF(ISNA(VLOOKUP($C73,Projections!$A$2:$D$499,4,0))=FALSE,VLOOKUP($C73,Projections!$A$2:$D$499,4,0),0)</f>
        <v>0</v>
      </c>
    </row>
    <row r="74" spans="1:12">
      <c r="A74" t="s">
        <v>13</v>
      </c>
      <c r="B74" t="s">
        <v>1680</v>
      </c>
      <c r="C74" t="s">
        <v>472</v>
      </c>
      <c r="D74">
        <v>13059039</v>
      </c>
      <c r="E74" t="s">
        <v>0</v>
      </c>
      <c r="F74">
        <v>8300</v>
      </c>
      <c r="G74" t="s">
        <v>1609</v>
      </c>
      <c r="H74" t="s">
        <v>468</v>
      </c>
      <c r="I74">
        <v>11.58</v>
      </c>
      <c r="J74">
        <f>IF(ISNA(VLOOKUP($C74,Projections!$A$2:$D$499,2,0))=FALSE,VLOOKUP($C74,Projections!$A$2:$D$499,2,0),0)</f>
        <v>17.149999999999999</v>
      </c>
      <c r="K74">
        <f>IF(ISNA(VLOOKUP($C74,Projections!$A$2:$D$499,3,0))=FALSE,VLOOKUP($C74,Projections!$A$2:$D$499,3,0),0)</f>
        <v>28.56</v>
      </c>
      <c r="L74">
        <f>IF(ISNA(VLOOKUP($C74,Projections!$A$2:$D$499,4,0))=FALSE,VLOOKUP($C74,Projections!$A$2:$D$499,4,0),0)</f>
        <v>15.19</v>
      </c>
    </row>
    <row r="75" spans="1:12">
      <c r="A75" t="s">
        <v>13</v>
      </c>
      <c r="B75" t="s">
        <v>1681</v>
      </c>
      <c r="C75" t="s">
        <v>723</v>
      </c>
      <c r="D75">
        <v>13060052</v>
      </c>
      <c r="E75" t="s">
        <v>0</v>
      </c>
      <c r="F75">
        <v>8300</v>
      </c>
      <c r="G75" t="s">
        <v>1609</v>
      </c>
      <c r="H75" t="s">
        <v>695</v>
      </c>
      <c r="I75">
        <v>7.35</v>
      </c>
      <c r="J75">
        <f>IF(ISNA(VLOOKUP($C75,Projections!$A$2:$D$499,2,0))=FALSE,VLOOKUP($C75,Projections!$A$2:$D$499,2,0),0)</f>
        <v>0</v>
      </c>
      <c r="K75">
        <f>IF(ISNA(VLOOKUP($C75,Projections!$A$2:$D$499,3,0))=FALSE,VLOOKUP($C75,Projections!$A$2:$D$499,3,0),0)</f>
        <v>0</v>
      </c>
      <c r="L75">
        <f>IF(ISNA(VLOOKUP($C75,Projections!$A$2:$D$499,4,0))=FALSE,VLOOKUP($C75,Projections!$A$2:$D$499,4,0),0)</f>
        <v>0</v>
      </c>
    </row>
    <row r="76" spans="1:12">
      <c r="A76" t="s">
        <v>151</v>
      </c>
      <c r="B76" t="s">
        <v>1682</v>
      </c>
      <c r="C76" t="s">
        <v>163</v>
      </c>
      <c r="D76">
        <v>13060053</v>
      </c>
      <c r="E76" t="s">
        <v>0</v>
      </c>
      <c r="F76">
        <v>8300</v>
      </c>
      <c r="G76" t="s">
        <v>1614</v>
      </c>
      <c r="H76" t="s">
        <v>99</v>
      </c>
      <c r="I76">
        <v>0.99</v>
      </c>
      <c r="J76">
        <f>IF(ISNA(VLOOKUP($C76,Projections!$A$2:$D$499,2,0))=FALSE,VLOOKUP($C76,Projections!$A$2:$D$499,2,0),0)</f>
        <v>0</v>
      </c>
      <c r="K76">
        <f>IF(ISNA(VLOOKUP($C76,Projections!$A$2:$D$499,3,0))=FALSE,VLOOKUP($C76,Projections!$A$2:$D$499,3,0),0)</f>
        <v>0</v>
      </c>
      <c r="L76">
        <f>IF(ISNA(VLOOKUP($C76,Projections!$A$2:$D$499,4,0))=FALSE,VLOOKUP($C76,Projections!$A$2:$D$499,4,0),0)</f>
        <v>0</v>
      </c>
    </row>
    <row r="77" spans="1:12">
      <c r="A77" t="s">
        <v>13</v>
      </c>
      <c r="B77" t="s">
        <v>1683</v>
      </c>
      <c r="C77" t="s">
        <v>1234</v>
      </c>
      <c r="D77">
        <v>13060049</v>
      </c>
      <c r="E77" t="s">
        <v>0</v>
      </c>
      <c r="F77">
        <v>8300</v>
      </c>
      <c r="G77" t="s">
        <v>1616</v>
      </c>
      <c r="H77" t="s">
        <v>1235</v>
      </c>
      <c r="I77">
        <v>21.13</v>
      </c>
      <c r="J77">
        <f>IF(ISNA(VLOOKUP($C77,Projections!$A$2:$D$499,2,0))=FALSE,VLOOKUP($C77,Projections!$A$2:$D$499,2,0),0)</f>
        <v>0</v>
      </c>
      <c r="K77">
        <f>IF(ISNA(VLOOKUP($C77,Projections!$A$2:$D$499,3,0))=FALSE,VLOOKUP($C77,Projections!$A$2:$D$499,3,0),0)</f>
        <v>0</v>
      </c>
      <c r="L77">
        <f>IF(ISNA(VLOOKUP($C77,Projections!$A$2:$D$499,4,0))=FALSE,VLOOKUP($C77,Projections!$A$2:$D$499,4,0),0)</f>
        <v>0</v>
      </c>
    </row>
    <row r="78" spans="1:12">
      <c r="A78" t="s">
        <v>13</v>
      </c>
      <c r="B78" t="s">
        <v>1684</v>
      </c>
      <c r="C78" t="s">
        <v>1520</v>
      </c>
      <c r="D78">
        <v>13060051</v>
      </c>
      <c r="E78" t="s">
        <v>0</v>
      </c>
      <c r="F78">
        <v>8300</v>
      </c>
      <c r="G78" t="s">
        <v>1616</v>
      </c>
      <c r="H78" t="s">
        <v>1518</v>
      </c>
      <c r="I78">
        <v>0</v>
      </c>
      <c r="J78">
        <f>IF(ISNA(VLOOKUP($C78,Projections!$A$2:$D$499,2,0))=FALSE,VLOOKUP($C78,Projections!$A$2:$D$499,2,0),0)</f>
        <v>0</v>
      </c>
      <c r="K78">
        <f>IF(ISNA(VLOOKUP($C78,Projections!$A$2:$D$499,3,0))=FALSE,VLOOKUP($C78,Projections!$A$2:$D$499,3,0),0)</f>
        <v>0</v>
      </c>
      <c r="L78">
        <f>IF(ISNA(VLOOKUP($C78,Projections!$A$2:$D$499,4,0))=FALSE,VLOOKUP($C78,Projections!$A$2:$D$499,4,0),0)</f>
        <v>0</v>
      </c>
    </row>
    <row r="79" spans="1:12">
      <c r="A79" t="s">
        <v>13</v>
      </c>
      <c r="B79" t="s">
        <v>1685</v>
      </c>
      <c r="C79" t="s">
        <v>473</v>
      </c>
      <c r="D79">
        <v>13060055</v>
      </c>
      <c r="E79" t="s">
        <v>0</v>
      </c>
      <c r="F79">
        <v>8200</v>
      </c>
      <c r="G79" t="s">
        <v>1609</v>
      </c>
      <c r="H79" t="s">
        <v>468</v>
      </c>
      <c r="I79">
        <v>0</v>
      </c>
      <c r="J79">
        <f>IF(ISNA(VLOOKUP($C79,Projections!$A$2:$D$499,2,0))=FALSE,VLOOKUP($C79,Projections!$A$2:$D$499,2,0),0)</f>
        <v>0</v>
      </c>
      <c r="K79">
        <f>IF(ISNA(VLOOKUP($C79,Projections!$A$2:$D$499,3,0))=FALSE,VLOOKUP($C79,Projections!$A$2:$D$499,3,0),0)</f>
        <v>0</v>
      </c>
      <c r="L79">
        <f>IF(ISNA(VLOOKUP($C79,Projections!$A$2:$D$499,4,0))=FALSE,VLOOKUP($C79,Projections!$A$2:$D$499,4,0),0)</f>
        <v>0</v>
      </c>
    </row>
    <row r="80" spans="1:12">
      <c r="A80" t="s">
        <v>13</v>
      </c>
      <c r="B80" t="s">
        <v>1686</v>
      </c>
      <c r="C80" t="s">
        <v>724</v>
      </c>
      <c r="D80">
        <v>13060054</v>
      </c>
      <c r="E80" t="s">
        <v>0</v>
      </c>
      <c r="F80">
        <v>8200</v>
      </c>
      <c r="G80" t="s">
        <v>1599</v>
      </c>
      <c r="H80" t="s">
        <v>700</v>
      </c>
      <c r="I80">
        <v>0</v>
      </c>
      <c r="J80">
        <f>IF(ISNA(VLOOKUP($C80,Projections!$A$2:$D$499,2,0))=FALSE,VLOOKUP($C80,Projections!$A$2:$D$499,2,0),0)</f>
        <v>0</v>
      </c>
      <c r="K80">
        <f>IF(ISNA(VLOOKUP($C80,Projections!$A$2:$D$499,3,0))=FALSE,VLOOKUP($C80,Projections!$A$2:$D$499,3,0),0)</f>
        <v>0</v>
      </c>
      <c r="L80">
        <f>IF(ISNA(VLOOKUP($C80,Projections!$A$2:$D$499,4,0))=FALSE,VLOOKUP($C80,Projections!$A$2:$D$499,4,0),0)</f>
        <v>0</v>
      </c>
    </row>
    <row r="81" spans="1:12">
      <c r="A81" t="s">
        <v>13</v>
      </c>
      <c r="B81" t="s">
        <v>1687</v>
      </c>
      <c r="C81" t="s">
        <v>165</v>
      </c>
      <c r="D81">
        <v>13060056</v>
      </c>
      <c r="E81" t="s">
        <v>0</v>
      </c>
      <c r="F81">
        <v>8200</v>
      </c>
      <c r="G81" t="s">
        <v>1599</v>
      </c>
      <c r="H81" t="s">
        <v>97</v>
      </c>
      <c r="I81">
        <v>1.63</v>
      </c>
      <c r="J81">
        <f>IF(ISNA(VLOOKUP($C81,Projections!$A$2:$D$499,2,0))=FALSE,VLOOKUP($C81,Projections!$A$2:$D$499,2,0),0)</f>
        <v>0</v>
      </c>
      <c r="K81">
        <f>IF(ISNA(VLOOKUP($C81,Projections!$A$2:$D$499,3,0))=FALSE,VLOOKUP($C81,Projections!$A$2:$D$499,3,0),0)</f>
        <v>0</v>
      </c>
      <c r="L81">
        <f>IF(ISNA(VLOOKUP($C81,Projections!$A$2:$D$499,4,0))=FALSE,VLOOKUP($C81,Projections!$A$2:$D$499,4,0),0)</f>
        <v>0</v>
      </c>
    </row>
    <row r="82" spans="1:12">
      <c r="A82" t="s">
        <v>13</v>
      </c>
      <c r="B82" t="s">
        <v>1688</v>
      </c>
      <c r="C82" t="s">
        <v>1253</v>
      </c>
      <c r="D82">
        <v>13060057</v>
      </c>
      <c r="E82" t="s">
        <v>0</v>
      </c>
      <c r="F82">
        <v>8200</v>
      </c>
      <c r="G82" t="s">
        <v>1597</v>
      </c>
      <c r="H82" t="s">
        <v>1245</v>
      </c>
      <c r="I82">
        <v>13.06</v>
      </c>
      <c r="J82">
        <f>IF(ISNA(VLOOKUP($C82,Projections!$A$2:$D$499,2,0))=FALSE,VLOOKUP($C82,Projections!$A$2:$D$499,2,0),0)</f>
        <v>0</v>
      </c>
      <c r="K82">
        <f>IF(ISNA(VLOOKUP($C82,Projections!$A$2:$D$499,3,0))=FALSE,VLOOKUP($C82,Projections!$A$2:$D$499,3,0),0)</f>
        <v>0</v>
      </c>
      <c r="L82">
        <f>IF(ISNA(VLOOKUP($C82,Projections!$A$2:$D$499,4,0))=FALSE,VLOOKUP($C82,Projections!$A$2:$D$499,4,0),0)</f>
        <v>0</v>
      </c>
    </row>
    <row r="83" spans="1:12">
      <c r="A83" t="s">
        <v>13</v>
      </c>
      <c r="B83" t="s">
        <v>1689</v>
      </c>
      <c r="C83" t="s">
        <v>1577</v>
      </c>
      <c r="D83">
        <v>13060059</v>
      </c>
      <c r="E83" t="s">
        <v>0</v>
      </c>
      <c r="F83">
        <v>8100</v>
      </c>
      <c r="G83" t="s">
        <v>1611</v>
      </c>
      <c r="H83" t="s">
        <v>691</v>
      </c>
      <c r="I83">
        <v>2.04</v>
      </c>
      <c r="J83">
        <f>IF(ISNA(VLOOKUP($C83,Projections!$A$2:$D$499,2,0))=FALSE,VLOOKUP($C83,Projections!$A$2:$D$499,2,0),0)</f>
        <v>0</v>
      </c>
      <c r="K83">
        <f>IF(ISNA(VLOOKUP($C83,Projections!$A$2:$D$499,3,0))=FALSE,VLOOKUP($C83,Projections!$A$2:$D$499,3,0),0)</f>
        <v>0</v>
      </c>
      <c r="L83">
        <f>IF(ISNA(VLOOKUP($C83,Projections!$A$2:$D$499,4,0))=FALSE,VLOOKUP($C83,Projections!$A$2:$D$499,4,0),0)</f>
        <v>0</v>
      </c>
    </row>
    <row r="84" spans="1:12">
      <c r="A84" t="s">
        <v>13</v>
      </c>
      <c r="B84" t="s">
        <v>1690</v>
      </c>
      <c r="C84" t="s">
        <v>474</v>
      </c>
      <c r="D84">
        <v>13060061</v>
      </c>
      <c r="E84" t="s">
        <v>0</v>
      </c>
      <c r="F84">
        <v>8100</v>
      </c>
      <c r="G84" t="s">
        <v>1609</v>
      </c>
      <c r="H84" t="s">
        <v>468</v>
      </c>
      <c r="I84">
        <v>0</v>
      </c>
      <c r="J84">
        <f>IF(ISNA(VLOOKUP($C84,Projections!$A$2:$D$499,2,0))=FALSE,VLOOKUP($C84,Projections!$A$2:$D$499,2,0),0)</f>
        <v>0</v>
      </c>
      <c r="K84">
        <f>IF(ISNA(VLOOKUP($C84,Projections!$A$2:$D$499,3,0))=FALSE,VLOOKUP($C84,Projections!$A$2:$D$499,3,0),0)</f>
        <v>0</v>
      </c>
      <c r="L84">
        <f>IF(ISNA(VLOOKUP($C84,Projections!$A$2:$D$499,4,0))=FALSE,VLOOKUP($C84,Projections!$A$2:$D$499,4,0),0)</f>
        <v>0</v>
      </c>
    </row>
    <row r="85" spans="1:12">
      <c r="A85" t="s">
        <v>13</v>
      </c>
      <c r="B85" t="s">
        <v>1691</v>
      </c>
      <c r="C85" t="s">
        <v>1467</v>
      </c>
      <c r="D85">
        <v>13060063</v>
      </c>
      <c r="E85" t="s">
        <v>0</v>
      </c>
      <c r="F85">
        <v>8100</v>
      </c>
      <c r="G85" t="s">
        <v>1624</v>
      </c>
      <c r="H85" t="s">
        <v>1468</v>
      </c>
      <c r="I85">
        <v>12.61</v>
      </c>
      <c r="J85">
        <f>IF(ISNA(VLOOKUP($C85,Projections!$A$2:$D$499,2,0))=FALSE,VLOOKUP($C85,Projections!$A$2:$D$499,2,0),0)</f>
        <v>0</v>
      </c>
      <c r="K85">
        <f>IF(ISNA(VLOOKUP($C85,Projections!$A$2:$D$499,3,0))=FALSE,VLOOKUP($C85,Projections!$A$2:$D$499,3,0),0)</f>
        <v>0</v>
      </c>
      <c r="L85">
        <f>IF(ISNA(VLOOKUP($C85,Projections!$A$2:$D$499,4,0))=FALSE,VLOOKUP($C85,Projections!$A$2:$D$499,4,0),0)</f>
        <v>0</v>
      </c>
    </row>
    <row r="86" spans="1:12">
      <c r="A86" t="s">
        <v>13</v>
      </c>
      <c r="B86" t="s">
        <v>1692</v>
      </c>
      <c r="C86" t="s">
        <v>483</v>
      </c>
      <c r="D86">
        <v>13060058</v>
      </c>
      <c r="E86" t="s">
        <v>0</v>
      </c>
      <c r="F86">
        <v>8100</v>
      </c>
      <c r="G86" t="s">
        <v>1597</v>
      </c>
      <c r="H86" t="s">
        <v>1245</v>
      </c>
      <c r="I86">
        <v>17.54</v>
      </c>
      <c r="J86">
        <f>IF(ISNA(VLOOKUP($C86,Projections!$A$2:$D$499,2,0))=FALSE,VLOOKUP($C86,Projections!$A$2:$D$499,2,0),0)</f>
        <v>0</v>
      </c>
      <c r="K86">
        <f>IF(ISNA(VLOOKUP($C86,Projections!$A$2:$D$499,3,0))=FALSE,VLOOKUP($C86,Projections!$A$2:$D$499,3,0),0)</f>
        <v>0</v>
      </c>
      <c r="L86">
        <f>IF(ISNA(VLOOKUP($C86,Projections!$A$2:$D$499,4,0))=FALSE,VLOOKUP($C86,Projections!$A$2:$D$499,4,0),0)</f>
        <v>0</v>
      </c>
    </row>
    <row r="87" spans="1:12">
      <c r="A87" t="s">
        <v>13</v>
      </c>
      <c r="B87" t="s">
        <v>1693</v>
      </c>
      <c r="C87" t="s">
        <v>746</v>
      </c>
      <c r="D87">
        <v>13060062</v>
      </c>
      <c r="E87" t="s">
        <v>0</v>
      </c>
      <c r="F87">
        <v>8100</v>
      </c>
      <c r="G87" t="s">
        <v>1634</v>
      </c>
      <c r="H87" t="s">
        <v>710</v>
      </c>
      <c r="I87">
        <v>15.05</v>
      </c>
      <c r="J87">
        <f>IF(ISNA(VLOOKUP($C87,Projections!$A$2:$D$499,2,0))=FALSE,VLOOKUP($C87,Projections!$A$2:$D$499,2,0),0)</f>
        <v>0</v>
      </c>
      <c r="K87">
        <f>IF(ISNA(VLOOKUP($C87,Projections!$A$2:$D$499,3,0))=FALSE,VLOOKUP($C87,Projections!$A$2:$D$499,3,0),0)</f>
        <v>0</v>
      </c>
      <c r="L87">
        <f>IF(ISNA(VLOOKUP($C87,Projections!$A$2:$D$499,4,0))=FALSE,VLOOKUP($C87,Projections!$A$2:$D$499,4,0),0)</f>
        <v>0</v>
      </c>
    </row>
    <row r="88" spans="1:12">
      <c r="A88" t="s">
        <v>13</v>
      </c>
      <c r="B88" t="s">
        <v>1694</v>
      </c>
      <c r="C88" t="s">
        <v>1522</v>
      </c>
      <c r="D88">
        <v>13060060</v>
      </c>
      <c r="E88" t="s">
        <v>0</v>
      </c>
      <c r="F88">
        <v>8100</v>
      </c>
      <c r="G88" t="s">
        <v>1616</v>
      </c>
      <c r="H88" t="s">
        <v>1518</v>
      </c>
      <c r="I88">
        <v>0</v>
      </c>
      <c r="J88">
        <f>IF(ISNA(VLOOKUP($C88,Projections!$A$2:$D$499,2,0))=FALSE,VLOOKUP($C88,Projections!$A$2:$D$499,2,0),0)</f>
        <v>0</v>
      </c>
      <c r="K88">
        <f>IF(ISNA(VLOOKUP($C88,Projections!$A$2:$D$499,3,0))=FALSE,VLOOKUP($C88,Projections!$A$2:$D$499,3,0),0)</f>
        <v>0</v>
      </c>
      <c r="L88">
        <f>IF(ISNA(VLOOKUP($C88,Projections!$A$2:$D$499,4,0))=FALSE,VLOOKUP($C88,Projections!$A$2:$D$499,4,0),0)</f>
        <v>0</v>
      </c>
    </row>
    <row r="89" spans="1:12">
      <c r="A89" t="s">
        <v>13</v>
      </c>
      <c r="B89" t="s">
        <v>1695</v>
      </c>
      <c r="C89" t="s">
        <v>166</v>
      </c>
      <c r="D89">
        <v>13060066</v>
      </c>
      <c r="E89" t="s">
        <v>0</v>
      </c>
      <c r="F89">
        <v>8000</v>
      </c>
      <c r="G89" t="s">
        <v>1611</v>
      </c>
      <c r="H89" t="s">
        <v>15</v>
      </c>
      <c r="I89">
        <v>1.26</v>
      </c>
      <c r="J89">
        <f>IF(ISNA(VLOOKUP($C89,Projections!$A$2:$D$499,2,0))=FALSE,VLOOKUP($C89,Projections!$A$2:$D$499,2,0),0)</f>
        <v>0</v>
      </c>
      <c r="K89">
        <f>IF(ISNA(VLOOKUP($C89,Projections!$A$2:$D$499,3,0))=FALSE,VLOOKUP($C89,Projections!$A$2:$D$499,3,0),0)</f>
        <v>0</v>
      </c>
      <c r="L89">
        <f>IF(ISNA(VLOOKUP($C89,Projections!$A$2:$D$499,4,0))=FALSE,VLOOKUP($C89,Projections!$A$2:$D$499,4,0),0)</f>
        <v>0</v>
      </c>
    </row>
    <row r="90" spans="1:12">
      <c r="A90" t="s">
        <v>13</v>
      </c>
      <c r="B90" t="s">
        <v>1696</v>
      </c>
      <c r="C90" t="s">
        <v>706</v>
      </c>
      <c r="D90">
        <v>13059040</v>
      </c>
      <c r="E90" t="s">
        <v>0</v>
      </c>
      <c r="F90">
        <v>8000</v>
      </c>
      <c r="G90" t="s">
        <v>1609</v>
      </c>
      <c r="H90" t="s">
        <v>695</v>
      </c>
      <c r="I90">
        <v>9.6999999999999993</v>
      </c>
      <c r="J90">
        <f>IF(ISNA(VLOOKUP($C90,Projections!$A$2:$D$499,2,0))=FALSE,VLOOKUP($C90,Projections!$A$2:$D$499,2,0),0)</f>
        <v>12.96</v>
      </c>
      <c r="K90">
        <f>IF(ISNA(VLOOKUP($C90,Projections!$A$2:$D$499,3,0))=FALSE,VLOOKUP($C90,Projections!$A$2:$D$499,3,0),0)</f>
        <v>20.77</v>
      </c>
      <c r="L90">
        <f>IF(ISNA(VLOOKUP($C90,Projections!$A$2:$D$499,4,0))=FALSE,VLOOKUP($C90,Projections!$A$2:$D$499,4,0),0)</f>
        <v>11.46</v>
      </c>
    </row>
    <row r="91" spans="1:12">
      <c r="A91" t="s">
        <v>13</v>
      </c>
      <c r="B91" t="s">
        <v>1697</v>
      </c>
      <c r="C91" t="s">
        <v>100</v>
      </c>
      <c r="D91">
        <v>13060064</v>
      </c>
      <c r="E91" t="s">
        <v>0</v>
      </c>
      <c r="F91">
        <v>8000</v>
      </c>
      <c r="G91" t="s">
        <v>1614</v>
      </c>
      <c r="H91" t="s">
        <v>99</v>
      </c>
      <c r="I91">
        <v>13.48</v>
      </c>
      <c r="J91">
        <f>IF(ISNA(VLOOKUP($C91,Projections!$A$2:$D$499,2,0))=FALSE,VLOOKUP($C91,Projections!$A$2:$D$499,2,0),0)</f>
        <v>0</v>
      </c>
      <c r="K91">
        <f>IF(ISNA(VLOOKUP($C91,Projections!$A$2:$D$499,3,0))=FALSE,VLOOKUP($C91,Projections!$A$2:$D$499,3,0),0)</f>
        <v>0</v>
      </c>
      <c r="L91">
        <f>IF(ISNA(VLOOKUP($C91,Projections!$A$2:$D$499,4,0))=FALSE,VLOOKUP($C91,Projections!$A$2:$D$499,4,0),0)</f>
        <v>0</v>
      </c>
    </row>
    <row r="92" spans="1:12">
      <c r="A92" t="s">
        <v>13</v>
      </c>
      <c r="B92" t="s">
        <v>1698</v>
      </c>
      <c r="C92" t="s">
        <v>1254</v>
      </c>
      <c r="D92">
        <v>13060065</v>
      </c>
      <c r="E92" t="s">
        <v>0</v>
      </c>
      <c r="F92">
        <v>8000</v>
      </c>
      <c r="G92" t="s">
        <v>1597</v>
      </c>
      <c r="H92" t="s">
        <v>1245</v>
      </c>
      <c r="I92">
        <v>0</v>
      </c>
      <c r="J92">
        <f>IF(ISNA(VLOOKUP($C92,Projections!$A$2:$D$499,2,0))=FALSE,VLOOKUP($C92,Projections!$A$2:$D$499,2,0),0)</f>
        <v>0</v>
      </c>
      <c r="K92">
        <f>IF(ISNA(VLOOKUP($C92,Projections!$A$2:$D$499,3,0))=FALSE,VLOOKUP($C92,Projections!$A$2:$D$499,3,0),0)</f>
        <v>0</v>
      </c>
      <c r="L92">
        <f>IF(ISNA(VLOOKUP($C92,Projections!$A$2:$D$499,4,0))=FALSE,VLOOKUP($C92,Projections!$A$2:$D$499,4,0),0)</f>
        <v>0</v>
      </c>
    </row>
    <row r="93" spans="1:12">
      <c r="A93" t="s">
        <v>13</v>
      </c>
      <c r="B93" t="s">
        <v>1699</v>
      </c>
      <c r="C93" t="s">
        <v>783</v>
      </c>
      <c r="D93">
        <v>13060067</v>
      </c>
      <c r="E93" t="s">
        <v>0</v>
      </c>
      <c r="F93">
        <v>8000</v>
      </c>
      <c r="G93" t="s">
        <v>1603</v>
      </c>
      <c r="H93" t="s">
        <v>730</v>
      </c>
      <c r="I93">
        <v>12.81</v>
      </c>
      <c r="J93">
        <f>IF(ISNA(VLOOKUP($C93,Projections!$A$2:$D$499,2,0))=FALSE,VLOOKUP($C93,Projections!$A$2:$D$499,2,0),0)</f>
        <v>0</v>
      </c>
      <c r="K93">
        <f>IF(ISNA(VLOOKUP($C93,Projections!$A$2:$D$499,3,0))=FALSE,VLOOKUP($C93,Projections!$A$2:$D$499,3,0),0)</f>
        <v>0</v>
      </c>
      <c r="L93">
        <f>IF(ISNA(VLOOKUP($C93,Projections!$A$2:$D$499,4,0))=FALSE,VLOOKUP($C93,Projections!$A$2:$D$499,4,0),0)</f>
        <v>0</v>
      </c>
    </row>
    <row r="94" spans="1:12">
      <c r="A94" t="s">
        <v>13</v>
      </c>
      <c r="B94" t="s">
        <v>1700</v>
      </c>
      <c r="C94" t="s">
        <v>532</v>
      </c>
      <c r="D94">
        <v>13060068</v>
      </c>
      <c r="E94" t="s">
        <v>0</v>
      </c>
      <c r="F94">
        <v>8000</v>
      </c>
      <c r="G94" t="s">
        <v>1603</v>
      </c>
      <c r="H94" t="s">
        <v>522</v>
      </c>
      <c r="I94">
        <v>6.45</v>
      </c>
      <c r="J94">
        <f>IF(ISNA(VLOOKUP($C94,Projections!$A$2:$D$499,2,0))=FALSE,VLOOKUP($C94,Projections!$A$2:$D$499,2,0),0)</f>
        <v>0</v>
      </c>
      <c r="K94">
        <f>IF(ISNA(VLOOKUP($C94,Projections!$A$2:$D$499,3,0))=FALSE,VLOOKUP($C94,Projections!$A$2:$D$499,3,0),0)</f>
        <v>0</v>
      </c>
      <c r="L94">
        <f>IF(ISNA(VLOOKUP($C94,Projections!$A$2:$D$499,4,0))=FALSE,VLOOKUP($C94,Projections!$A$2:$D$499,4,0),0)</f>
        <v>0</v>
      </c>
    </row>
    <row r="95" spans="1:12">
      <c r="A95" t="s">
        <v>13</v>
      </c>
      <c r="B95" t="s">
        <v>1701</v>
      </c>
      <c r="C95" t="s">
        <v>742</v>
      </c>
      <c r="D95">
        <v>13060072</v>
      </c>
      <c r="E95" t="s">
        <v>0</v>
      </c>
      <c r="F95">
        <v>7900</v>
      </c>
      <c r="G95" t="s">
        <v>1679</v>
      </c>
      <c r="H95" t="s">
        <v>743</v>
      </c>
      <c r="I95">
        <v>12.65</v>
      </c>
      <c r="J95">
        <f>IF(ISNA(VLOOKUP($C95,Projections!$A$2:$D$499,2,0))=FALSE,VLOOKUP($C95,Projections!$A$2:$D$499,2,0),0)</f>
        <v>0</v>
      </c>
      <c r="K95">
        <f>IF(ISNA(VLOOKUP($C95,Projections!$A$2:$D$499,3,0))=FALSE,VLOOKUP($C95,Projections!$A$2:$D$499,3,0),0)</f>
        <v>0</v>
      </c>
      <c r="L95">
        <f>IF(ISNA(VLOOKUP($C95,Projections!$A$2:$D$499,4,0))=FALSE,VLOOKUP($C95,Projections!$A$2:$D$499,4,0),0)</f>
        <v>0</v>
      </c>
    </row>
    <row r="96" spans="1:12">
      <c r="A96" t="s">
        <v>13</v>
      </c>
      <c r="B96" t="s">
        <v>1702</v>
      </c>
      <c r="C96" t="s">
        <v>717</v>
      </c>
      <c r="D96">
        <v>13060069</v>
      </c>
      <c r="E96" t="s">
        <v>0</v>
      </c>
      <c r="F96">
        <v>7900</v>
      </c>
      <c r="G96" t="s">
        <v>1607</v>
      </c>
      <c r="H96" t="s">
        <v>712</v>
      </c>
      <c r="I96">
        <v>13.87</v>
      </c>
      <c r="J96">
        <f>IF(ISNA(VLOOKUP($C96,Projections!$A$2:$D$499,2,0))=FALSE,VLOOKUP($C96,Projections!$A$2:$D$499,2,0),0)</f>
        <v>0</v>
      </c>
      <c r="K96">
        <f>IF(ISNA(VLOOKUP($C96,Projections!$A$2:$D$499,3,0))=FALSE,VLOOKUP($C96,Projections!$A$2:$D$499,3,0),0)</f>
        <v>0</v>
      </c>
      <c r="L96">
        <f>IF(ISNA(VLOOKUP($C96,Projections!$A$2:$D$499,4,0))=FALSE,VLOOKUP($C96,Projections!$A$2:$D$499,4,0),0)</f>
        <v>0</v>
      </c>
    </row>
    <row r="97" spans="1:12">
      <c r="A97" t="s">
        <v>13</v>
      </c>
      <c r="B97" t="s">
        <v>1703</v>
      </c>
      <c r="C97" t="s">
        <v>156</v>
      </c>
      <c r="D97">
        <v>13060071</v>
      </c>
      <c r="E97" t="s">
        <v>0</v>
      </c>
      <c r="F97">
        <v>7900</v>
      </c>
      <c r="G97" t="s">
        <v>1599</v>
      </c>
      <c r="H97" t="s">
        <v>700</v>
      </c>
      <c r="I97">
        <v>13.54</v>
      </c>
      <c r="J97">
        <f>IF(ISNA(VLOOKUP($C97,Projections!$A$2:$D$499,2,0))=FALSE,VLOOKUP($C97,Projections!$A$2:$D$499,2,0),0)</f>
        <v>0</v>
      </c>
      <c r="K97">
        <f>IF(ISNA(VLOOKUP($C97,Projections!$A$2:$D$499,3,0))=FALSE,VLOOKUP($C97,Projections!$A$2:$D$499,3,0),0)</f>
        <v>0</v>
      </c>
      <c r="L97">
        <f>IF(ISNA(VLOOKUP($C97,Projections!$A$2:$D$499,4,0))=FALSE,VLOOKUP($C97,Projections!$A$2:$D$499,4,0),0)</f>
        <v>0</v>
      </c>
    </row>
    <row r="98" spans="1:12">
      <c r="A98" t="s">
        <v>13</v>
      </c>
      <c r="B98" t="s">
        <v>1704</v>
      </c>
      <c r="C98" t="s">
        <v>739</v>
      </c>
      <c r="D98">
        <v>13059041</v>
      </c>
      <c r="E98" t="s">
        <v>0</v>
      </c>
      <c r="F98">
        <v>7900</v>
      </c>
      <c r="G98" t="s">
        <v>1614</v>
      </c>
      <c r="H98" t="s">
        <v>693</v>
      </c>
      <c r="I98">
        <v>13</v>
      </c>
      <c r="J98">
        <f>IF(ISNA(VLOOKUP($C98,Projections!$A$2:$D$499,2,0))=FALSE,VLOOKUP($C98,Projections!$A$2:$D$499,2,0),0)</f>
        <v>12.99</v>
      </c>
      <c r="K98">
        <f>IF(ISNA(VLOOKUP($C98,Projections!$A$2:$D$499,3,0))=FALSE,VLOOKUP($C98,Projections!$A$2:$D$499,3,0),0)</f>
        <v>23.19</v>
      </c>
      <c r="L98">
        <f>IF(ISNA(VLOOKUP($C98,Projections!$A$2:$D$499,4,0))=FALSE,VLOOKUP($C98,Projections!$A$2:$D$499,4,0),0)</f>
        <v>11.26</v>
      </c>
    </row>
    <row r="99" spans="1:12">
      <c r="A99" t="s">
        <v>13</v>
      </c>
      <c r="B99" t="s">
        <v>1705</v>
      </c>
      <c r="C99" t="s">
        <v>1471</v>
      </c>
      <c r="D99">
        <v>13060070</v>
      </c>
      <c r="E99" t="s">
        <v>0</v>
      </c>
      <c r="F99">
        <v>7900</v>
      </c>
      <c r="G99" t="s">
        <v>1624</v>
      </c>
      <c r="H99" t="s">
        <v>1468</v>
      </c>
      <c r="I99">
        <v>0</v>
      </c>
      <c r="J99">
        <f>IF(ISNA(VLOOKUP($C99,Projections!$A$2:$D$499,2,0))=FALSE,VLOOKUP($C99,Projections!$A$2:$D$499,2,0),0)</f>
        <v>0</v>
      </c>
      <c r="K99">
        <f>IF(ISNA(VLOOKUP($C99,Projections!$A$2:$D$499,3,0))=FALSE,VLOOKUP($C99,Projections!$A$2:$D$499,3,0),0)</f>
        <v>0</v>
      </c>
      <c r="L99">
        <f>IF(ISNA(VLOOKUP($C99,Projections!$A$2:$D$499,4,0))=FALSE,VLOOKUP($C99,Projections!$A$2:$D$499,4,0),0)</f>
        <v>0</v>
      </c>
    </row>
    <row r="100" spans="1:12">
      <c r="A100" t="s">
        <v>13</v>
      </c>
      <c r="B100" t="s">
        <v>1706</v>
      </c>
      <c r="C100" t="s">
        <v>827</v>
      </c>
      <c r="D100">
        <v>13060074</v>
      </c>
      <c r="E100" t="s">
        <v>0</v>
      </c>
      <c r="F100">
        <v>7800</v>
      </c>
      <c r="G100" t="s">
        <v>1679</v>
      </c>
      <c r="H100" t="s">
        <v>721</v>
      </c>
      <c r="I100">
        <v>10.029999999999999</v>
      </c>
      <c r="J100">
        <f>IF(ISNA(VLOOKUP($C100,Projections!$A$2:$D$499,2,0))=FALSE,VLOOKUP($C100,Projections!$A$2:$D$499,2,0),0)</f>
        <v>0</v>
      </c>
      <c r="K100">
        <f>IF(ISNA(VLOOKUP($C100,Projections!$A$2:$D$499,3,0))=FALSE,VLOOKUP($C100,Projections!$A$2:$D$499,3,0),0)</f>
        <v>0</v>
      </c>
      <c r="L100">
        <f>IF(ISNA(VLOOKUP($C100,Projections!$A$2:$D$499,4,0))=FALSE,VLOOKUP($C100,Projections!$A$2:$D$499,4,0),0)</f>
        <v>0</v>
      </c>
    </row>
    <row r="101" spans="1:12">
      <c r="A101" t="s">
        <v>13</v>
      </c>
      <c r="B101" t="s">
        <v>1707</v>
      </c>
      <c r="C101" t="s">
        <v>533</v>
      </c>
      <c r="D101">
        <v>13060073</v>
      </c>
      <c r="E101" t="s">
        <v>0</v>
      </c>
      <c r="F101">
        <v>7800</v>
      </c>
      <c r="G101" t="s">
        <v>1603</v>
      </c>
      <c r="H101" t="s">
        <v>522</v>
      </c>
      <c r="I101">
        <v>12.78</v>
      </c>
      <c r="J101">
        <f>IF(ISNA(VLOOKUP($C101,Projections!$A$2:$D$499,2,0))=FALSE,VLOOKUP($C101,Projections!$A$2:$D$499,2,0),0)</f>
        <v>0</v>
      </c>
      <c r="K101">
        <f>IF(ISNA(VLOOKUP($C101,Projections!$A$2:$D$499,3,0))=FALSE,VLOOKUP($C101,Projections!$A$2:$D$499,3,0),0)</f>
        <v>0</v>
      </c>
      <c r="L101">
        <f>IF(ISNA(VLOOKUP($C101,Projections!$A$2:$D$499,4,0))=FALSE,VLOOKUP($C101,Projections!$A$2:$D$499,4,0),0)</f>
        <v>0</v>
      </c>
    </row>
    <row r="102" spans="1:12">
      <c r="A102" t="s">
        <v>13</v>
      </c>
      <c r="B102" t="s">
        <v>1708</v>
      </c>
      <c r="C102" t="s">
        <v>1523</v>
      </c>
      <c r="D102">
        <v>13060075</v>
      </c>
      <c r="E102" t="s">
        <v>0</v>
      </c>
      <c r="F102">
        <v>7800</v>
      </c>
      <c r="G102" t="s">
        <v>1616</v>
      </c>
      <c r="H102" t="s">
        <v>1518</v>
      </c>
      <c r="I102">
        <v>15.8</v>
      </c>
      <c r="J102">
        <f>IF(ISNA(VLOOKUP($C102,Projections!$A$2:$D$499,2,0))=FALSE,VLOOKUP($C102,Projections!$A$2:$D$499,2,0),0)</f>
        <v>0</v>
      </c>
      <c r="K102">
        <f>IF(ISNA(VLOOKUP($C102,Projections!$A$2:$D$499,3,0))=FALSE,VLOOKUP($C102,Projections!$A$2:$D$499,3,0),0)</f>
        <v>0</v>
      </c>
      <c r="L102">
        <f>IF(ISNA(VLOOKUP($C102,Projections!$A$2:$D$499,4,0))=FALSE,VLOOKUP($C102,Projections!$A$2:$D$499,4,0),0)</f>
        <v>0</v>
      </c>
    </row>
    <row r="103" spans="1:12">
      <c r="A103" t="s">
        <v>13</v>
      </c>
      <c r="B103" t="s">
        <v>1709</v>
      </c>
      <c r="C103" t="s">
        <v>734</v>
      </c>
      <c r="D103">
        <v>13060077</v>
      </c>
      <c r="E103" t="s">
        <v>0</v>
      </c>
      <c r="F103">
        <v>7700</v>
      </c>
      <c r="G103" t="s">
        <v>1609</v>
      </c>
      <c r="H103" t="s">
        <v>695</v>
      </c>
      <c r="I103">
        <v>10.210000000000001</v>
      </c>
      <c r="J103">
        <f>IF(ISNA(VLOOKUP($C103,Projections!$A$2:$D$499,2,0))=FALSE,VLOOKUP($C103,Projections!$A$2:$D$499,2,0),0)</f>
        <v>0</v>
      </c>
      <c r="K103">
        <f>IF(ISNA(VLOOKUP($C103,Projections!$A$2:$D$499,3,0))=FALSE,VLOOKUP($C103,Projections!$A$2:$D$499,3,0),0)</f>
        <v>0</v>
      </c>
      <c r="L103">
        <f>IF(ISNA(VLOOKUP($C103,Projections!$A$2:$D$499,4,0))=FALSE,VLOOKUP($C103,Projections!$A$2:$D$499,4,0),0)</f>
        <v>0</v>
      </c>
    </row>
    <row r="104" spans="1:12">
      <c r="A104" t="s">
        <v>13</v>
      </c>
      <c r="B104" t="s">
        <v>1710</v>
      </c>
      <c r="C104" t="s">
        <v>470</v>
      </c>
      <c r="D104">
        <v>13060083</v>
      </c>
      <c r="E104" t="s">
        <v>0</v>
      </c>
      <c r="F104">
        <v>7700</v>
      </c>
      <c r="G104" t="s">
        <v>1609</v>
      </c>
      <c r="H104" t="s">
        <v>468</v>
      </c>
      <c r="I104">
        <v>4.4800000000000004</v>
      </c>
      <c r="J104">
        <f>IF(ISNA(VLOOKUP($C104,Projections!$A$2:$D$499,2,0))=FALSE,VLOOKUP($C104,Projections!$A$2:$D$499,2,0),0)</f>
        <v>0</v>
      </c>
      <c r="K104">
        <f>IF(ISNA(VLOOKUP($C104,Projections!$A$2:$D$499,3,0))=FALSE,VLOOKUP($C104,Projections!$A$2:$D$499,3,0),0)</f>
        <v>0</v>
      </c>
      <c r="L104">
        <f>IF(ISNA(VLOOKUP($C104,Projections!$A$2:$D$499,4,0))=FALSE,VLOOKUP($C104,Projections!$A$2:$D$499,4,0),0)</f>
        <v>0</v>
      </c>
    </row>
    <row r="105" spans="1:12">
      <c r="A105" t="s">
        <v>13</v>
      </c>
      <c r="B105" t="s">
        <v>1711</v>
      </c>
      <c r="C105" t="s">
        <v>174</v>
      </c>
      <c r="D105">
        <v>13059042</v>
      </c>
      <c r="E105" t="s">
        <v>0</v>
      </c>
      <c r="F105">
        <v>7700</v>
      </c>
      <c r="G105" t="s">
        <v>1599</v>
      </c>
      <c r="H105" t="s">
        <v>97</v>
      </c>
      <c r="I105">
        <v>10.78</v>
      </c>
      <c r="J105">
        <f>IF(ISNA(VLOOKUP($C105,Projections!$A$2:$D$499,2,0))=FALSE,VLOOKUP($C105,Projections!$A$2:$D$499,2,0),0)</f>
        <v>11.77</v>
      </c>
      <c r="K105">
        <f>IF(ISNA(VLOOKUP($C105,Projections!$A$2:$D$499,3,0))=FALSE,VLOOKUP($C105,Projections!$A$2:$D$499,3,0),0)</f>
        <v>19.57</v>
      </c>
      <c r="L105">
        <f>IF(ISNA(VLOOKUP($C105,Projections!$A$2:$D$499,4,0))=FALSE,VLOOKUP($C105,Projections!$A$2:$D$499,4,0),0)</f>
        <v>10.16</v>
      </c>
    </row>
    <row r="106" spans="1:12">
      <c r="A106" t="s">
        <v>13</v>
      </c>
      <c r="B106" t="s">
        <v>1712</v>
      </c>
      <c r="C106" t="s">
        <v>171</v>
      </c>
      <c r="D106">
        <v>13060079</v>
      </c>
      <c r="E106" t="s">
        <v>0</v>
      </c>
      <c r="F106">
        <v>7700</v>
      </c>
      <c r="G106" t="s">
        <v>1599</v>
      </c>
      <c r="H106" t="s">
        <v>97</v>
      </c>
      <c r="I106">
        <v>0</v>
      </c>
      <c r="J106">
        <f>IF(ISNA(VLOOKUP($C106,Projections!$A$2:$D$499,2,0))=FALSE,VLOOKUP($C106,Projections!$A$2:$D$499,2,0),0)</f>
        <v>0</v>
      </c>
      <c r="K106">
        <f>IF(ISNA(VLOOKUP($C106,Projections!$A$2:$D$499,3,0))=FALSE,VLOOKUP($C106,Projections!$A$2:$D$499,3,0),0)</f>
        <v>0</v>
      </c>
      <c r="L106">
        <f>IF(ISNA(VLOOKUP($C106,Projections!$A$2:$D$499,4,0))=FALSE,VLOOKUP($C106,Projections!$A$2:$D$499,4,0),0)</f>
        <v>0</v>
      </c>
    </row>
    <row r="107" spans="1:12">
      <c r="A107" t="s">
        <v>13</v>
      </c>
      <c r="B107" t="s">
        <v>1713</v>
      </c>
      <c r="C107" t="s">
        <v>692</v>
      </c>
      <c r="D107">
        <v>13060076</v>
      </c>
      <c r="E107" t="s">
        <v>0</v>
      </c>
      <c r="F107">
        <v>7700</v>
      </c>
      <c r="G107" t="s">
        <v>1614</v>
      </c>
      <c r="H107" t="s">
        <v>693</v>
      </c>
      <c r="I107">
        <v>15.42</v>
      </c>
      <c r="J107">
        <f>IF(ISNA(VLOOKUP($C107,Projections!$A$2:$D$499,2,0))=FALSE,VLOOKUP($C107,Projections!$A$2:$D$499,2,0),0)</f>
        <v>0</v>
      </c>
      <c r="K107">
        <f>IF(ISNA(VLOOKUP($C107,Projections!$A$2:$D$499,3,0))=FALSE,VLOOKUP($C107,Projections!$A$2:$D$499,3,0),0)</f>
        <v>0</v>
      </c>
      <c r="L107">
        <f>IF(ISNA(VLOOKUP($C107,Projections!$A$2:$D$499,4,0))=FALSE,VLOOKUP($C107,Projections!$A$2:$D$499,4,0),0)</f>
        <v>0</v>
      </c>
    </row>
    <row r="108" spans="1:12">
      <c r="A108" t="s">
        <v>13</v>
      </c>
      <c r="B108" t="s">
        <v>1714</v>
      </c>
      <c r="C108" t="s">
        <v>1282</v>
      </c>
      <c r="D108">
        <v>13060078</v>
      </c>
      <c r="E108" t="s">
        <v>0</v>
      </c>
      <c r="F108">
        <v>7700</v>
      </c>
      <c r="G108" t="s">
        <v>1624</v>
      </c>
      <c r="H108" t="s">
        <v>1237</v>
      </c>
      <c r="I108">
        <v>12.32</v>
      </c>
      <c r="J108">
        <f>IF(ISNA(VLOOKUP($C108,Projections!$A$2:$D$499,2,0))=FALSE,VLOOKUP($C108,Projections!$A$2:$D$499,2,0),0)</f>
        <v>0</v>
      </c>
      <c r="K108">
        <f>IF(ISNA(VLOOKUP($C108,Projections!$A$2:$D$499,3,0))=FALSE,VLOOKUP($C108,Projections!$A$2:$D$499,3,0),0)</f>
        <v>0</v>
      </c>
      <c r="L108">
        <f>IF(ISNA(VLOOKUP($C108,Projections!$A$2:$D$499,4,0))=FALSE,VLOOKUP($C108,Projections!$A$2:$D$499,4,0),0)</f>
        <v>0</v>
      </c>
    </row>
    <row r="109" spans="1:12">
      <c r="A109" t="s">
        <v>13</v>
      </c>
      <c r="B109" t="s">
        <v>1715</v>
      </c>
      <c r="C109" t="s">
        <v>1258</v>
      </c>
      <c r="D109">
        <v>13060082</v>
      </c>
      <c r="E109" t="s">
        <v>0</v>
      </c>
      <c r="F109">
        <v>7700</v>
      </c>
      <c r="G109" t="s">
        <v>1597</v>
      </c>
      <c r="H109" t="s">
        <v>1245</v>
      </c>
      <c r="I109">
        <v>3.71</v>
      </c>
      <c r="J109">
        <f>IF(ISNA(VLOOKUP($C109,Projections!$A$2:$D$499,2,0))=FALSE,VLOOKUP($C109,Projections!$A$2:$D$499,2,0),0)</f>
        <v>0</v>
      </c>
      <c r="K109">
        <f>IF(ISNA(VLOOKUP($C109,Projections!$A$2:$D$499,3,0))=FALSE,VLOOKUP($C109,Projections!$A$2:$D$499,3,0),0)</f>
        <v>0</v>
      </c>
      <c r="L109">
        <f>IF(ISNA(VLOOKUP($C109,Projections!$A$2:$D$499,4,0))=FALSE,VLOOKUP($C109,Projections!$A$2:$D$499,4,0),0)</f>
        <v>0</v>
      </c>
    </row>
    <row r="110" spans="1:12">
      <c r="A110" t="s">
        <v>13</v>
      </c>
      <c r="B110" t="s">
        <v>1716</v>
      </c>
      <c r="C110" t="s">
        <v>729</v>
      </c>
      <c r="D110">
        <v>13060080</v>
      </c>
      <c r="E110" t="s">
        <v>0</v>
      </c>
      <c r="F110">
        <v>7700</v>
      </c>
      <c r="G110" t="s">
        <v>1603</v>
      </c>
      <c r="H110" t="s">
        <v>730</v>
      </c>
      <c r="I110">
        <v>0</v>
      </c>
      <c r="J110">
        <f>IF(ISNA(VLOOKUP($C110,Projections!$A$2:$D$499,2,0))=FALSE,VLOOKUP($C110,Projections!$A$2:$D$499,2,0),0)</f>
        <v>0</v>
      </c>
      <c r="K110">
        <f>IF(ISNA(VLOOKUP($C110,Projections!$A$2:$D$499,3,0))=FALSE,VLOOKUP($C110,Projections!$A$2:$D$499,3,0),0)</f>
        <v>0</v>
      </c>
      <c r="L110">
        <f>IF(ISNA(VLOOKUP($C110,Projections!$A$2:$D$499,4,0))=FALSE,VLOOKUP($C110,Projections!$A$2:$D$499,4,0),0)</f>
        <v>0</v>
      </c>
    </row>
    <row r="111" spans="1:12">
      <c r="A111" t="s">
        <v>13</v>
      </c>
      <c r="B111" t="s">
        <v>1717</v>
      </c>
      <c r="C111" t="s">
        <v>731</v>
      </c>
      <c r="D111">
        <v>13060081</v>
      </c>
      <c r="E111" t="s">
        <v>0</v>
      </c>
      <c r="F111">
        <v>7700</v>
      </c>
      <c r="G111" t="s">
        <v>1603</v>
      </c>
      <c r="H111" t="s">
        <v>730</v>
      </c>
      <c r="I111">
        <v>0</v>
      </c>
      <c r="J111">
        <f>IF(ISNA(VLOOKUP($C111,Projections!$A$2:$D$499,2,0))=FALSE,VLOOKUP($C111,Projections!$A$2:$D$499,2,0),0)</f>
        <v>0</v>
      </c>
      <c r="K111">
        <f>IF(ISNA(VLOOKUP($C111,Projections!$A$2:$D$499,3,0))=FALSE,VLOOKUP($C111,Projections!$A$2:$D$499,3,0),0)</f>
        <v>0</v>
      </c>
      <c r="L111">
        <f>IF(ISNA(VLOOKUP($C111,Projections!$A$2:$D$499,4,0))=FALSE,VLOOKUP($C111,Projections!$A$2:$D$499,4,0),0)</f>
        <v>0</v>
      </c>
    </row>
    <row r="112" spans="1:12">
      <c r="A112" t="s">
        <v>13</v>
      </c>
      <c r="B112" t="s">
        <v>1718</v>
      </c>
      <c r="C112" t="s">
        <v>732</v>
      </c>
      <c r="D112">
        <v>13060088</v>
      </c>
      <c r="E112" t="s">
        <v>0</v>
      </c>
      <c r="F112">
        <v>7600</v>
      </c>
      <c r="G112" t="s">
        <v>1611</v>
      </c>
      <c r="H112" t="s">
        <v>691</v>
      </c>
      <c r="I112">
        <v>0</v>
      </c>
      <c r="J112">
        <f>IF(ISNA(VLOOKUP($C112,Projections!$A$2:$D$499,2,0))=FALSE,VLOOKUP($C112,Projections!$A$2:$D$499,2,0),0)</f>
        <v>0</v>
      </c>
      <c r="K112">
        <f>IF(ISNA(VLOOKUP($C112,Projections!$A$2:$D$499,3,0))=FALSE,VLOOKUP($C112,Projections!$A$2:$D$499,3,0),0)</f>
        <v>0</v>
      </c>
      <c r="L112">
        <f>IF(ISNA(VLOOKUP($C112,Projections!$A$2:$D$499,4,0))=FALSE,VLOOKUP($C112,Projections!$A$2:$D$499,4,0),0)</f>
        <v>0</v>
      </c>
    </row>
    <row r="113" spans="1:12">
      <c r="A113" t="s">
        <v>13</v>
      </c>
      <c r="B113" t="s">
        <v>1719</v>
      </c>
      <c r="C113" t="s">
        <v>238</v>
      </c>
      <c r="D113">
        <v>13060089</v>
      </c>
      <c r="E113" t="s">
        <v>0</v>
      </c>
      <c r="F113">
        <v>7600</v>
      </c>
      <c r="G113" t="s">
        <v>1611</v>
      </c>
      <c r="H113" t="s">
        <v>15</v>
      </c>
      <c r="I113">
        <v>3.09</v>
      </c>
      <c r="J113">
        <f>IF(ISNA(VLOOKUP($C113,Projections!$A$2:$D$499,2,0))=FALSE,VLOOKUP($C113,Projections!$A$2:$D$499,2,0),0)</f>
        <v>0</v>
      </c>
      <c r="K113">
        <f>IF(ISNA(VLOOKUP($C113,Projections!$A$2:$D$499,3,0))=FALSE,VLOOKUP($C113,Projections!$A$2:$D$499,3,0),0)</f>
        <v>0</v>
      </c>
      <c r="L113">
        <f>IF(ISNA(VLOOKUP($C113,Projections!$A$2:$D$499,4,0))=FALSE,VLOOKUP($C113,Projections!$A$2:$D$499,4,0),0)</f>
        <v>0</v>
      </c>
    </row>
    <row r="114" spans="1:12">
      <c r="A114" t="s">
        <v>13</v>
      </c>
      <c r="B114" t="s">
        <v>1720</v>
      </c>
      <c r="C114" t="s">
        <v>703</v>
      </c>
      <c r="D114">
        <v>13060090</v>
      </c>
      <c r="E114" t="s">
        <v>0</v>
      </c>
      <c r="F114">
        <v>7600</v>
      </c>
      <c r="G114" t="s">
        <v>1611</v>
      </c>
      <c r="H114" t="s">
        <v>691</v>
      </c>
      <c r="I114">
        <v>13.46</v>
      </c>
      <c r="J114">
        <f>IF(ISNA(VLOOKUP($C114,Projections!$A$2:$D$499,2,0))=FALSE,VLOOKUP($C114,Projections!$A$2:$D$499,2,0),0)</f>
        <v>0</v>
      </c>
      <c r="K114">
        <f>IF(ISNA(VLOOKUP($C114,Projections!$A$2:$D$499,3,0))=FALSE,VLOOKUP($C114,Projections!$A$2:$D$499,3,0),0)</f>
        <v>0</v>
      </c>
      <c r="L114">
        <f>IF(ISNA(VLOOKUP($C114,Projections!$A$2:$D$499,4,0))=FALSE,VLOOKUP($C114,Projections!$A$2:$D$499,4,0),0)</f>
        <v>0</v>
      </c>
    </row>
    <row r="115" spans="1:12">
      <c r="A115" t="s">
        <v>13</v>
      </c>
      <c r="B115" t="s">
        <v>1721</v>
      </c>
      <c r="C115" t="s">
        <v>726</v>
      </c>
      <c r="D115">
        <v>13060084</v>
      </c>
      <c r="E115" t="s">
        <v>0</v>
      </c>
      <c r="F115">
        <v>7600</v>
      </c>
      <c r="G115" t="s">
        <v>1607</v>
      </c>
      <c r="H115" t="s">
        <v>698</v>
      </c>
      <c r="I115">
        <v>4.8</v>
      </c>
      <c r="J115">
        <f>IF(ISNA(VLOOKUP($C115,Projections!$A$2:$D$499,2,0))=FALSE,VLOOKUP($C115,Projections!$A$2:$D$499,2,0),0)</f>
        <v>0</v>
      </c>
      <c r="K115">
        <f>IF(ISNA(VLOOKUP($C115,Projections!$A$2:$D$499,3,0))=FALSE,VLOOKUP($C115,Projections!$A$2:$D$499,3,0),0)</f>
        <v>0</v>
      </c>
      <c r="L115">
        <f>IF(ISNA(VLOOKUP($C115,Projections!$A$2:$D$499,4,0))=FALSE,VLOOKUP($C115,Projections!$A$2:$D$499,4,0),0)</f>
        <v>0</v>
      </c>
    </row>
    <row r="116" spans="1:12">
      <c r="A116" t="s">
        <v>13</v>
      </c>
      <c r="B116" t="s">
        <v>1722</v>
      </c>
      <c r="C116" t="s">
        <v>733</v>
      </c>
      <c r="D116">
        <v>13060086</v>
      </c>
      <c r="E116" t="s">
        <v>0</v>
      </c>
      <c r="F116">
        <v>7600</v>
      </c>
      <c r="G116" t="s">
        <v>1614</v>
      </c>
      <c r="H116" t="s">
        <v>693</v>
      </c>
      <c r="I116">
        <v>0</v>
      </c>
      <c r="J116">
        <f>IF(ISNA(VLOOKUP($C116,Projections!$A$2:$D$499,2,0))=FALSE,VLOOKUP($C116,Projections!$A$2:$D$499,2,0),0)</f>
        <v>0</v>
      </c>
      <c r="K116">
        <f>IF(ISNA(VLOOKUP($C116,Projections!$A$2:$D$499,3,0))=FALSE,VLOOKUP($C116,Projections!$A$2:$D$499,3,0),0)</f>
        <v>0</v>
      </c>
      <c r="L116">
        <f>IF(ISNA(VLOOKUP($C116,Projections!$A$2:$D$499,4,0))=FALSE,VLOOKUP($C116,Projections!$A$2:$D$499,4,0),0)</f>
        <v>0</v>
      </c>
    </row>
    <row r="117" spans="1:12">
      <c r="A117" t="s">
        <v>13</v>
      </c>
      <c r="B117" t="s">
        <v>1723</v>
      </c>
      <c r="C117" t="s">
        <v>1472</v>
      </c>
      <c r="D117">
        <v>13060085</v>
      </c>
      <c r="E117" t="s">
        <v>0</v>
      </c>
      <c r="F117">
        <v>7600</v>
      </c>
      <c r="G117" t="s">
        <v>1624</v>
      </c>
      <c r="H117" t="s">
        <v>1468</v>
      </c>
      <c r="I117">
        <v>0</v>
      </c>
      <c r="J117">
        <f>IF(ISNA(VLOOKUP($C117,Projections!$A$2:$D$499,2,0))=FALSE,VLOOKUP($C117,Projections!$A$2:$D$499,2,0),0)</f>
        <v>0</v>
      </c>
      <c r="K117">
        <f>IF(ISNA(VLOOKUP($C117,Projections!$A$2:$D$499,3,0))=FALSE,VLOOKUP($C117,Projections!$A$2:$D$499,3,0),0)</f>
        <v>0</v>
      </c>
      <c r="L117">
        <f>IF(ISNA(VLOOKUP($C117,Projections!$A$2:$D$499,4,0))=FALSE,VLOOKUP($C117,Projections!$A$2:$D$499,4,0),0)</f>
        <v>0</v>
      </c>
    </row>
    <row r="118" spans="1:12">
      <c r="A118" t="s">
        <v>13</v>
      </c>
      <c r="B118" t="s">
        <v>1724</v>
      </c>
      <c r="C118" t="s">
        <v>1273</v>
      </c>
      <c r="D118">
        <v>13060087</v>
      </c>
      <c r="E118" t="s">
        <v>0</v>
      </c>
      <c r="F118">
        <v>7600</v>
      </c>
      <c r="G118" t="s">
        <v>1597</v>
      </c>
      <c r="H118" t="s">
        <v>1245</v>
      </c>
      <c r="I118">
        <v>14.92</v>
      </c>
      <c r="J118">
        <f>IF(ISNA(VLOOKUP($C118,Projections!$A$2:$D$499,2,0))=FALSE,VLOOKUP($C118,Projections!$A$2:$D$499,2,0),0)</f>
        <v>12.64</v>
      </c>
      <c r="K118">
        <f>IF(ISNA(VLOOKUP($C118,Projections!$A$2:$D$499,3,0))=FALSE,VLOOKUP($C118,Projections!$A$2:$D$499,3,0),0)</f>
        <v>21.56</v>
      </c>
      <c r="L118">
        <f>IF(ISNA(VLOOKUP($C118,Projections!$A$2:$D$499,4,0))=FALSE,VLOOKUP($C118,Projections!$A$2:$D$499,4,0),0)</f>
        <v>11.05</v>
      </c>
    </row>
    <row r="119" spans="1:12">
      <c r="A119" t="s">
        <v>151</v>
      </c>
      <c r="B119" t="s">
        <v>1725</v>
      </c>
      <c r="C119" t="s">
        <v>1259</v>
      </c>
      <c r="D119">
        <v>13060091</v>
      </c>
      <c r="E119" t="s">
        <v>0</v>
      </c>
      <c r="F119">
        <v>7600</v>
      </c>
      <c r="G119" t="s">
        <v>1597</v>
      </c>
      <c r="H119" t="s">
        <v>1245</v>
      </c>
      <c r="I119">
        <v>3.18</v>
      </c>
      <c r="J119">
        <f>IF(ISNA(VLOOKUP($C119,Projections!$A$2:$D$499,2,0))=FALSE,VLOOKUP($C119,Projections!$A$2:$D$499,2,0),0)</f>
        <v>0</v>
      </c>
      <c r="K119">
        <f>IF(ISNA(VLOOKUP($C119,Projections!$A$2:$D$499,3,0))=FALSE,VLOOKUP($C119,Projections!$A$2:$D$499,3,0),0)</f>
        <v>0</v>
      </c>
      <c r="L119">
        <f>IF(ISNA(VLOOKUP($C119,Projections!$A$2:$D$499,4,0))=FALSE,VLOOKUP($C119,Projections!$A$2:$D$499,4,0),0)</f>
        <v>0</v>
      </c>
    </row>
    <row r="120" spans="1:12">
      <c r="A120" t="s">
        <v>13</v>
      </c>
      <c r="B120" t="s">
        <v>1726</v>
      </c>
      <c r="C120" t="s">
        <v>1260</v>
      </c>
      <c r="D120">
        <v>13059043</v>
      </c>
      <c r="E120" t="s">
        <v>0</v>
      </c>
      <c r="F120">
        <v>7600</v>
      </c>
      <c r="G120" t="s">
        <v>1616</v>
      </c>
      <c r="H120" t="s">
        <v>1235</v>
      </c>
      <c r="I120">
        <v>0</v>
      </c>
      <c r="J120">
        <f>IF(ISNA(VLOOKUP($C120,Projections!$A$2:$D$499,2,0))=FALSE,VLOOKUP($C120,Projections!$A$2:$D$499,2,0),0)</f>
        <v>19.399999999999999</v>
      </c>
      <c r="K120">
        <f>IF(ISNA(VLOOKUP($C120,Projections!$A$2:$D$499,3,0))=FALSE,VLOOKUP($C120,Projections!$A$2:$D$499,3,0),0)</f>
        <v>31.86</v>
      </c>
      <c r="L120">
        <f>IF(ISNA(VLOOKUP($C120,Projections!$A$2:$D$499,4,0))=FALSE,VLOOKUP($C120,Projections!$A$2:$D$499,4,0),0)</f>
        <v>17.2</v>
      </c>
    </row>
    <row r="121" spans="1:12">
      <c r="A121" t="s">
        <v>151</v>
      </c>
      <c r="B121" t="s">
        <v>1727</v>
      </c>
      <c r="C121" t="s">
        <v>173</v>
      </c>
      <c r="D121">
        <v>13060097</v>
      </c>
      <c r="E121" t="s">
        <v>0</v>
      </c>
      <c r="F121">
        <v>7500</v>
      </c>
      <c r="G121" t="s">
        <v>1611</v>
      </c>
      <c r="H121" t="s">
        <v>15</v>
      </c>
      <c r="I121">
        <v>3.84</v>
      </c>
      <c r="J121">
        <f>IF(ISNA(VLOOKUP($C121,Projections!$A$2:$D$499,2,0))=FALSE,VLOOKUP($C121,Projections!$A$2:$D$499,2,0),0)</f>
        <v>0</v>
      </c>
      <c r="K121">
        <f>IF(ISNA(VLOOKUP($C121,Projections!$A$2:$D$499,3,0))=FALSE,VLOOKUP($C121,Projections!$A$2:$D$499,3,0),0)</f>
        <v>0</v>
      </c>
      <c r="L121">
        <f>IF(ISNA(VLOOKUP($C121,Projections!$A$2:$D$499,4,0))=FALSE,VLOOKUP($C121,Projections!$A$2:$D$499,4,0),0)</f>
        <v>0</v>
      </c>
    </row>
    <row r="122" spans="1:12">
      <c r="A122" t="s">
        <v>13</v>
      </c>
      <c r="B122" t="s">
        <v>1728</v>
      </c>
      <c r="C122" t="s">
        <v>187</v>
      </c>
      <c r="D122">
        <v>13060096</v>
      </c>
      <c r="E122" t="s">
        <v>0</v>
      </c>
      <c r="F122">
        <v>7500</v>
      </c>
      <c r="G122" t="s">
        <v>1679</v>
      </c>
      <c r="H122" t="s">
        <v>721</v>
      </c>
      <c r="I122">
        <v>4.4400000000000004</v>
      </c>
      <c r="J122">
        <f>IF(ISNA(VLOOKUP($C122,Projections!$A$2:$D$499,2,0))=FALSE,VLOOKUP($C122,Projections!$A$2:$D$499,2,0),0)</f>
        <v>6.37</v>
      </c>
      <c r="K122">
        <f>IF(ISNA(VLOOKUP($C122,Projections!$A$2:$D$499,3,0))=FALSE,VLOOKUP($C122,Projections!$A$2:$D$499,3,0),0)</f>
        <v>10.67</v>
      </c>
      <c r="L122">
        <f>IF(ISNA(VLOOKUP($C122,Projections!$A$2:$D$499,4,0))=FALSE,VLOOKUP($C122,Projections!$A$2:$D$499,4,0),0)</f>
        <v>5.54</v>
      </c>
    </row>
    <row r="123" spans="1:12">
      <c r="A123" t="s">
        <v>13</v>
      </c>
      <c r="B123" t="s">
        <v>1729</v>
      </c>
      <c r="C123" t="s">
        <v>476</v>
      </c>
      <c r="D123">
        <v>13060093</v>
      </c>
      <c r="E123" t="s">
        <v>0</v>
      </c>
      <c r="F123">
        <v>7500</v>
      </c>
      <c r="G123" t="s">
        <v>1609</v>
      </c>
      <c r="H123" t="s">
        <v>468</v>
      </c>
      <c r="I123">
        <v>0</v>
      </c>
      <c r="J123">
        <f>IF(ISNA(VLOOKUP($C123,Projections!$A$2:$D$499,2,0))=FALSE,VLOOKUP($C123,Projections!$A$2:$D$499,2,0),0)</f>
        <v>0</v>
      </c>
      <c r="K123">
        <f>IF(ISNA(VLOOKUP($C123,Projections!$A$2:$D$499,3,0))=FALSE,VLOOKUP($C123,Projections!$A$2:$D$499,3,0),0)</f>
        <v>0</v>
      </c>
      <c r="L123">
        <f>IF(ISNA(VLOOKUP($C123,Projections!$A$2:$D$499,4,0))=FALSE,VLOOKUP($C123,Projections!$A$2:$D$499,4,0),0)</f>
        <v>0</v>
      </c>
    </row>
    <row r="124" spans="1:12">
      <c r="A124" t="s">
        <v>13</v>
      </c>
      <c r="B124" t="s">
        <v>1730</v>
      </c>
      <c r="C124" t="s">
        <v>1466</v>
      </c>
      <c r="D124">
        <v>13060094</v>
      </c>
      <c r="E124" t="s">
        <v>0</v>
      </c>
      <c r="F124">
        <v>7500</v>
      </c>
      <c r="G124" t="s">
        <v>1624</v>
      </c>
      <c r="H124" t="s">
        <v>1468</v>
      </c>
      <c r="I124">
        <v>9.25</v>
      </c>
      <c r="J124">
        <f>IF(ISNA(VLOOKUP($C124,Projections!$A$2:$D$499,2,0))=FALSE,VLOOKUP($C124,Projections!$A$2:$D$499,2,0),0)</f>
        <v>0</v>
      </c>
      <c r="K124">
        <f>IF(ISNA(VLOOKUP($C124,Projections!$A$2:$D$499,3,0))=FALSE,VLOOKUP($C124,Projections!$A$2:$D$499,3,0),0)</f>
        <v>0</v>
      </c>
      <c r="L124">
        <f>IF(ISNA(VLOOKUP($C124,Projections!$A$2:$D$499,4,0))=FALSE,VLOOKUP($C124,Projections!$A$2:$D$499,4,0),0)</f>
        <v>0</v>
      </c>
    </row>
    <row r="125" spans="1:12">
      <c r="A125" t="s">
        <v>13</v>
      </c>
      <c r="B125" t="s">
        <v>1731</v>
      </c>
      <c r="C125" t="s">
        <v>538</v>
      </c>
      <c r="D125">
        <v>13060092</v>
      </c>
      <c r="E125" t="s">
        <v>0</v>
      </c>
      <c r="F125">
        <v>7500</v>
      </c>
      <c r="G125" t="s">
        <v>1603</v>
      </c>
      <c r="H125" t="s">
        <v>522</v>
      </c>
      <c r="I125">
        <v>0</v>
      </c>
      <c r="J125">
        <f>IF(ISNA(VLOOKUP($C125,Projections!$A$2:$D$499,2,0))=FALSE,VLOOKUP($C125,Projections!$A$2:$D$499,2,0),0)</f>
        <v>0</v>
      </c>
      <c r="K125">
        <f>IF(ISNA(VLOOKUP($C125,Projections!$A$2:$D$499,3,0))=FALSE,VLOOKUP($C125,Projections!$A$2:$D$499,3,0),0)</f>
        <v>0</v>
      </c>
      <c r="L125">
        <f>IF(ISNA(VLOOKUP($C125,Projections!$A$2:$D$499,4,0))=FALSE,VLOOKUP($C125,Projections!$A$2:$D$499,4,0),0)</f>
        <v>0</v>
      </c>
    </row>
    <row r="126" spans="1:12">
      <c r="A126" t="s">
        <v>13</v>
      </c>
      <c r="B126" t="s">
        <v>1732</v>
      </c>
      <c r="C126" t="s">
        <v>1249</v>
      </c>
      <c r="D126">
        <v>13060095</v>
      </c>
      <c r="E126" t="s">
        <v>0</v>
      </c>
      <c r="F126">
        <v>7500</v>
      </c>
      <c r="G126" t="s">
        <v>1616</v>
      </c>
      <c r="H126" t="s">
        <v>1235</v>
      </c>
      <c r="I126">
        <v>8.59</v>
      </c>
      <c r="J126">
        <f>IF(ISNA(VLOOKUP($C126,Projections!$A$2:$D$499,2,0))=FALSE,VLOOKUP($C126,Projections!$A$2:$D$499,2,0),0)</f>
        <v>0</v>
      </c>
      <c r="K126">
        <f>IF(ISNA(VLOOKUP($C126,Projections!$A$2:$D$499,3,0))=FALSE,VLOOKUP($C126,Projections!$A$2:$D$499,3,0),0)</f>
        <v>0</v>
      </c>
      <c r="L126">
        <f>IF(ISNA(VLOOKUP($C126,Projections!$A$2:$D$499,4,0))=FALSE,VLOOKUP($C126,Projections!$A$2:$D$499,4,0),0)</f>
        <v>0</v>
      </c>
    </row>
    <row r="127" spans="1:12">
      <c r="A127" t="s">
        <v>13</v>
      </c>
      <c r="B127" t="s">
        <v>1733</v>
      </c>
      <c r="C127" t="s">
        <v>175</v>
      </c>
      <c r="D127">
        <v>13060101</v>
      </c>
      <c r="E127" t="s">
        <v>0</v>
      </c>
      <c r="F127">
        <v>7400</v>
      </c>
      <c r="G127" t="s">
        <v>1611</v>
      </c>
      <c r="H127" t="s">
        <v>15</v>
      </c>
      <c r="I127">
        <v>0.44</v>
      </c>
      <c r="J127">
        <f>IF(ISNA(VLOOKUP($C127,Projections!$A$2:$D$499,2,0))=FALSE,VLOOKUP($C127,Projections!$A$2:$D$499,2,0),0)</f>
        <v>0</v>
      </c>
      <c r="K127">
        <f>IF(ISNA(VLOOKUP($C127,Projections!$A$2:$D$499,3,0))=FALSE,VLOOKUP($C127,Projections!$A$2:$D$499,3,0),0)</f>
        <v>0</v>
      </c>
      <c r="L127">
        <f>IF(ISNA(VLOOKUP($C127,Projections!$A$2:$D$499,4,0))=FALSE,VLOOKUP($C127,Projections!$A$2:$D$499,4,0),0)</f>
        <v>0</v>
      </c>
    </row>
    <row r="128" spans="1:12">
      <c r="A128" t="s">
        <v>151</v>
      </c>
      <c r="B128" t="s">
        <v>1734</v>
      </c>
      <c r="C128" t="s">
        <v>738</v>
      </c>
      <c r="D128">
        <v>13060103</v>
      </c>
      <c r="E128" t="s">
        <v>0</v>
      </c>
      <c r="F128">
        <v>7400</v>
      </c>
      <c r="G128" t="s">
        <v>1611</v>
      </c>
      <c r="H128" t="s">
        <v>691</v>
      </c>
      <c r="I128">
        <v>5</v>
      </c>
      <c r="J128">
        <f>IF(ISNA(VLOOKUP($C128,Projections!$A$2:$D$499,2,0))=FALSE,VLOOKUP($C128,Projections!$A$2:$D$499,2,0),0)</f>
        <v>0</v>
      </c>
      <c r="K128">
        <f>IF(ISNA(VLOOKUP($C128,Projections!$A$2:$D$499,3,0))=FALSE,VLOOKUP($C128,Projections!$A$2:$D$499,3,0),0)</f>
        <v>0</v>
      </c>
      <c r="L128">
        <f>IF(ISNA(VLOOKUP($C128,Projections!$A$2:$D$499,4,0))=FALSE,VLOOKUP($C128,Projections!$A$2:$D$499,4,0),0)</f>
        <v>0</v>
      </c>
    </row>
    <row r="129" spans="1:12">
      <c r="A129" t="s">
        <v>13</v>
      </c>
      <c r="B129" t="s">
        <v>1735</v>
      </c>
      <c r="C129" t="s">
        <v>806</v>
      </c>
      <c r="D129">
        <v>13060102</v>
      </c>
      <c r="E129" t="s">
        <v>0</v>
      </c>
      <c r="F129">
        <v>7400</v>
      </c>
      <c r="G129" t="s">
        <v>1679</v>
      </c>
      <c r="H129" t="s">
        <v>743</v>
      </c>
      <c r="I129">
        <v>12.87</v>
      </c>
      <c r="J129">
        <f>IF(ISNA(VLOOKUP($C129,Projections!$A$2:$D$499,2,0))=FALSE,VLOOKUP($C129,Projections!$A$2:$D$499,2,0),0)</f>
        <v>0</v>
      </c>
      <c r="K129">
        <f>IF(ISNA(VLOOKUP($C129,Projections!$A$2:$D$499,3,0))=FALSE,VLOOKUP($C129,Projections!$A$2:$D$499,3,0),0)</f>
        <v>0</v>
      </c>
      <c r="L129">
        <f>IF(ISNA(VLOOKUP($C129,Projections!$A$2:$D$499,4,0))=FALSE,VLOOKUP($C129,Projections!$A$2:$D$499,4,0),0)</f>
        <v>0</v>
      </c>
    </row>
    <row r="130" spans="1:12">
      <c r="A130" t="s">
        <v>13</v>
      </c>
      <c r="B130" t="s">
        <v>1736</v>
      </c>
      <c r="C130" t="s">
        <v>157</v>
      </c>
      <c r="D130">
        <v>13060099</v>
      </c>
      <c r="E130" t="s">
        <v>0</v>
      </c>
      <c r="F130">
        <v>7400</v>
      </c>
      <c r="G130" t="s">
        <v>1614</v>
      </c>
      <c r="H130" t="s">
        <v>99</v>
      </c>
      <c r="I130">
        <v>13.47</v>
      </c>
      <c r="J130">
        <f>IF(ISNA(VLOOKUP($C130,Projections!$A$2:$D$499,2,0))=FALSE,VLOOKUP($C130,Projections!$A$2:$D$499,2,0),0)</f>
        <v>0</v>
      </c>
      <c r="K130">
        <f>IF(ISNA(VLOOKUP($C130,Projections!$A$2:$D$499,3,0))=FALSE,VLOOKUP($C130,Projections!$A$2:$D$499,3,0),0)</f>
        <v>0</v>
      </c>
      <c r="L130">
        <f>IF(ISNA(VLOOKUP($C130,Projections!$A$2:$D$499,4,0))=FALSE,VLOOKUP($C130,Projections!$A$2:$D$499,4,0),0)</f>
        <v>0</v>
      </c>
    </row>
    <row r="131" spans="1:12">
      <c r="A131" t="s">
        <v>13</v>
      </c>
      <c r="B131" t="s">
        <v>1737</v>
      </c>
      <c r="C131" t="s">
        <v>1585</v>
      </c>
      <c r="D131">
        <v>13060100</v>
      </c>
      <c r="E131" t="s">
        <v>0</v>
      </c>
      <c r="F131">
        <v>7400</v>
      </c>
      <c r="G131" t="s">
        <v>1614</v>
      </c>
      <c r="H131" t="s">
        <v>99</v>
      </c>
      <c r="I131">
        <v>2.1800000000000002</v>
      </c>
      <c r="J131">
        <f>IF(ISNA(VLOOKUP($C131,Projections!$A$2:$D$499,2,0))=FALSE,VLOOKUP($C131,Projections!$A$2:$D$499,2,0),0)</f>
        <v>0</v>
      </c>
      <c r="K131">
        <f>IF(ISNA(VLOOKUP($C131,Projections!$A$2:$D$499,3,0))=FALSE,VLOOKUP($C131,Projections!$A$2:$D$499,3,0),0)</f>
        <v>0</v>
      </c>
      <c r="L131">
        <f>IF(ISNA(VLOOKUP($C131,Projections!$A$2:$D$499,4,0))=FALSE,VLOOKUP($C131,Projections!$A$2:$D$499,4,0),0)</f>
        <v>0</v>
      </c>
    </row>
    <row r="132" spans="1:12">
      <c r="A132" t="s">
        <v>13</v>
      </c>
      <c r="B132" t="s">
        <v>1738</v>
      </c>
      <c r="C132" t="s">
        <v>103</v>
      </c>
      <c r="D132">
        <v>13059044</v>
      </c>
      <c r="E132" t="s">
        <v>0</v>
      </c>
      <c r="F132">
        <v>7400</v>
      </c>
      <c r="G132" t="s">
        <v>1624</v>
      </c>
      <c r="H132" t="s">
        <v>1468</v>
      </c>
      <c r="I132">
        <v>12.98</v>
      </c>
      <c r="J132">
        <f>IF(ISNA(VLOOKUP($C132,Projections!$A$2:$D$499,2,0))=FALSE,VLOOKUP($C132,Projections!$A$2:$D$499,2,0),0)</f>
        <v>20.8</v>
      </c>
      <c r="K132">
        <f>IF(ISNA(VLOOKUP($C132,Projections!$A$2:$D$499,3,0))=FALSE,VLOOKUP($C132,Projections!$A$2:$D$499,3,0),0)</f>
        <v>34.17</v>
      </c>
      <c r="L132">
        <f>IF(ISNA(VLOOKUP($C132,Projections!$A$2:$D$499,4,0))=FALSE,VLOOKUP($C132,Projections!$A$2:$D$499,4,0),0)</f>
        <v>18.47</v>
      </c>
    </row>
    <row r="133" spans="1:12">
      <c r="A133" t="s">
        <v>13</v>
      </c>
      <c r="B133" t="s">
        <v>1739</v>
      </c>
      <c r="C133" t="s">
        <v>1519</v>
      </c>
      <c r="D133">
        <v>13060098</v>
      </c>
      <c r="E133" t="s">
        <v>0</v>
      </c>
      <c r="F133">
        <v>7400</v>
      </c>
      <c r="G133" t="s">
        <v>1616</v>
      </c>
      <c r="H133" t="s">
        <v>1518</v>
      </c>
      <c r="I133">
        <v>15.23</v>
      </c>
      <c r="J133">
        <f>IF(ISNA(VLOOKUP($C133,Projections!$A$2:$D$499,2,0))=FALSE,VLOOKUP($C133,Projections!$A$2:$D$499,2,0),0)</f>
        <v>0</v>
      </c>
      <c r="K133">
        <f>IF(ISNA(VLOOKUP($C133,Projections!$A$2:$D$499,3,0))=FALSE,VLOOKUP($C133,Projections!$A$2:$D$499,3,0),0)</f>
        <v>0</v>
      </c>
      <c r="L133">
        <f>IF(ISNA(VLOOKUP($C133,Projections!$A$2:$D$499,4,0))=FALSE,VLOOKUP($C133,Projections!$A$2:$D$499,4,0),0)</f>
        <v>0</v>
      </c>
    </row>
    <row r="134" spans="1:12">
      <c r="A134" t="s">
        <v>13</v>
      </c>
      <c r="B134" t="s">
        <v>1740</v>
      </c>
      <c r="C134" t="s">
        <v>737</v>
      </c>
      <c r="D134">
        <v>13060113</v>
      </c>
      <c r="E134" t="s">
        <v>0</v>
      </c>
      <c r="F134">
        <v>7300</v>
      </c>
      <c r="G134" t="s">
        <v>1611</v>
      </c>
      <c r="H134" t="s">
        <v>691</v>
      </c>
      <c r="I134">
        <v>10.91</v>
      </c>
      <c r="J134">
        <f>IF(ISNA(VLOOKUP($C134,Projections!$A$2:$D$499,2,0))=FALSE,VLOOKUP($C134,Projections!$A$2:$D$499,2,0),0)</f>
        <v>0</v>
      </c>
      <c r="K134">
        <f>IF(ISNA(VLOOKUP($C134,Projections!$A$2:$D$499,3,0))=FALSE,VLOOKUP($C134,Projections!$A$2:$D$499,3,0),0)</f>
        <v>0</v>
      </c>
      <c r="L134">
        <f>IF(ISNA(VLOOKUP($C134,Projections!$A$2:$D$499,4,0))=FALSE,VLOOKUP($C134,Projections!$A$2:$D$499,4,0),0)</f>
        <v>0</v>
      </c>
    </row>
    <row r="135" spans="1:12">
      <c r="A135" t="s">
        <v>13</v>
      </c>
      <c r="B135" t="s">
        <v>1741</v>
      </c>
      <c r="C135" t="s">
        <v>745</v>
      </c>
      <c r="D135">
        <v>13060108</v>
      </c>
      <c r="E135" t="s">
        <v>0</v>
      </c>
      <c r="F135">
        <v>7300</v>
      </c>
      <c r="G135" t="s">
        <v>1679</v>
      </c>
      <c r="H135" t="s">
        <v>721</v>
      </c>
      <c r="I135">
        <v>4.1399999999999997</v>
      </c>
      <c r="J135">
        <f>IF(ISNA(VLOOKUP($C135,Projections!$A$2:$D$499,2,0))=FALSE,VLOOKUP($C135,Projections!$A$2:$D$499,2,0),0)</f>
        <v>0</v>
      </c>
      <c r="K135">
        <f>IF(ISNA(VLOOKUP($C135,Projections!$A$2:$D$499,3,0))=FALSE,VLOOKUP($C135,Projections!$A$2:$D$499,3,0),0)</f>
        <v>0</v>
      </c>
      <c r="L135">
        <f>IF(ISNA(VLOOKUP($C135,Projections!$A$2:$D$499,4,0))=FALSE,VLOOKUP($C135,Projections!$A$2:$D$499,4,0),0)</f>
        <v>0</v>
      </c>
    </row>
    <row r="136" spans="1:12">
      <c r="A136" t="s">
        <v>13</v>
      </c>
      <c r="B136" t="s">
        <v>1742</v>
      </c>
      <c r="C136" t="s">
        <v>831</v>
      </c>
      <c r="D136">
        <v>13060105</v>
      </c>
      <c r="E136" t="s">
        <v>0</v>
      </c>
      <c r="F136">
        <v>7300</v>
      </c>
      <c r="G136" t="s">
        <v>1607</v>
      </c>
      <c r="H136" t="s">
        <v>698</v>
      </c>
      <c r="I136">
        <v>14.09</v>
      </c>
      <c r="J136">
        <f>IF(ISNA(VLOOKUP($C136,Projections!$A$2:$D$499,2,0))=FALSE,VLOOKUP($C136,Projections!$A$2:$D$499,2,0),0)</f>
        <v>0</v>
      </c>
      <c r="K136">
        <f>IF(ISNA(VLOOKUP($C136,Projections!$A$2:$D$499,3,0))=FALSE,VLOOKUP($C136,Projections!$A$2:$D$499,3,0),0)</f>
        <v>0</v>
      </c>
      <c r="L136">
        <f>IF(ISNA(VLOOKUP($C136,Projections!$A$2:$D$499,4,0))=FALSE,VLOOKUP($C136,Projections!$A$2:$D$499,4,0),0)</f>
        <v>0</v>
      </c>
    </row>
    <row r="137" spans="1:12">
      <c r="A137" t="s">
        <v>13</v>
      </c>
      <c r="B137" t="s">
        <v>1743</v>
      </c>
      <c r="C137" t="s">
        <v>764</v>
      </c>
      <c r="D137">
        <v>13060104</v>
      </c>
      <c r="E137" t="s">
        <v>0</v>
      </c>
      <c r="F137">
        <v>7300</v>
      </c>
      <c r="G137" t="s">
        <v>1609</v>
      </c>
      <c r="H137" t="s">
        <v>695</v>
      </c>
      <c r="I137">
        <v>14.95</v>
      </c>
      <c r="J137">
        <f>IF(ISNA(VLOOKUP($C137,Projections!$A$2:$D$499,2,0))=FALSE,VLOOKUP($C137,Projections!$A$2:$D$499,2,0),0)</f>
        <v>0</v>
      </c>
      <c r="K137">
        <f>IF(ISNA(VLOOKUP($C137,Projections!$A$2:$D$499,3,0))=FALSE,VLOOKUP($C137,Projections!$A$2:$D$499,3,0),0)</f>
        <v>0</v>
      </c>
      <c r="L137">
        <f>IF(ISNA(VLOOKUP($C137,Projections!$A$2:$D$499,4,0))=FALSE,VLOOKUP($C137,Projections!$A$2:$D$499,4,0),0)</f>
        <v>0</v>
      </c>
    </row>
    <row r="138" spans="1:12">
      <c r="A138" t="s">
        <v>13</v>
      </c>
      <c r="B138" t="s">
        <v>1744</v>
      </c>
      <c r="C138" t="s">
        <v>478</v>
      </c>
      <c r="D138">
        <v>13060106</v>
      </c>
      <c r="E138" t="s">
        <v>0</v>
      </c>
      <c r="F138">
        <v>7300</v>
      </c>
      <c r="G138" t="s">
        <v>1609</v>
      </c>
      <c r="H138" t="s">
        <v>468</v>
      </c>
      <c r="I138">
        <v>1.98</v>
      </c>
      <c r="J138">
        <f>IF(ISNA(VLOOKUP($C138,Projections!$A$2:$D$499,2,0))=FALSE,VLOOKUP($C138,Projections!$A$2:$D$499,2,0),0)</f>
        <v>0</v>
      </c>
      <c r="K138">
        <f>IF(ISNA(VLOOKUP($C138,Projections!$A$2:$D$499,3,0))=FALSE,VLOOKUP($C138,Projections!$A$2:$D$499,3,0),0)</f>
        <v>0</v>
      </c>
      <c r="L138">
        <f>IF(ISNA(VLOOKUP($C138,Projections!$A$2:$D$499,4,0))=FALSE,VLOOKUP($C138,Projections!$A$2:$D$499,4,0),0)</f>
        <v>0</v>
      </c>
    </row>
    <row r="139" spans="1:12">
      <c r="A139" t="s">
        <v>13</v>
      </c>
      <c r="B139" t="s">
        <v>1745</v>
      </c>
      <c r="C139" t="s">
        <v>480</v>
      </c>
      <c r="D139">
        <v>13060107</v>
      </c>
      <c r="E139" t="s">
        <v>0</v>
      </c>
      <c r="F139">
        <v>7300</v>
      </c>
      <c r="G139" t="s">
        <v>1609</v>
      </c>
      <c r="H139" t="s">
        <v>468</v>
      </c>
      <c r="I139">
        <v>0</v>
      </c>
      <c r="J139">
        <f>IF(ISNA(VLOOKUP($C139,Projections!$A$2:$D$499,2,0))=FALSE,VLOOKUP($C139,Projections!$A$2:$D$499,2,0),0)</f>
        <v>0</v>
      </c>
      <c r="K139">
        <f>IF(ISNA(VLOOKUP($C139,Projections!$A$2:$D$499,3,0))=FALSE,VLOOKUP($C139,Projections!$A$2:$D$499,3,0),0)</f>
        <v>0</v>
      </c>
      <c r="L139">
        <f>IF(ISNA(VLOOKUP($C139,Projections!$A$2:$D$499,4,0))=FALSE,VLOOKUP($C139,Projections!$A$2:$D$499,4,0),0)</f>
        <v>0</v>
      </c>
    </row>
    <row r="140" spans="1:12">
      <c r="A140" t="s">
        <v>13</v>
      </c>
      <c r="B140" t="s">
        <v>1746</v>
      </c>
      <c r="C140" t="s">
        <v>479</v>
      </c>
      <c r="D140">
        <v>13060114</v>
      </c>
      <c r="E140" t="s">
        <v>0</v>
      </c>
      <c r="F140">
        <v>7300</v>
      </c>
      <c r="G140" t="s">
        <v>1609</v>
      </c>
      <c r="H140" t="s">
        <v>468</v>
      </c>
      <c r="I140">
        <v>4.2300000000000004</v>
      </c>
      <c r="J140">
        <f>IF(ISNA(VLOOKUP($C140,Projections!$A$2:$D$499,2,0))=FALSE,VLOOKUP($C140,Projections!$A$2:$D$499,2,0),0)</f>
        <v>0</v>
      </c>
      <c r="K140">
        <f>IF(ISNA(VLOOKUP($C140,Projections!$A$2:$D$499,3,0))=FALSE,VLOOKUP($C140,Projections!$A$2:$D$499,3,0),0)</f>
        <v>0</v>
      </c>
      <c r="L140">
        <f>IF(ISNA(VLOOKUP($C140,Projections!$A$2:$D$499,4,0))=FALSE,VLOOKUP($C140,Projections!$A$2:$D$499,4,0),0)</f>
        <v>0</v>
      </c>
    </row>
    <row r="141" spans="1:12">
      <c r="A141" t="s">
        <v>13</v>
      </c>
      <c r="B141" t="s">
        <v>1747</v>
      </c>
      <c r="C141" t="s">
        <v>176</v>
      </c>
      <c r="D141">
        <v>13060110</v>
      </c>
      <c r="E141" t="s">
        <v>0</v>
      </c>
      <c r="F141">
        <v>7300</v>
      </c>
      <c r="G141" t="s">
        <v>1599</v>
      </c>
      <c r="H141" t="s">
        <v>97</v>
      </c>
      <c r="I141">
        <v>-1</v>
      </c>
      <c r="J141">
        <f>IF(ISNA(VLOOKUP($C141,Projections!$A$2:$D$499,2,0))=FALSE,VLOOKUP($C141,Projections!$A$2:$D$499,2,0),0)</f>
        <v>0</v>
      </c>
      <c r="K141">
        <f>IF(ISNA(VLOOKUP($C141,Projections!$A$2:$D$499,3,0))=FALSE,VLOOKUP($C141,Projections!$A$2:$D$499,3,0),0)</f>
        <v>0</v>
      </c>
      <c r="L141">
        <f>IF(ISNA(VLOOKUP($C141,Projections!$A$2:$D$499,4,0))=FALSE,VLOOKUP($C141,Projections!$A$2:$D$499,4,0),0)</f>
        <v>0</v>
      </c>
    </row>
    <row r="142" spans="1:12">
      <c r="A142" t="s">
        <v>13</v>
      </c>
      <c r="B142" t="s">
        <v>1748</v>
      </c>
      <c r="C142" t="s">
        <v>177</v>
      </c>
      <c r="D142">
        <v>13060111</v>
      </c>
      <c r="E142" t="s">
        <v>0</v>
      </c>
      <c r="F142">
        <v>7300</v>
      </c>
      <c r="G142" t="s">
        <v>1599</v>
      </c>
      <c r="H142" t="s">
        <v>97</v>
      </c>
      <c r="I142">
        <v>0</v>
      </c>
      <c r="J142">
        <f>IF(ISNA(VLOOKUP($C142,Projections!$A$2:$D$499,2,0))=FALSE,VLOOKUP($C142,Projections!$A$2:$D$499,2,0),0)</f>
        <v>0</v>
      </c>
      <c r="K142">
        <f>IF(ISNA(VLOOKUP($C142,Projections!$A$2:$D$499,3,0))=FALSE,VLOOKUP($C142,Projections!$A$2:$D$499,3,0),0)</f>
        <v>0</v>
      </c>
      <c r="L142">
        <f>IF(ISNA(VLOOKUP($C142,Projections!$A$2:$D$499,4,0))=FALSE,VLOOKUP($C142,Projections!$A$2:$D$499,4,0),0)</f>
        <v>0</v>
      </c>
    </row>
    <row r="143" spans="1:12">
      <c r="A143" t="s">
        <v>13</v>
      </c>
      <c r="B143" t="s">
        <v>1749</v>
      </c>
      <c r="C143" t="s">
        <v>1261</v>
      </c>
      <c r="D143">
        <v>13060109</v>
      </c>
      <c r="E143" t="s">
        <v>0</v>
      </c>
      <c r="F143">
        <v>7300</v>
      </c>
      <c r="G143" t="s">
        <v>1624</v>
      </c>
      <c r="H143" t="s">
        <v>1237</v>
      </c>
      <c r="I143">
        <v>0</v>
      </c>
      <c r="J143">
        <f>IF(ISNA(VLOOKUP($C143,Projections!$A$2:$D$499,2,0))=FALSE,VLOOKUP($C143,Projections!$A$2:$D$499,2,0),0)</f>
        <v>0</v>
      </c>
      <c r="K143">
        <f>IF(ISNA(VLOOKUP($C143,Projections!$A$2:$D$499,3,0))=FALSE,VLOOKUP($C143,Projections!$A$2:$D$499,3,0),0)</f>
        <v>0</v>
      </c>
      <c r="L143">
        <f>IF(ISNA(VLOOKUP($C143,Projections!$A$2:$D$499,4,0))=FALSE,VLOOKUP($C143,Projections!$A$2:$D$499,4,0),0)</f>
        <v>0</v>
      </c>
    </row>
    <row r="144" spans="1:12">
      <c r="A144" t="s">
        <v>13</v>
      </c>
      <c r="B144" t="s">
        <v>1750</v>
      </c>
      <c r="C144" t="s">
        <v>747</v>
      </c>
      <c r="D144">
        <v>13060112</v>
      </c>
      <c r="E144" t="s">
        <v>0</v>
      </c>
      <c r="F144">
        <v>7300</v>
      </c>
      <c r="G144" t="s">
        <v>1634</v>
      </c>
      <c r="H144" t="s">
        <v>710</v>
      </c>
      <c r="I144">
        <v>1.22</v>
      </c>
      <c r="J144">
        <f>IF(ISNA(VLOOKUP($C144,Projections!$A$2:$D$499,2,0))=FALSE,VLOOKUP($C144,Projections!$A$2:$D$499,2,0),0)</f>
        <v>0</v>
      </c>
      <c r="K144">
        <f>IF(ISNA(VLOOKUP($C144,Projections!$A$2:$D$499,3,0))=FALSE,VLOOKUP($C144,Projections!$A$2:$D$499,3,0),0)</f>
        <v>0</v>
      </c>
      <c r="L144">
        <f>IF(ISNA(VLOOKUP($C144,Projections!$A$2:$D$499,4,0))=FALSE,VLOOKUP($C144,Projections!$A$2:$D$499,4,0),0)</f>
        <v>0</v>
      </c>
    </row>
    <row r="145" spans="1:12">
      <c r="A145" t="s">
        <v>151</v>
      </c>
      <c r="B145" t="s">
        <v>1751</v>
      </c>
      <c r="C145" t="s">
        <v>748</v>
      </c>
      <c r="D145">
        <v>13060115</v>
      </c>
      <c r="E145" t="s">
        <v>0</v>
      </c>
      <c r="F145">
        <v>7300</v>
      </c>
      <c r="G145" t="s">
        <v>1634</v>
      </c>
      <c r="H145" t="s">
        <v>710</v>
      </c>
      <c r="I145">
        <v>3.49</v>
      </c>
      <c r="J145">
        <f>IF(ISNA(VLOOKUP($C145,Projections!$A$2:$D$499,2,0))=FALSE,VLOOKUP($C145,Projections!$A$2:$D$499,2,0),0)</f>
        <v>0</v>
      </c>
      <c r="K145">
        <f>IF(ISNA(VLOOKUP($C145,Projections!$A$2:$D$499,3,0))=FALSE,VLOOKUP($C145,Projections!$A$2:$D$499,3,0),0)</f>
        <v>0</v>
      </c>
      <c r="L145">
        <f>IF(ISNA(VLOOKUP($C145,Projections!$A$2:$D$499,4,0))=FALSE,VLOOKUP($C145,Projections!$A$2:$D$499,4,0),0)</f>
        <v>0</v>
      </c>
    </row>
    <row r="146" spans="1:12">
      <c r="A146" t="s">
        <v>13</v>
      </c>
      <c r="B146" t="s">
        <v>1752</v>
      </c>
      <c r="C146" t="s">
        <v>761</v>
      </c>
      <c r="D146">
        <v>13060119</v>
      </c>
      <c r="E146" t="s">
        <v>0</v>
      </c>
      <c r="F146">
        <v>7200</v>
      </c>
      <c r="G146" t="s">
        <v>1607</v>
      </c>
      <c r="H146" t="s">
        <v>712</v>
      </c>
      <c r="I146">
        <v>9.84</v>
      </c>
      <c r="J146">
        <f>IF(ISNA(VLOOKUP($C146,Projections!$A$2:$D$499,2,0))=FALSE,VLOOKUP($C146,Projections!$A$2:$D$499,2,0),0)</f>
        <v>0</v>
      </c>
      <c r="K146">
        <f>IF(ISNA(VLOOKUP($C146,Projections!$A$2:$D$499,3,0))=FALSE,VLOOKUP($C146,Projections!$A$2:$D$499,3,0),0)</f>
        <v>0</v>
      </c>
      <c r="L146">
        <f>IF(ISNA(VLOOKUP($C146,Projections!$A$2:$D$499,4,0))=FALSE,VLOOKUP($C146,Projections!$A$2:$D$499,4,0),0)</f>
        <v>0</v>
      </c>
    </row>
    <row r="147" spans="1:12">
      <c r="A147" t="s">
        <v>13</v>
      </c>
      <c r="B147" t="s">
        <v>1753</v>
      </c>
      <c r="C147" t="s">
        <v>481</v>
      </c>
      <c r="D147">
        <v>13060122</v>
      </c>
      <c r="E147" t="s">
        <v>0</v>
      </c>
      <c r="F147">
        <v>7200</v>
      </c>
      <c r="G147" t="s">
        <v>1609</v>
      </c>
      <c r="H147" t="s">
        <v>468</v>
      </c>
      <c r="I147">
        <v>3.57</v>
      </c>
      <c r="J147">
        <f>IF(ISNA(VLOOKUP($C147,Projections!$A$2:$D$499,2,0))=FALSE,VLOOKUP($C147,Projections!$A$2:$D$499,2,0),0)</f>
        <v>0</v>
      </c>
      <c r="K147">
        <f>IF(ISNA(VLOOKUP($C147,Projections!$A$2:$D$499,3,0))=FALSE,VLOOKUP($C147,Projections!$A$2:$D$499,3,0),0)</f>
        <v>0</v>
      </c>
      <c r="L147">
        <f>IF(ISNA(VLOOKUP($C147,Projections!$A$2:$D$499,4,0))=FALSE,VLOOKUP($C147,Projections!$A$2:$D$499,4,0),0)</f>
        <v>0</v>
      </c>
    </row>
    <row r="148" spans="1:12">
      <c r="A148" t="s">
        <v>13</v>
      </c>
      <c r="B148" t="s">
        <v>1754</v>
      </c>
      <c r="C148" t="s">
        <v>722</v>
      </c>
      <c r="D148">
        <v>13059045</v>
      </c>
      <c r="E148" t="s">
        <v>0</v>
      </c>
      <c r="F148">
        <v>7200</v>
      </c>
      <c r="G148" t="s">
        <v>1599</v>
      </c>
      <c r="H148" t="s">
        <v>700</v>
      </c>
      <c r="I148">
        <v>12.99</v>
      </c>
      <c r="J148">
        <f>IF(ISNA(VLOOKUP($C148,Projections!$A$2:$D$499,2,0))=FALSE,VLOOKUP($C148,Projections!$A$2:$D$499,2,0),0)</f>
        <v>14.32</v>
      </c>
      <c r="K148">
        <f>IF(ISNA(VLOOKUP($C148,Projections!$A$2:$D$499,3,0))=FALSE,VLOOKUP($C148,Projections!$A$2:$D$499,3,0),0)</f>
        <v>25.6</v>
      </c>
      <c r="L148">
        <f>IF(ISNA(VLOOKUP($C148,Projections!$A$2:$D$499,4,0))=FALSE,VLOOKUP($C148,Projections!$A$2:$D$499,4,0),0)</f>
        <v>12.38</v>
      </c>
    </row>
    <row r="149" spans="1:12">
      <c r="A149" t="s">
        <v>13</v>
      </c>
      <c r="B149" t="s">
        <v>1755</v>
      </c>
      <c r="C149" t="s">
        <v>749</v>
      </c>
      <c r="D149">
        <v>13060120</v>
      </c>
      <c r="E149" t="s">
        <v>0</v>
      </c>
      <c r="F149">
        <v>7200</v>
      </c>
      <c r="G149" t="s">
        <v>1599</v>
      </c>
      <c r="H149" t="s">
        <v>700</v>
      </c>
      <c r="I149">
        <v>2.89</v>
      </c>
      <c r="J149">
        <f>IF(ISNA(VLOOKUP($C149,Projections!$A$2:$D$499,2,0))=FALSE,VLOOKUP($C149,Projections!$A$2:$D$499,2,0),0)</f>
        <v>0</v>
      </c>
      <c r="K149">
        <f>IF(ISNA(VLOOKUP($C149,Projections!$A$2:$D$499,3,0))=FALSE,VLOOKUP($C149,Projections!$A$2:$D$499,3,0),0)</f>
        <v>0</v>
      </c>
      <c r="L149">
        <f>IF(ISNA(VLOOKUP($C149,Projections!$A$2:$D$499,4,0))=FALSE,VLOOKUP($C149,Projections!$A$2:$D$499,4,0),0)</f>
        <v>0</v>
      </c>
    </row>
    <row r="150" spans="1:12">
      <c r="A150" t="s">
        <v>13</v>
      </c>
      <c r="B150" t="s">
        <v>1756</v>
      </c>
      <c r="C150" t="s">
        <v>1279</v>
      </c>
      <c r="D150">
        <v>13060118</v>
      </c>
      <c r="E150" t="s">
        <v>0</v>
      </c>
      <c r="F150">
        <v>7200</v>
      </c>
      <c r="G150" t="s">
        <v>1597</v>
      </c>
      <c r="H150" t="s">
        <v>1233</v>
      </c>
      <c r="I150">
        <v>13.42</v>
      </c>
      <c r="J150">
        <f>IF(ISNA(VLOOKUP($C150,Projections!$A$2:$D$499,2,0))=FALSE,VLOOKUP($C150,Projections!$A$2:$D$499,2,0),0)</f>
        <v>0</v>
      </c>
      <c r="K150">
        <f>IF(ISNA(VLOOKUP($C150,Projections!$A$2:$D$499,3,0))=FALSE,VLOOKUP($C150,Projections!$A$2:$D$499,3,0),0)</f>
        <v>0</v>
      </c>
      <c r="L150">
        <f>IF(ISNA(VLOOKUP($C150,Projections!$A$2:$D$499,4,0))=FALSE,VLOOKUP($C150,Projections!$A$2:$D$499,4,0),0)</f>
        <v>0</v>
      </c>
    </row>
    <row r="151" spans="1:12">
      <c r="A151" t="s">
        <v>13</v>
      </c>
      <c r="B151" t="s">
        <v>1757</v>
      </c>
      <c r="C151" t="s">
        <v>539</v>
      </c>
      <c r="D151">
        <v>13060116</v>
      </c>
      <c r="E151" t="s">
        <v>0</v>
      </c>
      <c r="F151">
        <v>7200</v>
      </c>
      <c r="G151" t="s">
        <v>1603</v>
      </c>
      <c r="H151" t="s">
        <v>522</v>
      </c>
      <c r="I151">
        <v>0</v>
      </c>
      <c r="J151">
        <f>IF(ISNA(VLOOKUP($C151,Projections!$A$2:$D$499,2,0))=FALSE,VLOOKUP($C151,Projections!$A$2:$D$499,2,0),0)</f>
        <v>0</v>
      </c>
      <c r="K151">
        <f>IF(ISNA(VLOOKUP($C151,Projections!$A$2:$D$499,3,0))=FALSE,VLOOKUP($C151,Projections!$A$2:$D$499,3,0),0)</f>
        <v>0</v>
      </c>
      <c r="L151">
        <f>IF(ISNA(VLOOKUP($C151,Projections!$A$2:$D$499,4,0))=FALSE,VLOOKUP($C151,Projections!$A$2:$D$499,4,0),0)</f>
        <v>0</v>
      </c>
    </row>
    <row r="152" spans="1:12">
      <c r="A152" t="s">
        <v>13</v>
      </c>
      <c r="B152" t="s">
        <v>1758</v>
      </c>
      <c r="C152" t="s">
        <v>540</v>
      </c>
      <c r="D152">
        <v>13060117</v>
      </c>
      <c r="E152" t="s">
        <v>0</v>
      </c>
      <c r="F152">
        <v>7200</v>
      </c>
      <c r="G152" t="s">
        <v>1601</v>
      </c>
      <c r="H152" t="s">
        <v>526</v>
      </c>
      <c r="I152">
        <v>-11.45</v>
      </c>
      <c r="J152">
        <f>IF(ISNA(VLOOKUP($C152,Projections!$A$2:$D$499,2,0))=FALSE,VLOOKUP($C152,Projections!$A$2:$D$499,2,0),0)</f>
        <v>0</v>
      </c>
      <c r="K152">
        <f>IF(ISNA(VLOOKUP($C152,Projections!$A$2:$D$499,3,0))=FALSE,VLOOKUP($C152,Projections!$A$2:$D$499,3,0),0)</f>
        <v>0</v>
      </c>
      <c r="L152">
        <f>IF(ISNA(VLOOKUP($C152,Projections!$A$2:$D$499,4,0))=FALSE,VLOOKUP($C152,Projections!$A$2:$D$499,4,0),0)</f>
        <v>0</v>
      </c>
    </row>
    <row r="153" spans="1:12">
      <c r="A153" t="s">
        <v>13</v>
      </c>
      <c r="B153" t="s">
        <v>1759</v>
      </c>
      <c r="C153" t="s">
        <v>1590</v>
      </c>
      <c r="D153">
        <v>13060121</v>
      </c>
      <c r="E153" t="s">
        <v>0</v>
      </c>
      <c r="F153">
        <v>7200</v>
      </c>
      <c r="G153" t="s">
        <v>1601</v>
      </c>
      <c r="H153" t="s">
        <v>526</v>
      </c>
      <c r="I153">
        <v>11.5</v>
      </c>
      <c r="J153">
        <f>IF(ISNA(VLOOKUP($C153,Projections!$A$2:$D$499,2,0))=FALSE,VLOOKUP($C153,Projections!$A$2:$D$499,2,0),0)</f>
        <v>0</v>
      </c>
      <c r="K153">
        <f>IF(ISNA(VLOOKUP($C153,Projections!$A$2:$D$499,3,0))=FALSE,VLOOKUP($C153,Projections!$A$2:$D$499,3,0),0)</f>
        <v>0</v>
      </c>
      <c r="L153">
        <f>IF(ISNA(VLOOKUP($C153,Projections!$A$2:$D$499,4,0))=FALSE,VLOOKUP($C153,Projections!$A$2:$D$499,4,0),0)</f>
        <v>0</v>
      </c>
    </row>
    <row r="154" spans="1:12">
      <c r="A154" t="s">
        <v>13</v>
      </c>
      <c r="B154" t="s">
        <v>1760</v>
      </c>
      <c r="C154" t="s">
        <v>758</v>
      </c>
      <c r="D154">
        <v>13060123</v>
      </c>
      <c r="E154" t="s">
        <v>0</v>
      </c>
      <c r="F154">
        <v>7100</v>
      </c>
      <c r="G154" t="s">
        <v>1679</v>
      </c>
      <c r="H154" t="s">
        <v>743</v>
      </c>
      <c r="I154">
        <v>16.37</v>
      </c>
      <c r="J154">
        <f>IF(ISNA(VLOOKUP($C154,Projections!$A$2:$D$499,2,0))=FALSE,VLOOKUP($C154,Projections!$A$2:$D$499,2,0),0)</f>
        <v>0</v>
      </c>
      <c r="K154">
        <f>IF(ISNA(VLOOKUP($C154,Projections!$A$2:$D$499,3,0))=FALSE,VLOOKUP($C154,Projections!$A$2:$D$499,3,0),0)</f>
        <v>0</v>
      </c>
      <c r="L154">
        <f>IF(ISNA(VLOOKUP($C154,Projections!$A$2:$D$499,4,0))=FALSE,VLOOKUP($C154,Projections!$A$2:$D$499,4,0),0)</f>
        <v>0</v>
      </c>
    </row>
    <row r="155" spans="1:12">
      <c r="A155" t="s">
        <v>13</v>
      </c>
      <c r="B155" t="s">
        <v>1761</v>
      </c>
      <c r="C155" t="s">
        <v>482</v>
      </c>
      <c r="D155">
        <v>13060126</v>
      </c>
      <c r="E155" t="s">
        <v>0</v>
      </c>
      <c r="F155">
        <v>7100</v>
      </c>
      <c r="G155" t="s">
        <v>1609</v>
      </c>
      <c r="H155" t="s">
        <v>468</v>
      </c>
      <c r="I155">
        <v>-1.72</v>
      </c>
      <c r="J155">
        <f>IF(ISNA(VLOOKUP($C155,Projections!$A$2:$D$499,2,0))=FALSE,VLOOKUP($C155,Projections!$A$2:$D$499,2,0),0)</f>
        <v>0</v>
      </c>
      <c r="K155">
        <f>IF(ISNA(VLOOKUP($C155,Projections!$A$2:$D$499,3,0))=FALSE,VLOOKUP($C155,Projections!$A$2:$D$499,3,0),0)</f>
        <v>0</v>
      </c>
      <c r="L155">
        <f>IF(ISNA(VLOOKUP($C155,Projections!$A$2:$D$499,4,0))=FALSE,VLOOKUP($C155,Projections!$A$2:$D$499,4,0),0)</f>
        <v>0</v>
      </c>
    </row>
    <row r="156" spans="1:12">
      <c r="A156" t="s">
        <v>151</v>
      </c>
      <c r="B156" t="s">
        <v>1762</v>
      </c>
      <c r="C156" t="s">
        <v>158</v>
      </c>
      <c r="D156">
        <v>13060131</v>
      </c>
      <c r="E156" t="s">
        <v>0</v>
      </c>
      <c r="F156">
        <v>7100</v>
      </c>
      <c r="G156" t="s">
        <v>1599</v>
      </c>
      <c r="H156" t="s">
        <v>97</v>
      </c>
      <c r="I156">
        <v>2.27</v>
      </c>
      <c r="J156">
        <f>IF(ISNA(VLOOKUP($C156,Projections!$A$2:$D$499,2,0))=FALSE,VLOOKUP($C156,Projections!$A$2:$D$499,2,0),0)</f>
        <v>0</v>
      </c>
      <c r="K156">
        <f>IF(ISNA(VLOOKUP($C156,Projections!$A$2:$D$499,3,0))=FALSE,VLOOKUP($C156,Projections!$A$2:$D$499,3,0),0)</f>
        <v>0</v>
      </c>
      <c r="L156">
        <f>IF(ISNA(VLOOKUP($C156,Projections!$A$2:$D$499,4,0))=FALSE,VLOOKUP($C156,Projections!$A$2:$D$499,4,0),0)</f>
        <v>0</v>
      </c>
    </row>
    <row r="157" spans="1:12">
      <c r="A157" t="s">
        <v>13</v>
      </c>
      <c r="B157" t="s">
        <v>1763</v>
      </c>
      <c r="C157" t="s">
        <v>1462</v>
      </c>
      <c r="D157">
        <v>13060125</v>
      </c>
      <c r="E157" t="s">
        <v>0</v>
      </c>
      <c r="F157">
        <v>7100</v>
      </c>
      <c r="G157" t="s">
        <v>1624</v>
      </c>
      <c r="H157" t="s">
        <v>1468</v>
      </c>
      <c r="I157">
        <v>5.2</v>
      </c>
      <c r="J157">
        <f>IF(ISNA(VLOOKUP($C157,Projections!$A$2:$D$499,2,0))=FALSE,VLOOKUP($C157,Projections!$A$2:$D$499,2,0),0)</f>
        <v>0</v>
      </c>
      <c r="K157">
        <f>IF(ISNA(VLOOKUP($C157,Projections!$A$2:$D$499,3,0))=FALSE,VLOOKUP($C157,Projections!$A$2:$D$499,3,0),0)</f>
        <v>0</v>
      </c>
      <c r="L157">
        <f>IF(ISNA(VLOOKUP($C157,Projections!$A$2:$D$499,4,0))=FALSE,VLOOKUP($C157,Projections!$A$2:$D$499,4,0),0)</f>
        <v>0</v>
      </c>
    </row>
    <row r="158" spans="1:12">
      <c r="A158" t="s">
        <v>13</v>
      </c>
      <c r="B158" t="s">
        <v>1764</v>
      </c>
      <c r="C158" t="s">
        <v>1473</v>
      </c>
      <c r="D158">
        <v>13060130</v>
      </c>
      <c r="E158" t="s">
        <v>0</v>
      </c>
      <c r="F158">
        <v>7100</v>
      </c>
      <c r="G158" t="s">
        <v>1624</v>
      </c>
      <c r="H158" t="s">
        <v>1468</v>
      </c>
      <c r="I158">
        <v>10.37</v>
      </c>
      <c r="J158">
        <f>IF(ISNA(VLOOKUP($C158,Projections!$A$2:$D$499,2,0))=FALSE,VLOOKUP($C158,Projections!$A$2:$D$499,2,0),0)</f>
        <v>0</v>
      </c>
      <c r="K158">
        <f>IF(ISNA(VLOOKUP($C158,Projections!$A$2:$D$499,3,0))=FALSE,VLOOKUP($C158,Projections!$A$2:$D$499,3,0),0)</f>
        <v>0</v>
      </c>
      <c r="L158">
        <f>IF(ISNA(VLOOKUP($C158,Projections!$A$2:$D$499,4,0))=FALSE,VLOOKUP($C158,Projections!$A$2:$D$499,4,0),0)</f>
        <v>0</v>
      </c>
    </row>
    <row r="159" spans="1:12">
      <c r="A159" t="s">
        <v>13</v>
      </c>
      <c r="B159" t="s">
        <v>1765</v>
      </c>
      <c r="C159" t="s">
        <v>534</v>
      </c>
      <c r="D159">
        <v>13060124</v>
      </c>
      <c r="E159" t="s">
        <v>0</v>
      </c>
      <c r="F159">
        <v>7100</v>
      </c>
      <c r="G159" t="s">
        <v>1597</v>
      </c>
      <c r="H159" t="s">
        <v>1245</v>
      </c>
      <c r="I159">
        <v>8.1</v>
      </c>
      <c r="J159">
        <f>IF(ISNA(VLOOKUP($C159,Projections!$A$2:$D$499,2,0))=FALSE,VLOOKUP($C159,Projections!$A$2:$D$499,2,0),0)</f>
        <v>0</v>
      </c>
      <c r="K159">
        <f>IF(ISNA(VLOOKUP($C159,Projections!$A$2:$D$499,3,0))=FALSE,VLOOKUP($C159,Projections!$A$2:$D$499,3,0),0)</f>
        <v>0</v>
      </c>
      <c r="L159">
        <f>IF(ISNA(VLOOKUP($C159,Projections!$A$2:$D$499,4,0))=FALSE,VLOOKUP($C159,Projections!$A$2:$D$499,4,0),0)</f>
        <v>0</v>
      </c>
    </row>
    <row r="160" spans="1:12">
      <c r="A160" t="s">
        <v>13</v>
      </c>
      <c r="B160" t="s">
        <v>1766</v>
      </c>
      <c r="C160" t="s">
        <v>751</v>
      </c>
      <c r="D160">
        <v>13060127</v>
      </c>
      <c r="E160" t="s">
        <v>0</v>
      </c>
      <c r="F160">
        <v>7100</v>
      </c>
      <c r="G160" t="s">
        <v>1603</v>
      </c>
      <c r="H160" t="s">
        <v>730</v>
      </c>
      <c r="I160">
        <v>5.63</v>
      </c>
      <c r="J160">
        <f>IF(ISNA(VLOOKUP($C160,Projections!$A$2:$D$499,2,0))=FALSE,VLOOKUP($C160,Projections!$A$2:$D$499,2,0),0)</f>
        <v>0</v>
      </c>
      <c r="K160">
        <f>IF(ISNA(VLOOKUP($C160,Projections!$A$2:$D$499,3,0))=FALSE,VLOOKUP($C160,Projections!$A$2:$D$499,3,0),0)</f>
        <v>0</v>
      </c>
      <c r="L160">
        <f>IF(ISNA(VLOOKUP($C160,Projections!$A$2:$D$499,4,0))=FALSE,VLOOKUP($C160,Projections!$A$2:$D$499,4,0),0)</f>
        <v>0</v>
      </c>
    </row>
    <row r="161" spans="1:12">
      <c r="A161" t="s">
        <v>13</v>
      </c>
      <c r="B161" t="s">
        <v>1767</v>
      </c>
      <c r="C161" t="s">
        <v>541</v>
      </c>
      <c r="D161">
        <v>13060128</v>
      </c>
      <c r="E161" t="s">
        <v>0</v>
      </c>
      <c r="F161">
        <v>7100</v>
      </c>
      <c r="G161" t="s">
        <v>1634</v>
      </c>
      <c r="H161" t="s">
        <v>528</v>
      </c>
      <c r="I161">
        <v>0</v>
      </c>
      <c r="J161">
        <f>IF(ISNA(VLOOKUP($C161,Projections!$A$2:$D$499,2,0))=FALSE,VLOOKUP($C161,Projections!$A$2:$D$499,2,0),0)</f>
        <v>0</v>
      </c>
      <c r="K161">
        <f>IF(ISNA(VLOOKUP($C161,Projections!$A$2:$D$499,3,0))=FALSE,VLOOKUP($C161,Projections!$A$2:$D$499,3,0),0)</f>
        <v>0</v>
      </c>
      <c r="L161">
        <f>IF(ISNA(VLOOKUP($C161,Projections!$A$2:$D$499,4,0))=FALSE,VLOOKUP($C161,Projections!$A$2:$D$499,4,0),0)</f>
        <v>0</v>
      </c>
    </row>
    <row r="162" spans="1:12">
      <c r="A162" t="s">
        <v>13</v>
      </c>
      <c r="B162" t="s">
        <v>1768</v>
      </c>
      <c r="C162" t="s">
        <v>779</v>
      </c>
      <c r="D162">
        <v>13060129</v>
      </c>
      <c r="E162" t="s">
        <v>0</v>
      </c>
      <c r="F162">
        <v>7100</v>
      </c>
      <c r="G162" t="s">
        <v>1634</v>
      </c>
      <c r="H162" t="s">
        <v>710</v>
      </c>
      <c r="I162">
        <v>10.46</v>
      </c>
      <c r="J162">
        <f>IF(ISNA(VLOOKUP($C162,Projections!$A$2:$D$499,2,0))=FALSE,VLOOKUP($C162,Projections!$A$2:$D$499,2,0),0)</f>
        <v>0</v>
      </c>
      <c r="K162">
        <f>IF(ISNA(VLOOKUP($C162,Projections!$A$2:$D$499,3,0))=FALSE,VLOOKUP($C162,Projections!$A$2:$D$499,3,0),0)</f>
        <v>0</v>
      </c>
      <c r="L162">
        <f>IF(ISNA(VLOOKUP($C162,Projections!$A$2:$D$499,4,0))=FALSE,VLOOKUP($C162,Projections!$A$2:$D$499,4,0),0)</f>
        <v>0</v>
      </c>
    </row>
    <row r="163" spans="1:12">
      <c r="A163" t="s">
        <v>13</v>
      </c>
      <c r="B163" t="s">
        <v>1769</v>
      </c>
      <c r="C163" t="s">
        <v>178</v>
      </c>
      <c r="D163">
        <v>13060133</v>
      </c>
      <c r="E163" t="s">
        <v>0</v>
      </c>
      <c r="F163">
        <v>7000</v>
      </c>
      <c r="G163" t="s">
        <v>1611</v>
      </c>
      <c r="H163" t="s">
        <v>15</v>
      </c>
      <c r="I163">
        <v>4.8899999999999997</v>
      </c>
      <c r="J163">
        <f>IF(ISNA(VLOOKUP($C163,Projections!$A$2:$D$499,2,0))=FALSE,VLOOKUP($C163,Projections!$A$2:$D$499,2,0),0)</f>
        <v>0</v>
      </c>
      <c r="K163">
        <f>IF(ISNA(VLOOKUP($C163,Projections!$A$2:$D$499,3,0))=FALSE,VLOOKUP($C163,Projections!$A$2:$D$499,3,0),0)</f>
        <v>0</v>
      </c>
      <c r="L163">
        <f>IF(ISNA(VLOOKUP($C163,Projections!$A$2:$D$499,4,0))=FALSE,VLOOKUP($C163,Projections!$A$2:$D$499,4,0),0)</f>
        <v>0</v>
      </c>
    </row>
    <row r="164" spans="1:12">
      <c r="A164" t="s">
        <v>13</v>
      </c>
      <c r="B164" t="s">
        <v>1770</v>
      </c>
      <c r="C164" t="s">
        <v>741</v>
      </c>
      <c r="D164">
        <v>13060136</v>
      </c>
      <c r="E164" t="s">
        <v>0</v>
      </c>
      <c r="F164">
        <v>7000</v>
      </c>
      <c r="G164" t="s">
        <v>1607</v>
      </c>
      <c r="H164" t="s">
        <v>712</v>
      </c>
      <c r="I164">
        <v>1.72</v>
      </c>
      <c r="J164">
        <f>IF(ISNA(VLOOKUP($C164,Projections!$A$2:$D$499,2,0))=FALSE,VLOOKUP($C164,Projections!$A$2:$D$499,2,0),0)</f>
        <v>0</v>
      </c>
      <c r="K164">
        <f>IF(ISNA(VLOOKUP($C164,Projections!$A$2:$D$499,3,0))=FALSE,VLOOKUP($C164,Projections!$A$2:$D$499,3,0),0)</f>
        <v>0</v>
      </c>
      <c r="L164">
        <f>IF(ISNA(VLOOKUP($C164,Projections!$A$2:$D$499,4,0))=FALSE,VLOOKUP($C164,Projections!$A$2:$D$499,4,0),0)</f>
        <v>0</v>
      </c>
    </row>
    <row r="165" spans="1:12">
      <c r="A165" t="s">
        <v>13</v>
      </c>
      <c r="B165" t="s">
        <v>1771</v>
      </c>
      <c r="C165" t="s">
        <v>753</v>
      </c>
      <c r="D165">
        <v>13060138</v>
      </c>
      <c r="E165" t="s">
        <v>0</v>
      </c>
      <c r="F165">
        <v>7000</v>
      </c>
      <c r="G165" t="s">
        <v>1609</v>
      </c>
      <c r="H165" t="s">
        <v>695</v>
      </c>
      <c r="I165">
        <v>0</v>
      </c>
      <c r="J165">
        <f>IF(ISNA(VLOOKUP($C165,Projections!$A$2:$D$499,2,0))=FALSE,VLOOKUP($C165,Projections!$A$2:$D$499,2,0),0)</f>
        <v>0</v>
      </c>
      <c r="K165">
        <f>IF(ISNA(VLOOKUP($C165,Projections!$A$2:$D$499,3,0))=FALSE,VLOOKUP($C165,Projections!$A$2:$D$499,3,0),0)</f>
        <v>0</v>
      </c>
      <c r="L165">
        <f>IF(ISNA(VLOOKUP($C165,Projections!$A$2:$D$499,4,0))=FALSE,VLOOKUP($C165,Projections!$A$2:$D$499,4,0),0)</f>
        <v>0</v>
      </c>
    </row>
    <row r="166" spans="1:12">
      <c r="A166" t="s">
        <v>13</v>
      </c>
      <c r="B166" t="s">
        <v>1772</v>
      </c>
      <c r="C166" t="s">
        <v>1292</v>
      </c>
      <c r="D166">
        <v>13059046</v>
      </c>
      <c r="E166" t="s">
        <v>0</v>
      </c>
      <c r="F166">
        <v>7000</v>
      </c>
      <c r="G166" t="s">
        <v>1624</v>
      </c>
      <c r="H166" t="s">
        <v>1237</v>
      </c>
      <c r="I166">
        <v>9.68</v>
      </c>
      <c r="J166">
        <f>IF(ISNA(VLOOKUP($C166,Projections!$A$2:$D$499,2,0))=FALSE,VLOOKUP($C166,Projections!$A$2:$D$499,2,0),0)</f>
        <v>14.25</v>
      </c>
      <c r="K166">
        <f>IF(ISNA(VLOOKUP($C166,Projections!$A$2:$D$499,3,0))=FALSE,VLOOKUP($C166,Projections!$A$2:$D$499,3,0),0)</f>
        <v>25.32</v>
      </c>
      <c r="L166">
        <f>IF(ISNA(VLOOKUP($C166,Projections!$A$2:$D$499,4,0))=FALSE,VLOOKUP($C166,Projections!$A$2:$D$499,4,0),0)</f>
        <v>12.37</v>
      </c>
    </row>
    <row r="167" spans="1:12">
      <c r="A167" t="s">
        <v>13</v>
      </c>
      <c r="B167" t="s">
        <v>1773</v>
      </c>
      <c r="C167" t="s">
        <v>1264</v>
      </c>
      <c r="D167">
        <v>13060132</v>
      </c>
      <c r="E167" t="s">
        <v>0</v>
      </c>
      <c r="F167">
        <v>7000</v>
      </c>
      <c r="G167" t="s">
        <v>1624</v>
      </c>
      <c r="H167" t="s">
        <v>1237</v>
      </c>
      <c r="I167">
        <v>0</v>
      </c>
      <c r="J167">
        <f>IF(ISNA(VLOOKUP($C167,Projections!$A$2:$D$499,2,0))=FALSE,VLOOKUP($C167,Projections!$A$2:$D$499,2,0),0)</f>
        <v>0</v>
      </c>
      <c r="K167">
        <f>IF(ISNA(VLOOKUP($C167,Projections!$A$2:$D$499,3,0))=FALSE,VLOOKUP($C167,Projections!$A$2:$D$499,3,0),0)</f>
        <v>0</v>
      </c>
      <c r="L167">
        <f>IF(ISNA(VLOOKUP($C167,Projections!$A$2:$D$499,4,0))=FALSE,VLOOKUP($C167,Projections!$A$2:$D$499,4,0),0)</f>
        <v>0</v>
      </c>
    </row>
    <row r="168" spans="1:12">
      <c r="A168" t="s">
        <v>13</v>
      </c>
      <c r="B168" t="s">
        <v>1774</v>
      </c>
      <c r="C168" t="s">
        <v>1474</v>
      </c>
      <c r="D168">
        <v>13060134</v>
      </c>
      <c r="E168" t="s">
        <v>0</v>
      </c>
      <c r="F168">
        <v>7000</v>
      </c>
      <c r="G168" t="s">
        <v>1624</v>
      </c>
      <c r="H168" t="s">
        <v>1468</v>
      </c>
      <c r="I168">
        <v>2.79</v>
      </c>
      <c r="J168">
        <f>IF(ISNA(VLOOKUP($C168,Projections!$A$2:$D$499,2,0))=FALSE,VLOOKUP($C168,Projections!$A$2:$D$499,2,0),0)</f>
        <v>0</v>
      </c>
      <c r="K168">
        <f>IF(ISNA(VLOOKUP($C168,Projections!$A$2:$D$499,3,0))=FALSE,VLOOKUP($C168,Projections!$A$2:$D$499,3,0),0)</f>
        <v>0</v>
      </c>
      <c r="L168">
        <f>IF(ISNA(VLOOKUP($C168,Projections!$A$2:$D$499,4,0))=FALSE,VLOOKUP($C168,Projections!$A$2:$D$499,4,0),0)</f>
        <v>0</v>
      </c>
    </row>
    <row r="169" spans="1:12">
      <c r="A169" t="s">
        <v>13</v>
      </c>
      <c r="B169" t="s">
        <v>1775</v>
      </c>
      <c r="C169" t="s">
        <v>1262</v>
      </c>
      <c r="D169">
        <v>13060140</v>
      </c>
      <c r="E169" t="s">
        <v>0</v>
      </c>
      <c r="F169">
        <v>7000</v>
      </c>
      <c r="G169" t="s">
        <v>1597</v>
      </c>
      <c r="H169" t="s">
        <v>1233</v>
      </c>
      <c r="I169">
        <v>-9.5</v>
      </c>
      <c r="J169">
        <f>IF(ISNA(VLOOKUP($C169,Projections!$A$2:$D$499,2,0))=FALSE,VLOOKUP($C169,Projections!$A$2:$D$499,2,0),0)</f>
        <v>0</v>
      </c>
      <c r="K169">
        <f>IF(ISNA(VLOOKUP($C169,Projections!$A$2:$D$499,3,0))=FALSE,VLOOKUP($C169,Projections!$A$2:$D$499,3,0),0)</f>
        <v>0</v>
      </c>
      <c r="L169">
        <f>IF(ISNA(VLOOKUP($C169,Projections!$A$2:$D$499,4,0))=FALSE,VLOOKUP($C169,Projections!$A$2:$D$499,4,0),0)</f>
        <v>0</v>
      </c>
    </row>
    <row r="170" spans="1:12">
      <c r="A170" t="s">
        <v>13</v>
      </c>
      <c r="B170" t="s">
        <v>1776</v>
      </c>
      <c r="C170" t="s">
        <v>1263</v>
      </c>
      <c r="D170">
        <v>13060141</v>
      </c>
      <c r="E170" t="s">
        <v>0</v>
      </c>
      <c r="F170">
        <v>7000</v>
      </c>
      <c r="G170" t="s">
        <v>1597</v>
      </c>
      <c r="H170" t="s">
        <v>1245</v>
      </c>
      <c r="I170">
        <v>0</v>
      </c>
      <c r="J170">
        <f>IF(ISNA(VLOOKUP($C170,Projections!$A$2:$D$499,2,0))=FALSE,VLOOKUP($C170,Projections!$A$2:$D$499,2,0),0)</f>
        <v>0</v>
      </c>
      <c r="K170">
        <f>IF(ISNA(VLOOKUP($C170,Projections!$A$2:$D$499,3,0))=FALSE,VLOOKUP($C170,Projections!$A$2:$D$499,3,0),0)</f>
        <v>0</v>
      </c>
      <c r="L170">
        <f>IF(ISNA(VLOOKUP($C170,Projections!$A$2:$D$499,4,0))=FALSE,VLOOKUP($C170,Projections!$A$2:$D$499,4,0),0)</f>
        <v>0</v>
      </c>
    </row>
    <row r="171" spans="1:12">
      <c r="A171" t="s">
        <v>13</v>
      </c>
      <c r="B171" t="s">
        <v>1777</v>
      </c>
      <c r="C171" t="s">
        <v>1573</v>
      </c>
      <c r="D171">
        <v>13060145</v>
      </c>
      <c r="E171" t="s">
        <v>0</v>
      </c>
      <c r="F171">
        <v>7000</v>
      </c>
      <c r="G171" t="s">
        <v>1603</v>
      </c>
      <c r="H171" t="s">
        <v>522</v>
      </c>
      <c r="I171">
        <v>10.91</v>
      </c>
      <c r="J171">
        <f>IF(ISNA(VLOOKUP($C171,Projections!$A$2:$D$499,2,0))=FALSE,VLOOKUP($C171,Projections!$A$2:$D$499,2,0),0)</f>
        <v>0</v>
      </c>
      <c r="K171">
        <f>IF(ISNA(VLOOKUP($C171,Projections!$A$2:$D$499,3,0))=FALSE,VLOOKUP($C171,Projections!$A$2:$D$499,3,0),0)</f>
        <v>0</v>
      </c>
      <c r="L171">
        <f>IF(ISNA(VLOOKUP($C171,Projections!$A$2:$D$499,4,0))=FALSE,VLOOKUP($C171,Projections!$A$2:$D$499,4,0),0)</f>
        <v>0</v>
      </c>
    </row>
    <row r="172" spans="1:12">
      <c r="A172" t="s">
        <v>13</v>
      </c>
      <c r="B172" t="s">
        <v>1778</v>
      </c>
      <c r="C172" t="s">
        <v>752</v>
      </c>
      <c r="D172">
        <v>13060144</v>
      </c>
      <c r="E172" t="s">
        <v>0</v>
      </c>
      <c r="F172">
        <v>7000</v>
      </c>
      <c r="G172" t="s">
        <v>1634</v>
      </c>
      <c r="H172" t="s">
        <v>710</v>
      </c>
      <c r="I172">
        <v>0</v>
      </c>
      <c r="J172">
        <f>IF(ISNA(VLOOKUP($C172,Projections!$A$2:$D$499,2,0))=FALSE,VLOOKUP($C172,Projections!$A$2:$D$499,2,0),0)</f>
        <v>0</v>
      </c>
      <c r="K172">
        <f>IF(ISNA(VLOOKUP($C172,Projections!$A$2:$D$499,3,0))=FALSE,VLOOKUP($C172,Projections!$A$2:$D$499,3,0),0)</f>
        <v>0</v>
      </c>
      <c r="L172">
        <f>IF(ISNA(VLOOKUP($C172,Projections!$A$2:$D$499,4,0))=FALSE,VLOOKUP($C172,Projections!$A$2:$D$499,4,0),0)</f>
        <v>0</v>
      </c>
    </row>
    <row r="173" spans="1:12">
      <c r="A173" t="s">
        <v>13</v>
      </c>
      <c r="B173" t="s">
        <v>1779</v>
      </c>
      <c r="C173" t="s">
        <v>1524</v>
      </c>
      <c r="D173">
        <v>13060137</v>
      </c>
      <c r="E173" t="s">
        <v>0</v>
      </c>
      <c r="F173">
        <v>7000</v>
      </c>
      <c r="G173" t="s">
        <v>1616</v>
      </c>
      <c r="H173" t="s">
        <v>1518</v>
      </c>
      <c r="I173">
        <v>0</v>
      </c>
      <c r="J173">
        <f>IF(ISNA(VLOOKUP($C173,Projections!$A$2:$D$499,2,0))=FALSE,VLOOKUP($C173,Projections!$A$2:$D$499,2,0),0)</f>
        <v>0</v>
      </c>
      <c r="K173">
        <f>IF(ISNA(VLOOKUP($C173,Projections!$A$2:$D$499,3,0))=FALSE,VLOOKUP($C173,Projections!$A$2:$D$499,3,0),0)</f>
        <v>0</v>
      </c>
      <c r="L173">
        <f>IF(ISNA(VLOOKUP($C173,Projections!$A$2:$D$499,4,0))=FALSE,VLOOKUP($C173,Projections!$A$2:$D$499,4,0),0)</f>
        <v>0</v>
      </c>
    </row>
    <row r="174" spans="1:12">
      <c r="A174" t="s">
        <v>13</v>
      </c>
      <c r="B174" t="s">
        <v>1780</v>
      </c>
      <c r="C174" t="s">
        <v>542</v>
      </c>
      <c r="D174">
        <v>13060135</v>
      </c>
      <c r="E174" t="s">
        <v>0</v>
      </c>
      <c r="F174">
        <v>7000</v>
      </c>
      <c r="G174" t="s">
        <v>1601</v>
      </c>
      <c r="H174" t="s">
        <v>526</v>
      </c>
      <c r="I174">
        <v>0</v>
      </c>
      <c r="J174">
        <f>IF(ISNA(VLOOKUP($C174,Projections!$A$2:$D$499,2,0))=FALSE,VLOOKUP($C174,Projections!$A$2:$D$499,2,0),0)</f>
        <v>0</v>
      </c>
      <c r="K174">
        <f>IF(ISNA(VLOOKUP($C174,Projections!$A$2:$D$499,3,0))=FALSE,VLOOKUP($C174,Projections!$A$2:$D$499,3,0),0)</f>
        <v>0</v>
      </c>
      <c r="L174">
        <f>IF(ISNA(VLOOKUP($C174,Projections!$A$2:$D$499,4,0))=FALSE,VLOOKUP($C174,Projections!$A$2:$D$499,4,0),0)</f>
        <v>0</v>
      </c>
    </row>
    <row r="175" spans="1:12">
      <c r="A175" t="s">
        <v>13</v>
      </c>
      <c r="B175" t="s">
        <v>1781</v>
      </c>
      <c r="C175" t="s">
        <v>180</v>
      </c>
      <c r="D175">
        <v>13060139</v>
      </c>
      <c r="E175" t="s">
        <v>0</v>
      </c>
      <c r="F175">
        <v>7000</v>
      </c>
      <c r="G175" t="s">
        <v>1601</v>
      </c>
      <c r="H175" t="s">
        <v>98</v>
      </c>
      <c r="I175">
        <v>19.05</v>
      </c>
      <c r="J175">
        <f>IF(ISNA(VLOOKUP($C175,Projections!$A$2:$D$499,2,0))=FALSE,VLOOKUP($C175,Projections!$A$2:$D$499,2,0),0)</f>
        <v>0</v>
      </c>
      <c r="K175">
        <f>IF(ISNA(VLOOKUP($C175,Projections!$A$2:$D$499,3,0))=FALSE,VLOOKUP($C175,Projections!$A$2:$D$499,3,0),0)</f>
        <v>0</v>
      </c>
      <c r="L175">
        <f>IF(ISNA(VLOOKUP($C175,Projections!$A$2:$D$499,4,0))=FALSE,VLOOKUP($C175,Projections!$A$2:$D$499,4,0),0)</f>
        <v>0</v>
      </c>
    </row>
    <row r="176" spans="1:12">
      <c r="A176" t="s">
        <v>13</v>
      </c>
      <c r="B176" t="s">
        <v>1782</v>
      </c>
      <c r="C176" t="s">
        <v>164</v>
      </c>
      <c r="D176">
        <v>13060142</v>
      </c>
      <c r="E176" t="s">
        <v>0</v>
      </c>
      <c r="F176">
        <v>7000</v>
      </c>
      <c r="G176" t="s">
        <v>1601</v>
      </c>
      <c r="H176" t="s">
        <v>98</v>
      </c>
      <c r="I176">
        <v>12.85</v>
      </c>
      <c r="J176">
        <f>IF(ISNA(VLOOKUP($C176,Projections!$A$2:$D$499,2,0))=FALSE,VLOOKUP($C176,Projections!$A$2:$D$499,2,0),0)</f>
        <v>0</v>
      </c>
      <c r="K176">
        <f>IF(ISNA(VLOOKUP($C176,Projections!$A$2:$D$499,3,0))=FALSE,VLOOKUP($C176,Projections!$A$2:$D$499,3,0),0)</f>
        <v>0</v>
      </c>
      <c r="L176">
        <f>IF(ISNA(VLOOKUP($C176,Projections!$A$2:$D$499,4,0))=FALSE,VLOOKUP($C176,Projections!$A$2:$D$499,4,0),0)</f>
        <v>0</v>
      </c>
    </row>
    <row r="177" spans="1:12">
      <c r="A177" t="s">
        <v>13</v>
      </c>
      <c r="B177" t="s">
        <v>1783</v>
      </c>
      <c r="C177" t="s">
        <v>181</v>
      </c>
      <c r="D177">
        <v>13060143</v>
      </c>
      <c r="E177" t="s">
        <v>0</v>
      </c>
      <c r="F177">
        <v>7000</v>
      </c>
      <c r="G177" t="s">
        <v>1601</v>
      </c>
      <c r="H177" t="s">
        <v>98</v>
      </c>
      <c r="I177">
        <v>0</v>
      </c>
      <c r="J177">
        <f>IF(ISNA(VLOOKUP($C177,Projections!$A$2:$D$499,2,0))=FALSE,VLOOKUP($C177,Projections!$A$2:$D$499,2,0),0)</f>
        <v>0</v>
      </c>
      <c r="K177">
        <f>IF(ISNA(VLOOKUP($C177,Projections!$A$2:$D$499,3,0))=FALSE,VLOOKUP($C177,Projections!$A$2:$D$499,3,0),0)</f>
        <v>0</v>
      </c>
      <c r="L177">
        <f>IF(ISNA(VLOOKUP($C177,Projections!$A$2:$D$499,4,0))=FALSE,VLOOKUP($C177,Projections!$A$2:$D$499,4,0),0)</f>
        <v>0</v>
      </c>
    </row>
    <row r="178" spans="1:12">
      <c r="A178" t="s">
        <v>13</v>
      </c>
      <c r="B178" t="s">
        <v>1784</v>
      </c>
      <c r="C178" t="s">
        <v>168</v>
      </c>
      <c r="D178">
        <v>13060147</v>
      </c>
      <c r="E178" t="s">
        <v>0</v>
      </c>
      <c r="F178">
        <v>6900</v>
      </c>
      <c r="G178" t="s">
        <v>1611</v>
      </c>
      <c r="H178" t="s">
        <v>15</v>
      </c>
      <c r="I178">
        <v>5.98</v>
      </c>
      <c r="J178">
        <f>IF(ISNA(VLOOKUP($C178,Projections!$A$2:$D$499,2,0))=FALSE,VLOOKUP($C178,Projections!$A$2:$D$499,2,0),0)</f>
        <v>0</v>
      </c>
      <c r="K178">
        <f>IF(ISNA(VLOOKUP($C178,Projections!$A$2:$D$499,3,0))=FALSE,VLOOKUP($C178,Projections!$A$2:$D$499,3,0),0)</f>
        <v>0</v>
      </c>
      <c r="L178">
        <f>IF(ISNA(VLOOKUP($C178,Projections!$A$2:$D$499,4,0))=FALSE,VLOOKUP($C178,Projections!$A$2:$D$499,4,0),0)</f>
        <v>0</v>
      </c>
    </row>
    <row r="179" spans="1:12">
      <c r="A179" t="s">
        <v>13</v>
      </c>
      <c r="B179" t="s">
        <v>1785</v>
      </c>
      <c r="C179" t="s">
        <v>755</v>
      </c>
      <c r="D179">
        <v>13060151</v>
      </c>
      <c r="E179" t="s">
        <v>0</v>
      </c>
      <c r="F179">
        <v>6900</v>
      </c>
      <c r="G179" t="s">
        <v>1611</v>
      </c>
      <c r="H179" t="s">
        <v>691</v>
      </c>
      <c r="I179">
        <v>0</v>
      </c>
      <c r="J179">
        <f>IF(ISNA(VLOOKUP($C179,Projections!$A$2:$D$499,2,0))=FALSE,VLOOKUP($C179,Projections!$A$2:$D$499,2,0),0)</f>
        <v>0</v>
      </c>
      <c r="K179">
        <f>IF(ISNA(VLOOKUP($C179,Projections!$A$2:$D$499,3,0))=FALSE,VLOOKUP($C179,Projections!$A$2:$D$499,3,0),0)</f>
        <v>0</v>
      </c>
      <c r="L179">
        <f>IF(ISNA(VLOOKUP($C179,Projections!$A$2:$D$499,4,0))=FALSE,VLOOKUP($C179,Projections!$A$2:$D$499,4,0),0)</f>
        <v>0</v>
      </c>
    </row>
    <row r="180" spans="1:12">
      <c r="A180" t="s">
        <v>13</v>
      </c>
      <c r="B180" t="s">
        <v>1786</v>
      </c>
      <c r="C180" t="s">
        <v>756</v>
      </c>
      <c r="D180">
        <v>13060152</v>
      </c>
      <c r="E180" t="s">
        <v>0</v>
      </c>
      <c r="F180">
        <v>6900</v>
      </c>
      <c r="G180" t="s">
        <v>1611</v>
      </c>
      <c r="H180" t="s">
        <v>691</v>
      </c>
      <c r="I180">
        <v>5.25</v>
      </c>
      <c r="J180">
        <f>IF(ISNA(VLOOKUP($C180,Projections!$A$2:$D$499,2,0))=FALSE,VLOOKUP($C180,Projections!$A$2:$D$499,2,0),0)</f>
        <v>0</v>
      </c>
      <c r="K180">
        <f>IF(ISNA(VLOOKUP($C180,Projections!$A$2:$D$499,3,0))=FALSE,VLOOKUP($C180,Projections!$A$2:$D$499,3,0),0)</f>
        <v>0</v>
      </c>
      <c r="L180">
        <f>IF(ISNA(VLOOKUP($C180,Projections!$A$2:$D$499,4,0))=FALSE,VLOOKUP($C180,Projections!$A$2:$D$499,4,0),0)</f>
        <v>0</v>
      </c>
    </row>
    <row r="181" spans="1:12">
      <c r="A181" t="s">
        <v>13</v>
      </c>
      <c r="B181" t="s">
        <v>1787</v>
      </c>
      <c r="C181" t="s">
        <v>772</v>
      </c>
      <c r="D181">
        <v>13060154</v>
      </c>
      <c r="E181" t="s">
        <v>0</v>
      </c>
      <c r="F181">
        <v>6900</v>
      </c>
      <c r="G181" t="s">
        <v>1611</v>
      </c>
      <c r="H181" t="s">
        <v>691</v>
      </c>
      <c r="I181">
        <v>12.68</v>
      </c>
      <c r="J181">
        <f>IF(ISNA(VLOOKUP($C181,Projections!$A$2:$D$499,2,0))=FALSE,VLOOKUP($C181,Projections!$A$2:$D$499,2,0),0)</f>
        <v>0</v>
      </c>
      <c r="K181">
        <f>IF(ISNA(VLOOKUP($C181,Projections!$A$2:$D$499,3,0))=FALSE,VLOOKUP($C181,Projections!$A$2:$D$499,3,0),0)</f>
        <v>0</v>
      </c>
      <c r="L181">
        <f>IF(ISNA(VLOOKUP($C181,Projections!$A$2:$D$499,4,0))=FALSE,VLOOKUP($C181,Projections!$A$2:$D$499,4,0),0)</f>
        <v>0</v>
      </c>
    </row>
    <row r="182" spans="1:12">
      <c r="A182" t="s">
        <v>13</v>
      </c>
      <c r="B182" t="s">
        <v>1788</v>
      </c>
      <c r="C182" t="s">
        <v>1266</v>
      </c>
      <c r="D182">
        <v>13060153</v>
      </c>
      <c r="E182" t="s">
        <v>0</v>
      </c>
      <c r="F182">
        <v>6900</v>
      </c>
      <c r="G182" t="s">
        <v>1607</v>
      </c>
      <c r="H182" t="s">
        <v>698</v>
      </c>
      <c r="I182">
        <v>0</v>
      </c>
      <c r="J182">
        <f>IF(ISNA(VLOOKUP($C182,Projections!$A$2:$D$499,2,0))=FALSE,VLOOKUP($C182,Projections!$A$2:$D$499,2,0),0)</f>
        <v>0</v>
      </c>
      <c r="K182">
        <f>IF(ISNA(VLOOKUP($C182,Projections!$A$2:$D$499,3,0))=FALSE,VLOOKUP($C182,Projections!$A$2:$D$499,3,0),0)</f>
        <v>0</v>
      </c>
      <c r="L182">
        <f>IF(ISNA(VLOOKUP($C182,Projections!$A$2:$D$499,4,0))=FALSE,VLOOKUP($C182,Projections!$A$2:$D$499,4,0),0)</f>
        <v>0</v>
      </c>
    </row>
    <row r="183" spans="1:12">
      <c r="A183" t="s">
        <v>13</v>
      </c>
      <c r="B183" t="s">
        <v>1789</v>
      </c>
      <c r="C183" t="s">
        <v>227</v>
      </c>
      <c r="D183">
        <v>13060156</v>
      </c>
      <c r="E183" t="s">
        <v>0</v>
      </c>
      <c r="F183">
        <v>6900</v>
      </c>
      <c r="G183" t="s">
        <v>1607</v>
      </c>
      <c r="H183" t="s">
        <v>712</v>
      </c>
      <c r="I183">
        <v>1.73</v>
      </c>
      <c r="J183">
        <f>IF(ISNA(VLOOKUP($C183,Projections!$A$2:$D$499,2,0))=FALSE,VLOOKUP($C183,Projections!$A$2:$D$499,2,0),0)</f>
        <v>0</v>
      </c>
      <c r="K183">
        <f>IF(ISNA(VLOOKUP($C183,Projections!$A$2:$D$499,3,0))=FALSE,VLOOKUP($C183,Projections!$A$2:$D$499,3,0),0)</f>
        <v>0</v>
      </c>
      <c r="L183">
        <f>IF(ISNA(VLOOKUP($C183,Projections!$A$2:$D$499,4,0))=FALSE,VLOOKUP($C183,Projections!$A$2:$D$499,4,0),0)</f>
        <v>0</v>
      </c>
    </row>
    <row r="184" spans="1:12">
      <c r="A184" t="s">
        <v>13</v>
      </c>
      <c r="B184" t="s">
        <v>1790</v>
      </c>
      <c r="C184" t="s">
        <v>759</v>
      </c>
      <c r="D184">
        <v>13060149</v>
      </c>
      <c r="E184" t="s">
        <v>0</v>
      </c>
      <c r="F184">
        <v>6900</v>
      </c>
      <c r="G184" t="s">
        <v>1609</v>
      </c>
      <c r="H184" t="s">
        <v>695</v>
      </c>
      <c r="I184">
        <v>0</v>
      </c>
      <c r="J184">
        <f>IF(ISNA(VLOOKUP($C184,Projections!$A$2:$D$499,2,0))=FALSE,VLOOKUP($C184,Projections!$A$2:$D$499,2,0),0)</f>
        <v>0</v>
      </c>
      <c r="K184">
        <f>IF(ISNA(VLOOKUP($C184,Projections!$A$2:$D$499,3,0))=FALSE,VLOOKUP($C184,Projections!$A$2:$D$499,3,0),0)</f>
        <v>0</v>
      </c>
      <c r="L184">
        <f>IF(ISNA(VLOOKUP($C184,Projections!$A$2:$D$499,4,0))=FALSE,VLOOKUP($C184,Projections!$A$2:$D$499,4,0),0)</f>
        <v>0</v>
      </c>
    </row>
    <row r="185" spans="1:12">
      <c r="A185" t="s">
        <v>13</v>
      </c>
      <c r="B185" t="s">
        <v>1791</v>
      </c>
      <c r="C185" t="s">
        <v>760</v>
      </c>
      <c r="D185">
        <v>13060150</v>
      </c>
      <c r="E185" t="s">
        <v>0</v>
      </c>
      <c r="F185">
        <v>6900</v>
      </c>
      <c r="G185" t="s">
        <v>1609</v>
      </c>
      <c r="H185" t="s">
        <v>695</v>
      </c>
      <c r="I185">
        <v>0</v>
      </c>
      <c r="J185">
        <f>IF(ISNA(VLOOKUP($C185,Projections!$A$2:$D$499,2,0))=FALSE,VLOOKUP($C185,Projections!$A$2:$D$499,2,0),0)</f>
        <v>0</v>
      </c>
      <c r="K185">
        <f>IF(ISNA(VLOOKUP($C185,Projections!$A$2:$D$499,3,0))=FALSE,VLOOKUP($C185,Projections!$A$2:$D$499,3,0),0)</f>
        <v>0</v>
      </c>
      <c r="L185">
        <f>IF(ISNA(VLOOKUP($C185,Projections!$A$2:$D$499,4,0))=FALSE,VLOOKUP($C185,Projections!$A$2:$D$499,4,0),0)</f>
        <v>0</v>
      </c>
    </row>
    <row r="186" spans="1:12">
      <c r="A186" t="s">
        <v>13</v>
      </c>
      <c r="B186" t="s">
        <v>1792</v>
      </c>
      <c r="C186" t="s">
        <v>798</v>
      </c>
      <c r="D186">
        <v>13060146</v>
      </c>
      <c r="E186" t="s">
        <v>0</v>
      </c>
      <c r="F186">
        <v>6900</v>
      </c>
      <c r="G186" t="s">
        <v>1599</v>
      </c>
      <c r="H186" t="s">
        <v>700</v>
      </c>
      <c r="I186">
        <v>4.2699999999999996</v>
      </c>
      <c r="J186">
        <f>IF(ISNA(VLOOKUP($C186,Projections!$A$2:$D$499,2,0))=FALSE,VLOOKUP($C186,Projections!$A$2:$D$499,2,0),0)</f>
        <v>0</v>
      </c>
      <c r="K186">
        <f>IF(ISNA(VLOOKUP($C186,Projections!$A$2:$D$499,3,0))=FALSE,VLOOKUP($C186,Projections!$A$2:$D$499,3,0),0)</f>
        <v>0</v>
      </c>
      <c r="L186">
        <f>IF(ISNA(VLOOKUP($C186,Projections!$A$2:$D$499,4,0))=FALSE,VLOOKUP($C186,Projections!$A$2:$D$499,4,0),0)</f>
        <v>0</v>
      </c>
    </row>
    <row r="187" spans="1:12">
      <c r="A187" t="s">
        <v>13</v>
      </c>
      <c r="B187" t="s">
        <v>1793</v>
      </c>
      <c r="C187" t="s">
        <v>757</v>
      </c>
      <c r="D187">
        <v>13060148</v>
      </c>
      <c r="E187" t="s">
        <v>0</v>
      </c>
      <c r="F187">
        <v>6900</v>
      </c>
      <c r="G187" t="s">
        <v>1614</v>
      </c>
      <c r="H187" t="s">
        <v>693</v>
      </c>
      <c r="I187">
        <v>1.1499999999999999</v>
      </c>
      <c r="J187">
        <f>IF(ISNA(VLOOKUP($C187,Projections!$A$2:$D$499,2,0))=FALSE,VLOOKUP($C187,Projections!$A$2:$D$499,2,0),0)</f>
        <v>0</v>
      </c>
      <c r="K187">
        <f>IF(ISNA(VLOOKUP($C187,Projections!$A$2:$D$499,3,0))=FALSE,VLOOKUP($C187,Projections!$A$2:$D$499,3,0),0)</f>
        <v>0</v>
      </c>
      <c r="L187">
        <f>IF(ISNA(VLOOKUP($C187,Projections!$A$2:$D$499,4,0))=FALSE,VLOOKUP($C187,Projections!$A$2:$D$499,4,0),0)</f>
        <v>0</v>
      </c>
    </row>
    <row r="188" spans="1:12">
      <c r="A188" t="s">
        <v>13</v>
      </c>
      <c r="B188" t="s">
        <v>1794</v>
      </c>
      <c r="C188" t="s">
        <v>735</v>
      </c>
      <c r="D188">
        <v>13060157</v>
      </c>
      <c r="E188" t="s">
        <v>0</v>
      </c>
      <c r="F188">
        <v>6900</v>
      </c>
      <c r="G188" t="s">
        <v>1614</v>
      </c>
      <c r="H188" t="s">
        <v>693</v>
      </c>
      <c r="I188">
        <v>13.89</v>
      </c>
      <c r="J188">
        <f>IF(ISNA(VLOOKUP($C188,Projections!$A$2:$D$499,2,0))=FALSE,VLOOKUP($C188,Projections!$A$2:$D$499,2,0),0)</f>
        <v>0</v>
      </c>
      <c r="K188">
        <f>IF(ISNA(VLOOKUP($C188,Projections!$A$2:$D$499,3,0))=FALSE,VLOOKUP($C188,Projections!$A$2:$D$499,3,0),0)</f>
        <v>0</v>
      </c>
      <c r="L188">
        <f>IF(ISNA(VLOOKUP($C188,Projections!$A$2:$D$499,4,0))=FALSE,VLOOKUP($C188,Projections!$A$2:$D$499,4,0),0)</f>
        <v>0</v>
      </c>
    </row>
    <row r="189" spans="1:12">
      <c r="A189" t="s">
        <v>13</v>
      </c>
      <c r="B189" t="s">
        <v>1795</v>
      </c>
      <c r="C189" t="s">
        <v>1265</v>
      </c>
      <c r="D189">
        <v>13060158</v>
      </c>
      <c r="E189" t="s">
        <v>0</v>
      </c>
      <c r="F189">
        <v>6900</v>
      </c>
      <c r="G189" t="s">
        <v>1597</v>
      </c>
      <c r="H189" t="s">
        <v>1245</v>
      </c>
      <c r="I189">
        <v>4.68</v>
      </c>
      <c r="J189">
        <f>IF(ISNA(VLOOKUP($C189,Projections!$A$2:$D$499,2,0))=FALSE,VLOOKUP($C189,Projections!$A$2:$D$499,2,0),0)</f>
        <v>0</v>
      </c>
      <c r="K189">
        <f>IF(ISNA(VLOOKUP($C189,Projections!$A$2:$D$499,3,0))=FALSE,VLOOKUP($C189,Projections!$A$2:$D$499,3,0),0)</f>
        <v>0</v>
      </c>
      <c r="L189">
        <f>IF(ISNA(VLOOKUP($C189,Projections!$A$2:$D$499,4,0))=FALSE,VLOOKUP($C189,Projections!$A$2:$D$499,4,0),0)</f>
        <v>0</v>
      </c>
    </row>
    <row r="190" spans="1:12">
      <c r="A190" t="s">
        <v>13</v>
      </c>
      <c r="B190" t="s">
        <v>1796</v>
      </c>
      <c r="C190" t="s">
        <v>1526</v>
      </c>
      <c r="D190">
        <v>13060155</v>
      </c>
      <c r="E190" t="s">
        <v>0</v>
      </c>
      <c r="F190">
        <v>6900</v>
      </c>
      <c r="G190" t="s">
        <v>1616</v>
      </c>
      <c r="H190" t="s">
        <v>1518</v>
      </c>
      <c r="I190">
        <v>9.6199999999999992</v>
      </c>
      <c r="J190">
        <f>IF(ISNA(VLOOKUP($C190,Projections!$A$2:$D$499,2,0))=FALSE,VLOOKUP($C190,Projections!$A$2:$D$499,2,0),0)</f>
        <v>0</v>
      </c>
      <c r="K190">
        <f>IF(ISNA(VLOOKUP($C190,Projections!$A$2:$D$499,3,0))=FALSE,VLOOKUP($C190,Projections!$A$2:$D$499,3,0),0)</f>
        <v>0</v>
      </c>
      <c r="L190">
        <f>IF(ISNA(VLOOKUP($C190,Projections!$A$2:$D$499,4,0))=FALSE,VLOOKUP($C190,Projections!$A$2:$D$499,4,0),0)</f>
        <v>0</v>
      </c>
    </row>
    <row r="191" spans="1:12">
      <c r="A191" t="s">
        <v>13</v>
      </c>
      <c r="B191" t="s">
        <v>1797</v>
      </c>
      <c r="C191" t="s">
        <v>744</v>
      </c>
      <c r="D191">
        <v>13060165</v>
      </c>
      <c r="E191" t="s">
        <v>0</v>
      </c>
      <c r="F191">
        <v>6800</v>
      </c>
      <c r="G191" t="s">
        <v>1679</v>
      </c>
      <c r="H191" t="s">
        <v>721</v>
      </c>
      <c r="I191">
        <v>10.86</v>
      </c>
      <c r="J191">
        <f>IF(ISNA(VLOOKUP($C191,Projections!$A$2:$D$499,2,0))=FALSE,VLOOKUP($C191,Projections!$A$2:$D$499,2,0),0)</f>
        <v>0</v>
      </c>
      <c r="K191">
        <f>IF(ISNA(VLOOKUP($C191,Projections!$A$2:$D$499,3,0))=FALSE,VLOOKUP($C191,Projections!$A$2:$D$499,3,0),0)</f>
        <v>0</v>
      </c>
      <c r="L191">
        <f>IF(ISNA(VLOOKUP($C191,Projections!$A$2:$D$499,4,0))=FALSE,VLOOKUP($C191,Projections!$A$2:$D$499,4,0),0)</f>
        <v>0</v>
      </c>
    </row>
    <row r="192" spans="1:12">
      <c r="A192" t="s">
        <v>13</v>
      </c>
      <c r="B192" t="s">
        <v>1798</v>
      </c>
      <c r="C192" t="s">
        <v>484</v>
      </c>
      <c r="D192">
        <v>13060163</v>
      </c>
      <c r="E192" t="s">
        <v>0</v>
      </c>
      <c r="F192">
        <v>6800</v>
      </c>
      <c r="G192" t="s">
        <v>1609</v>
      </c>
      <c r="H192" t="s">
        <v>468</v>
      </c>
      <c r="I192">
        <v>0</v>
      </c>
      <c r="J192">
        <f>IF(ISNA(VLOOKUP($C192,Projections!$A$2:$D$499,2,0))=FALSE,VLOOKUP($C192,Projections!$A$2:$D$499,2,0),0)</f>
        <v>0</v>
      </c>
      <c r="K192">
        <f>IF(ISNA(VLOOKUP($C192,Projections!$A$2:$D$499,3,0))=FALSE,VLOOKUP($C192,Projections!$A$2:$D$499,3,0),0)</f>
        <v>0</v>
      </c>
      <c r="L192">
        <f>IF(ISNA(VLOOKUP($C192,Projections!$A$2:$D$499,4,0))=FALSE,VLOOKUP($C192,Projections!$A$2:$D$499,4,0),0)</f>
        <v>0</v>
      </c>
    </row>
    <row r="193" spans="1:12">
      <c r="A193" t="s">
        <v>13</v>
      </c>
      <c r="B193" t="s">
        <v>1799</v>
      </c>
      <c r="C193" t="s">
        <v>102</v>
      </c>
      <c r="D193">
        <v>13060162</v>
      </c>
      <c r="E193" t="s">
        <v>0</v>
      </c>
      <c r="F193">
        <v>6800</v>
      </c>
      <c r="G193" t="s">
        <v>1597</v>
      </c>
      <c r="H193" t="s">
        <v>1233</v>
      </c>
      <c r="I193">
        <v>13.62</v>
      </c>
      <c r="J193">
        <f>IF(ISNA(VLOOKUP($C193,Projections!$A$2:$D$499,2,0))=FALSE,VLOOKUP($C193,Projections!$A$2:$D$499,2,0),0)</f>
        <v>0</v>
      </c>
      <c r="K193">
        <f>IF(ISNA(VLOOKUP($C193,Projections!$A$2:$D$499,3,0))=FALSE,VLOOKUP($C193,Projections!$A$2:$D$499,3,0),0)</f>
        <v>0</v>
      </c>
      <c r="L193">
        <f>IF(ISNA(VLOOKUP($C193,Projections!$A$2:$D$499,4,0))=FALSE,VLOOKUP($C193,Projections!$A$2:$D$499,4,0),0)</f>
        <v>0</v>
      </c>
    </row>
    <row r="194" spans="1:12">
      <c r="A194" t="s">
        <v>13</v>
      </c>
      <c r="B194" t="s">
        <v>1800</v>
      </c>
      <c r="C194" t="s">
        <v>144</v>
      </c>
      <c r="D194">
        <v>13060159</v>
      </c>
      <c r="E194" t="s">
        <v>0</v>
      </c>
      <c r="F194">
        <v>6800</v>
      </c>
      <c r="G194" t="s">
        <v>1634</v>
      </c>
      <c r="H194" t="s">
        <v>528</v>
      </c>
      <c r="I194">
        <v>16.64</v>
      </c>
      <c r="J194">
        <f>IF(ISNA(VLOOKUP($C194,Projections!$A$2:$D$499,2,0))=FALSE,VLOOKUP($C194,Projections!$A$2:$D$499,2,0),0)</f>
        <v>0</v>
      </c>
      <c r="K194">
        <f>IF(ISNA(VLOOKUP($C194,Projections!$A$2:$D$499,3,0))=FALSE,VLOOKUP($C194,Projections!$A$2:$D$499,3,0),0)</f>
        <v>0</v>
      </c>
      <c r="L194">
        <f>IF(ISNA(VLOOKUP($C194,Projections!$A$2:$D$499,4,0))=FALSE,VLOOKUP($C194,Projections!$A$2:$D$499,4,0),0)</f>
        <v>0</v>
      </c>
    </row>
    <row r="195" spans="1:12">
      <c r="A195" t="s">
        <v>13</v>
      </c>
      <c r="B195" t="s">
        <v>1801</v>
      </c>
      <c r="C195" t="s">
        <v>1531</v>
      </c>
      <c r="D195">
        <v>13059047</v>
      </c>
      <c r="E195" t="s">
        <v>0</v>
      </c>
      <c r="F195">
        <v>6800</v>
      </c>
      <c r="G195" t="s">
        <v>1616</v>
      </c>
      <c r="H195" t="s">
        <v>1518</v>
      </c>
      <c r="I195">
        <v>11.05</v>
      </c>
      <c r="J195">
        <f>IF(ISNA(VLOOKUP($C195,Projections!$A$2:$D$499,2,0))=FALSE,VLOOKUP($C195,Projections!$A$2:$D$499,2,0),0)</f>
        <v>11.96</v>
      </c>
      <c r="K195">
        <f>IF(ISNA(VLOOKUP($C195,Projections!$A$2:$D$499,3,0))=FALSE,VLOOKUP($C195,Projections!$A$2:$D$499,3,0),0)</f>
        <v>21.77</v>
      </c>
      <c r="L195">
        <f>IF(ISNA(VLOOKUP($C195,Projections!$A$2:$D$499,4,0))=FALSE,VLOOKUP($C195,Projections!$A$2:$D$499,4,0),0)</f>
        <v>10.47</v>
      </c>
    </row>
    <row r="196" spans="1:12">
      <c r="A196" t="s">
        <v>13</v>
      </c>
      <c r="B196" t="s">
        <v>1802</v>
      </c>
      <c r="C196" t="s">
        <v>1270</v>
      </c>
      <c r="D196">
        <v>13060160</v>
      </c>
      <c r="E196" t="s">
        <v>0</v>
      </c>
      <c r="F196">
        <v>6800</v>
      </c>
      <c r="G196" t="s">
        <v>1616</v>
      </c>
      <c r="H196" t="s">
        <v>1235</v>
      </c>
      <c r="I196">
        <v>7.3</v>
      </c>
      <c r="J196">
        <f>IF(ISNA(VLOOKUP($C196,Projections!$A$2:$D$499,2,0))=FALSE,VLOOKUP($C196,Projections!$A$2:$D$499,2,0),0)</f>
        <v>0</v>
      </c>
      <c r="K196">
        <f>IF(ISNA(VLOOKUP($C196,Projections!$A$2:$D$499,3,0))=FALSE,VLOOKUP($C196,Projections!$A$2:$D$499,3,0),0)</f>
        <v>0</v>
      </c>
      <c r="L196">
        <f>IF(ISNA(VLOOKUP($C196,Projections!$A$2:$D$499,4,0))=FALSE,VLOOKUP($C196,Projections!$A$2:$D$499,4,0),0)</f>
        <v>0</v>
      </c>
    </row>
    <row r="197" spans="1:12">
      <c r="A197" t="s">
        <v>13</v>
      </c>
      <c r="B197" t="s">
        <v>1803</v>
      </c>
      <c r="C197" t="s">
        <v>466</v>
      </c>
      <c r="D197">
        <v>13060161</v>
      </c>
      <c r="E197" t="s">
        <v>0</v>
      </c>
      <c r="F197">
        <v>6800</v>
      </c>
      <c r="G197" t="s">
        <v>1616</v>
      </c>
      <c r="H197" t="s">
        <v>1235</v>
      </c>
      <c r="I197">
        <v>13.55</v>
      </c>
      <c r="J197">
        <f>IF(ISNA(VLOOKUP($C197,Projections!$A$2:$D$499,2,0))=FALSE,VLOOKUP($C197,Projections!$A$2:$D$499,2,0),0)</f>
        <v>0</v>
      </c>
      <c r="K197">
        <f>IF(ISNA(VLOOKUP($C197,Projections!$A$2:$D$499,3,0))=FALSE,VLOOKUP($C197,Projections!$A$2:$D$499,3,0),0)</f>
        <v>0</v>
      </c>
      <c r="L197">
        <f>IF(ISNA(VLOOKUP($C197,Projections!$A$2:$D$499,4,0))=FALSE,VLOOKUP($C197,Projections!$A$2:$D$499,4,0),0)</f>
        <v>0</v>
      </c>
    </row>
    <row r="198" spans="1:12">
      <c r="A198" t="s">
        <v>13</v>
      </c>
      <c r="B198" t="s">
        <v>1804</v>
      </c>
      <c r="C198" t="s">
        <v>1527</v>
      </c>
      <c r="D198">
        <v>13060164</v>
      </c>
      <c r="E198" t="s">
        <v>0</v>
      </c>
      <c r="F198">
        <v>6800</v>
      </c>
      <c r="G198" t="s">
        <v>1616</v>
      </c>
      <c r="H198" t="s">
        <v>1518</v>
      </c>
      <c r="I198">
        <v>3.35</v>
      </c>
      <c r="J198">
        <f>IF(ISNA(VLOOKUP($C198,Projections!$A$2:$D$499,2,0))=FALSE,VLOOKUP($C198,Projections!$A$2:$D$499,2,0),0)</f>
        <v>0</v>
      </c>
      <c r="K198">
        <f>IF(ISNA(VLOOKUP($C198,Projections!$A$2:$D$499,3,0))=FALSE,VLOOKUP($C198,Projections!$A$2:$D$499,3,0),0)</f>
        <v>0</v>
      </c>
      <c r="L198">
        <f>IF(ISNA(VLOOKUP($C198,Projections!$A$2:$D$499,4,0))=FALSE,VLOOKUP($C198,Projections!$A$2:$D$499,4,0),0)</f>
        <v>0</v>
      </c>
    </row>
    <row r="199" spans="1:12">
      <c r="A199" t="s">
        <v>13</v>
      </c>
      <c r="B199" t="s">
        <v>1805</v>
      </c>
      <c r="C199" t="s">
        <v>154</v>
      </c>
      <c r="D199">
        <v>13060173</v>
      </c>
      <c r="E199" t="s">
        <v>0</v>
      </c>
      <c r="F199">
        <v>6700</v>
      </c>
      <c r="G199" t="s">
        <v>1611</v>
      </c>
      <c r="H199" t="s">
        <v>15</v>
      </c>
      <c r="I199">
        <v>11.09</v>
      </c>
      <c r="J199">
        <f>IF(ISNA(VLOOKUP($C199,Projections!$A$2:$D$499,2,0))=FALSE,VLOOKUP($C199,Projections!$A$2:$D$499,2,0),0)</f>
        <v>0</v>
      </c>
      <c r="K199">
        <f>IF(ISNA(VLOOKUP($C199,Projections!$A$2:$D$499,3,0))=FALSE,VLOOKUP($C199,Projections!$A$2:$D$499,3,0),0)</f>
        <v>0</v>
      </c>
      <c r="L199">
        <f>IF(ISNA(VLOOKUP($C199,Projections!$A$2:$D$499,4,0))=FALSE,VLOOKUP($C199,Projections!$A$2:$D$499,4,0),0)</f>
        <v>0</v>
      </c>
    </row>
    <row r="200" spans="1:12">
      <c r="A200" t="s">
        <v>13</v>
      </c>
      <c r="B200" t="s">
        <v>1806</v>
      </c>
      <c r="C200" t="s">
        <v>727</v>
      </c>
      <c r="D200">
        <v>13060171</v>
      </c>
      <c r="E200" t="s">
        <v>0</v>
      </c>
      <c r="F200">
        <v>6700</v>
      </c>
      <c r="G200" t="s">
        <v>1607</v>
      </c>
      <c r="H200" t="s">
        <v>712</v>
      </c>
      <c r="I200">
        <v>12.59</v>
      </c>
      <c r="J200">
        <f>IF(ISNA(VLOOKUP($C200,Projections!$A$2:$D$499,2,0))=FALSE,VLOOKUP($C200,Projections!$A$2:$D$499,2,0),0)</f>
        <v>0</v>
      </c>
      <c r="K200">
        <f>IF(ISNA(VLOOKUP($C200,Projections!$A$2:$D$499,3,0))=FALSE,VLOOKUP($C200,Projections!$A$2:$D$499,3,0),0)</f>
        <v>0</v>
      </c>
      <c r="L200">
        <f>IF(ISNA(VLOOKUP($C200,Projections!$A$2:$D$499,4,0))=FALSE,VLOOKUP($C200,Projections!$A$2:$D$499,4,0),0)</f>
        <v>0</v>
      </c>
    </row>
    <row r="201" spans="1:12">
      <c r="A201" t="s">
        <v>13</v>
      </c>
      <c r="B201" t="s">
        <v>1807</v>
      </c>
      <c r="C201" t="s">
        <v>768</v>
      </c>
      <c r="D201">
        <v>13060174</v>
      </c>
      <c r="E201" t="s">
        <v>0</v>
      </c>
      <c r="F201">
        <v>6700</v>
      </c>
      <c r="G201" t="s">
        <v>1607</v>
      </c>
      <c r="H201" t="s">
        <v>698</v>
      </c>
      <c r="I201">
        <v>10.23</v>
      </c>
      <c r="J201">
        <f>IF(ISNA(VLOOKUP($C201,Projections!$A$2:$D$499,2,0))=FALSE,VLOOKUP($C201,Projections!$A$2:$D$499,2,0),0)</f>
        <v>0</v>
      </c>
      <c r="K201">
        <f>IF(ISNA(VLOOKUP($C201,Projections!$A$2:$D$499,3,0))=FALSE,VLOOKUP($C201,Projections!$A$2:$D$499,3,0),0)</f>
        <v>0</v>
      </c>
      <c r="L201">
        <f>IF(ISNA(VLOOKUP($C201,Projections!$A$2:$D$499,4,0))=FALSE,VLOOKUP($C201,Projections!$A$2:$D$499,4,0),0)</f>
        <v>0</v>
      </c>
    </row>
    <row r="202" spans="1:12">
      <c r="A202" t="s">
        <v>13</v>
      </c>
      <c r="B202" t="s">
        <v>1808</v>
      </c>
      <c r="C202" t="s">
        <v>769</v>
      </c>
      <c r="D202">
        <v>13060169</v>
      </c>
      <c r="E202" t="s">
        <v>0</v>
      </c>
      <c r="F202">
        <v>6700</v>
      </c>
      <c r="G202" t="s">
        <v>1609</v>
      </c>
      <c r="H202" t="s">
        <v>695</v>
      </c>
      <c r="I202">
        <v>6.35</v>
      </c>
      <c r="J202">
        <f>IF(ISNA(VLOOKUP($C202,Projections!$A$2:$D$499,2,0))=FALSE,VLOOKUP($C202,Projections!$A$2:$D$499,2,0),0)</f>
        <v>0</v>
      </c>
      <c r="K202">
        <f>IF(ISNA(VLOOKUP($C202,Projections!$A$2:$D$499,3,0))=FALSE,VLOOKUP($C202,Projections!$A$2:$D$499,3,0),0)</f>
        <v>0</v>
      </c>
      <c r="L202">
        <f>IF(ISNA(VLOOKUP($C202,Projections!$A$2:$D$499,4,0))=FALSE,VLOOKUP($C202,Projections!$A$2:$D$499,4,0),0)</f>
        <v>0</v>
      </c>
    </row>
    <row r="203" spans="1:12">
      <c r="A203" t="s">
        <v>13</v>
      </c>
      <c r="B203" t="s">
        <v>1809</v>
      </c>
      <c r="C203" t="s">
        <v>150</v>
      </c>
      <c r="D203">
        <v>13060166</v>
      </c>
      <c r="E203" t="s">
        <v>0</v>
      </c>
      <c r="F203">
        <v>6700</v>
      </c>
      <c r="G203" t="s">
        <v>1624</v>
      </c>
      <c r="H203" t="s">
        <v>1468</v>
      </c>
      <c r="I203">
        <v>12.64</v>
      </c>
      <c r="J203">
        <f>IF(ISNA(VLOOKUP($C203,Projections!$A$2:$D$499,2,0))=FALSE,VLOOKUP($C203,Projections!$A$2:$D$499,2,0),0)</f>
        <v>0</v>
      </c>
      <c r="K203">
        <f>IF(ISNA(VLOOKUP($C203,Projections!$A$2:$D$499,3,0))=FALSE,VLOOKUP($C203,Projections!$A$2:$D$499,3,0),0)</f>
        <v>0</v>
      </c>
      <c r="L203">
        <f>IF(ISNA(VLOOKUP($C203,Projections!$A$2:$D$499,4,0))=FALSE,VLOOKUP($C203,Projections!$A$2:$D$499,4,0),0)</f>
        <v>0</v>
      </c>
    </row>
    <row r="204" spans="1:12">
      <c r="A204" t="s">
        <v>13</v>
      </c>
      <c r="B204" t="s">
        <v>1810</v>
      </c>
      <c r="C204" t="s">
        <v>1268</v>
      </c>
      <c r="D204">
        <v>13060170</v>
      </c>
      <c r="E204" t="s">
        <v>0</v>
      </c>
      <c r="F204">
        <v>6700</v>
      </c>
      <c r="G204" t="s">
        <v>1624</v>
      </c>
      <c r="H204" t="s">
        <v>1237</v>
      </c>
      <c r="I204">
        <v>0</v>
      </c>
      <c r="J204">
        <f>IF(ISNA(VLOOKUP($C204,Projections!$A$2:$D$499,2,0))=FALSE,VLOOKUP($C204,Projections!$A$2:$D$499,2,0),0)</f>
        <v>0</v>
      </c>
      <c r="K204">
        <f>IF(ISNA(VLOOKUP($C204,Projections!$A$2:$D$499,3,0))=FALSE,VLOOKUP($C204,Projections!$A$2:$D$499,3,0),0)</f>
        <v>0</v>
      </c>
      <c r="L204">
        <f>IF(ISNA(VLOOKUP($C204,Projections!$A$2:$D$499,4,0))=FALSE,VLOOKUP($C204,Projections!$A$2:$D$499,4,0),0)</f>
        <v>0</v>
      </c>
    </row>
    <row r="205" spans="1:12">
      <c r="A205" t="s">
        <v>13</v>
      </c>
      <c r="B205" t="s">
        <v>1811</v>
      </c>
      <c r="C205" t="s">
        <v>771</v>
      </c>
      <c r="D205">
        <v>13060172</v>
      </c>
      <c r="E205" t="s">
        <v>0</v>
      </c>
      <c r="F205">
        <v>6700</v>
      </c>
      <c r="G205" t="s">
        <v>1603</v>
      </c>
      <c r="H205" t="s">
        <v>730</v>
      </c>
      <c r="I205">
        <v>8.2200000000000006</v>
      </c>
      <c r="J205">
        <f>IF(ISNA(VLOOKUP($C205,Projections!$A$2:$D$499,2,0))=FALSE,VLOOKUP($C205,Projections!$A$2:$D$499,2,0),0)</f>
        <v>0</v>
      </c>
      <c r="K205">
        <f>IF(ISNA(VLOOKUP($C205,Projections!$A$2:$D$499,3,0))=FALSE,VLOOKUP($C205,Projections!$A$2:$D$499,3,0),0)</f>
        <v>0</v>
      </c>
      <c r="L205">
        <f>IF(ISNA(VLOOKUP($C205,Projections!$A$2:$D$499,4,0))=FALSE,VLOOKUP($C205,Projections!$A$2:$D$499,4,0),0)</f>
        <v>0</v>
      </c>
    </row>
    <row r="206" spans="1:12">
      <c r="A206" t="s">
        <v>13</v>
      </c>
      <c r="B206" t="s">
        <v>1812</v>
      </c>
      <c r="C206" t="s">
        <v>1528</v>
      </c>
      <c r="D206">
        <v>13060168</v>
      </c>
      <c r="E206" t="s">
        <v>0</v>
      </c>
      <c r="F206">
        <v>6700</v>
      </c>
      <c r="G206" t="s">
        <v>1616</v>
      </c>
      <c r="H206" t="s">
        <v>1518</v>
      </c>
      <c r="I206">
        <v>0</v>
      </c>
      <c r="J206">
        <f>IF(ISNA(VLOOKUP($C206,Projections!$A$2:$D$499,2,0))=FALSE,VLOOKUP($C206,Projections!$A$2:$D$499,2,0),0)</f>
        <v>0</v>
      </c>
      <c r="K206">
        <f>IF(ISNA(VLOOKUP($C206,Projections!$A$2:$D$499,3,0))=FALSE,VLOOKUP($C206,Projections!$A$2:$D$499,3,0),0)</f>
        <v>0</v>
      </c>
      <c r="L206">
        <f>IF(ISNA(VLOOKUP($C206,Projections!$A$2:$D$499,4,0))=FALSE,VLOOKUP($C206,Projections!$A$2:$D$499,4,0),0)</f>
        <v>0</v>
      </c>
    </row>
    <row r="207" spans="1:12">
      <c r="A207" t="s">
        <v>13</v>
      </c>
      <c r="B207" t="s">
        <v>1813</v>
      </c>
      <c r="C207" t="s">
        <v>544</v>
      </c>
      <c r="D207">
        <v>13060167</v>
      </c>
      <c r="E207" t="s">
        <v>0</v>
      </c>
      <c r="F207">
        <v>6700</v>
      </c>
      <c r="G207" t="s">
        <v>1601</v>
      </c>
      <c r="H207" t="s">
        <v>526</v>
      </c>
      <c r="I207">
        <v>0</v>
      </c>
      <c r="J207">
        <f>IF(ISNA(VLOOKUP($C207,Projections!$A$2:$D$499,2,0))=FALSE,VLOOKUP($C207,Projections!$A$2:$D$499,2,0),0)</f>
        <v>0</v>
      </c>
      <c r="K207">
        <f>IF(ISNA(VLOOKUP($C207,Projections!$A$2:$D$499,3,0))=FALSE,VLOOKUP($C207,Projections!$A$2:$D$499,3,0),0)</f>
        <v>0</v>
      </c>
      <c r="L207">
        <f>IF(ISNA(VLOOKUP($C207,Projections!$A$2:$D$499,4,0))=FALSE,VLOOKUP($C207,Projections!$A$2:$D$499,4,0),0)</f>
        <v>0</v>
      </c>
    </row>
    <row r="208" spans="1:12">
      <c r="A208" t="s">
        <v>13</v>
      </c>
      <c r="B208" t="s">
        <v>1814</v>
      </c>
      <c r="C208" t="s">
        <v>237</v>
      </c>
      <c r="D208">
        <v>13060175</v>
      </c>
      <c r="E208" t="s">
        <v>0</v>
      </c>
      <c r="F208">
        <v>6700</v>
      </c>
      <c r="G208" t="s">
        <v>1601</v>
      </c>
      <c r="H208" t="s">
        <v>98</v>
      </c>
      <c r="I208">
        <v>2.96</v>
      </c>
      <c r="J208">
        <f>IF(ISNA(VLOOKUP($C208,Projections!$A$2:$D$499,2,0))=FALSE,VLOOKUP($C208,Projections!$A$2:$D$499,2,0),0)</f>
        <v>0</v>
      </c>
      <c r="K208">
        <f>IF(ISNA(VLOOKUP($C208,Projections!$A$2:$D$499,3,0))=FALSE,VLOOKUP($C208,Projections!$A$2:$D$499,3,0),0)</f>
        <v>0</v>
      </c>
      <c r="L208">
        <f>IF(ISNA(VLOOKUP($C208,Projections!$A$2:$D$499,4,0))=FALSE,VLOOKUP($C208,Projections!$A$2:$D$499,4,0),0)</f>
        <v>0</v>
      </c>
    </row>
    <row r="209" spans="1:12">
      <c r="A209" t="s">
        <v>13</v>
      </c>
      <c r="B209" t="s">
        <v>1815</v>
      </c>
      <c r="C209" t="s">
        <v>545</v>
      </c>
      <c r="D209">
        <v>13060176</v>
      </c>
      <c r="E209" t="s">
        <v>0</v>
      </c>
      <c r="F209">
        <v>6700</v>
      </c>
      <c r="G209" t="s">
        <v>1601</v>
      </c>
      <c r="H209" t="s">
        <v>526</v>
      </c>
      <c r="I209">
        <v>2.73</v>
      </c>
      <c r="J209">
        <f>IF(ISNA(VLOOKUP($C209,Projections!$A$2:$D$499,2,0))=FALSE,VLOOKUP($C209,Projections!$A$2:$D$499,2,0),0)</f>
        <v>0</v>
      </c>
      <c r="K209">
        <f>IF(ISNA(VLOOKUP($C209,Projections!$A$2:$D$499,3,0))=FALSE,VLOOKUP($C209,Projections!$A$2:$D$499,3,0),0)</f>
        <v>0</v>
      </c>
      <c r="L209">
        <f>IF(ISNA(VLOOKUP($C209,Projections!$A$2:$D$499,4,0))=FALSE,VLOOKUP($C209,Projections!$A$2:$D$499,4,0),0)</f>
        <v>0</v>
      </c>
    </row>
    <row r="210" spans="1:12">
      <c r="A210" t="s">
        <v>13</v>
      </c>
      <c r="B210" t="s">
        <v>1816</v>
      </c>
      <c r="C210" t="s">
        <v>1521</v>
      </c>
      <c r="D210">
        <v>13060179</v>
      </c>
      <c r="E210" t="s">
        <v>0</v>
      </c>
      <c r="F210">
        <v>6600</v>
      </c>
      <c r="G210" t="s">
        <v>1607</v>
      </c>
      <c r="H210" t="s">
        <v>698</v>
      </c>
      <c r="I210">
        <v>3.28</v>
      </c>
      <c r="J210">
        <f>IF(ISNA(VLOOKUP($C210,Projections!$A$2:$D$499,2,0))=FALSE,VLOOKUP($C210,Projections!$A$2:$D$499,2,0),0)</f>
        <v>0</v>
      </c>
      <c r="K210">
        <f>IF(ISNA(VLOOKUP($C210,Projections!$A$2:$D$499,3,0))=FALSE,VLOOKUP($C210,Projections!$A$2:$D$499,3,0),0)</f>
        <v>0</v>
      </c>
      <c r="L210">
        <f>IF(ISNA(VLOOKUP($C210,Projections!$A$2:$D$499,4,0))=FALSE,VLOOKUP($C210,Projections!$A$2:$D$499,4,0),0)</f>
        <v>0</v>
      </c>
    </row>
    <row r="211" spans="1:12">
      <c r="A211" t="s">
        <v>13</v>
      </c>
      <c r="B211" t="s">
        <v>1817</v>
      </c>
      <c r="C211" t="s">
        <v>531</v>
      </c>
      <c r="D211">
        <v>13060177</v>
      </c>
      <c r="E211" t="s">
        <v>0</v>
      </c>
      <c r="F211">
        <v>6600</v>
      </c>
      <c r="G211" t="s">
        <v>1634</v>
      </c>
      <c r="H211" t="s">
        <v>528</v>
      </c>
      <c r="I211">
        <v>15.92</v>
      </c>
      <c r="J211">
        <f>IF(ISNA(VLOOKUP($C211,Projections!$A$2:$D$499,2,0))=FALSE,VLOOKUP($C211,Projections!$A$2:$D$499,2,0),0)</f>
        <v>0</v>
      </c>
      <c r="K211">
        <f>IF(ISNA(VLOOKUP($C211,Projections!$A$2:$D$499,3,0))=FALSE,VLOOKUP($C211,Projections!$A$2:$D$499,3,0),0)</f>
        <v>0</v>
      </c>
      <c r="L211">
        <f>IF(ISNA(VLOOKUP($C211,Projections!$A$2:$D$499,4,0))=FALSE,VLOOKUP($C211,Projections!$A$2:$D$499,4,0),0)</f>
        <v>0</v>
      </c>
    </row>
    <row r="212" spans="1:12">
      <c r="A212" t="s">
        <v>13</v>
      </c>
      <c r="B212" t="s">
        <v>1818</v>
      </c>
      <c r="C212" t="s">
        <v>557</v>
      </c>
      <c r="D212">
        <v>13060178</v>
      </c>
      <c r="E212" t="s">
        <v>0</v>
      </c>
      <c r="F212">
        <v>6600</v>
      </c>
      <c r="G212" t="s">
        <v>1616</v>
      </c>
      <c r="H212" t="s">
        <v>1518</v>
      </c>
      <c r="I212">
        <v>11.09</v>
      </c>
      <c r="J212">
        <f>IF(ISNA(VLOOKUP($C212,Projections!$A$2:$D$499,2,0))=FALSE,VLOOKUP($C212,Projections!$A$2:$D$499,2,0),0)</f>
        <v>0</v>
      </c>
      <c r="K212">
        <f>IF(ISNA(VLOOKUP($C212,Projections!$A$2:$D$499,3,0))=FALSE,VLOOKUP($C212,Projections!$A$2:$D$499,3,0),0)</f>
        <v>0</v>
      </c>
      <c r="L212">
        <f>IF(ISNA(VLOOKUP($C212,Projections!$A$2:$D$499,4,0))=FALSE,VLOOKUP($C212,Projections!$A$2:$D$499,4,0),0)</f>
        <v>0</v>
      </c>
    </row>
    <row r="213" spans="1:12">
      <c r="A213" t="s">
        <v>13</v>
      </c>
      <c r="B213" t="s">
        <v>1819</v>
      </c>
      <c r="C213" t="s">
        <v>750</v>
      </c>
      <c r="D213">
        <v>13060181</v>
      </c>
      <c r="E213" t="s">
        <v>0</v>
      </c>
      <c r="F213">
        <v>6500</v>
      </c>
      <c r="G213" t="s">
        <v>1679</v>
      </c>
      <c r="H213" t="s">
        <v>721</v>
      </c>
      <c r="I213">
        <v>-0.8</v>
      </c>
      <c r="J213">
        <f>IF(ISNA(VLOOKUP($C213,Projections!$A$2:$D$499,2,0))=FALSE,VLOOKUP($C213,Projections!$A$2:$D$499,2,0),0)</f>
        <v>0</v>
      </c>
      <c r="K213">
        <f>IF(ISNA(VLOOKUP($C213,Projections!$A$2:$D$499,3,0))=FALSE,VLOOKUP($C213,Projections!$A$2:$D$499,3,0),0)</f>
        <v>0</v>
      </c>
      <c r="L213">
        <f>IF(ISNA(VLOOKUP($C213,Projections!$A$2:$D$499,4,0))=FALSE,VLOOKUP($C213,Projections!$A$2:$D$499,4,0),0)</f>
        <v>0</v>
      </c>
    </row>
    <row r="214" spans="1:12">
      <c r="A214" t="s">
        <v>151</v>
      </c>
      <c r="B214" t="s">
        <v>1820</v>
      </c>
      <c r="C214" t="s">
        <v>548</v>
      </c>
      <c r="D214">
        <v>13060184</v>
      </c>
      <c r="E214" t="s">
        <v>0</v>
      </c>
      <c r="F214">
        <v>6500</v>
      </c>
      <c r="G214" t="s">
        <v>1679</v>
      </c>
      <c r="H214" t="s">
        <v>721</v>
      </c>
      <c r="I214">
        <v>6.4</v>
      </c>
      <c r="J214">
        <f>IF(ISNA(VLOOKUP($C214,Projections!$A$2:$D$499,2,0))=FALSE,VLOOKUP($C214,Projections!$A$2:$D$499,2,0),0)</f>
        <v>0</v>
      </c>
      <c r="K214">
        <f>IF(ISNA(VLOOKUP($C214,Projections!$A$2:$D$499,3,0))=FALSE,VLOOKUP($C214,Projections!$A$2:$D$499,3,0),0)</f>
        <v>0</v>
      </c>
      <c r="L214">
        <f>IF(ISNA(VLOOKUP($C214,Projections!$A$2:$D$499,4,0))=FALSE,VLOOKUP($C214,Projections!$A$2:$D$499,4,0),0)</f>
        <v>0</v>
      </c>
    </row>
    <row r="215" spans="1:12">
      <c r="A215" t="s">
        <v>13</v>
      </c>
      <c r="B215" t="s">
        <v>1821</v>
      </c>
      <c r="C215" t="s">
        <v>775</v>
      </c>
      <c r="D215">
        <v>13060182</v>
      </c>
      <c r="E215" t="s">
        <v>0</v>
      </c>
      <c r="F215">
        <v>6500</v>
      </c>
      <c r="G215" t="s">
        <v>1607</v>
      </c>
      <c r="H215" t="s">
        <v>698</v>
      </c>
      <c r="I215">
        <v>1.38</v>
      </c>
      <c r="J215">
        <f>IF(ISNA(VLOOKUP($C215,Projections!$A$2:$D$499,2,0))=FALSE,VLOOKUP($C215,Projections!$A$2:$D$499,2,0),0)</f>
        <v>0</v>
      </c>
      <c r="K215">
        <f>IF(ISNA(VLOOKUP($C215,Projections!$A$2:$D$499,3,0))=FALSE,VLOOKUP($C215,Projections!$A$2:$D$499,3,0),0)</f>
        <v>0</v>
      </c>
      <c r="L215">
        <f>IF(ISNA(VLOOKUP($C215,Projections!$A$2:$D$499,4,0))=FALSE,VLOOKUP($C215,Projections!$A$2:$D$499,4,0),0)</f>
        <v>0</v>
      </c>
    </row>
    <row r="216" spans="1:12">
      <c r="A216" t="s">
        <v>13</v>
      </c>
      <c r="B216" t="s">
        <v>1822</v>
      </c>
      <c r="C216" t="s">
        <v>774</v>
      </c>
      <c r="D216">
        <v>13060180</v>
      </c>
      <c r="E216" t="s">
        <v>0</v>
      </c>
      <c r="F216">
        <v>6500</v>
      </c>
      <c r="G216" t="s">
        <v>1614</v>
      </c>
      <c r="H216" t="s">
        <v>693</v>
      </c>
      <c r="I216">
        <v>3.4</v>
      </c>
      <c r="J216">
        <f>IF(ISNA(VLOOKUP($C216,Projections!$A$2:$D$499,2,0))=FALSE,VLOOKUP($C216,Projections!$A$2:$D$499,2,0),0)</f>
        <v>0</v>
      </c>
      <c r="K216">
        <f>IF(ISNA(VLOOKUP($C216,Projections!$A$2:$D$499,3,0))=FALSE,VLOOKUP($C216,Projections!$A$2:$D$499,3,0),0)</f>
        <v>0</v>
      </c>
      <c r="L216">
        <f>IF(ISNA(VLOOKUP($C216,Projections!$A$2:$D$499,4,0))=FALSE,VLOOKUP($C216,Projections!$A$2:$D$499,4,0),0)</f>
        <v>0</v>
      </c>
    </row>
    <row r="217" spans="1:12">
      <c r="A217" t="s">
        <v>13</v>
      </c>
      <c r="B217" t="s">
        <v>1823</v>
      </c>
      <c r="C217" t="s">
        <v>773</v>
      </c>
      <c r="D217">
        <v>13060183</v>
      </c>
      <c r="E217" t="s">
        <v>0</v>
      </c>
      <c r="F217">
        <v>6500</v>
      </c>
      <c r="G217" t="s">
        <v>1597</v>
      </c>
      <c r="H217" t="s">
        <v>1233</v>
      </c>
      <c r="I217">
        <v>3.5</v>
      </c>
      <c r="J217">
        <f>IF(ISNA(VLOOKUP($C217,Projections!$A$2:$D$499,2,0))=FALSE,VLOOKUP($C217,Projections!$A$2:$D$499,2,0),0)</f>
        <v>0</v>
      </c>
      <c r="K217">
        <f>IF(ISNA(VLOOKUP($C217,Projections!$A$2:$D$499,3,0))=FALSE,VLOOKUP($C217,Projections!$A$2:$D$499,3,0),0)</f>
        <v>0</v>
      </c>
      <c r="L217">
        <f>IF(ISNA(VLOOKUP($C217,Projections!$A$2:$D$499,4,0))=FALSE,VLOOKUP($C217,Projections!$A$2:$D$499,4,0),0)</f>
        <v>0</v>
      </c>
    </row>
    <row r="218" spans="1:12">
      <c r="A218" t="s">
        <v>13</v>
      </c>
      <c r="B218" t="s">
        <v>1824</v>
      </c>
      <c r="C218" t="s">
        <v>777</v>
      </c>
      <c r="D218">
        <v>13060188</v>
      </c>
      <c r="E218" t="s">
        <v>0</v>
      </c>
      <c r="F218">
        <v>6400</v>
      </c>
      <c r="G218" t="s">
        <v>1679</v>
      </c>
      <c r="H218" t="s">
        <v>721</v>
      </c>
      <c r="I218">
        <v>0</v>
      </c>
      <c r="J218">
        <f>IF(ISNA(VLOOKUP($C218,Projections!$A$2:$D$499,2,0))=FALSE,VLOOKUP($C218,Projections!$A$2:$D$499,2,0),0)</f>
        <v>0</v>
      </c>
      <c r="K218">
        <f>IF(ISNA(VLOOKUP($C218,Projections!$A$2:$D$499,3,0))=FALSE,VLOOKUP($C218,Projections!$A$2:$D$499,3,0),0)</f>
        <v>0</v>
      </c>
      <c r="L218">
        <f>IF(ISNA(VLOOKUP($C218,Projections!$A$2:$D$499,4,0))=FALSE,VLOOKUP($C218,Projections!$A$2:$D$499,4,0),0)</f>
        <v>0</v>
      </c>
    </row>
    <row r="219" spans="1:12">
      <c r="A219" t="s">
        <v>13</v>
      </c>
      <c r="B219" t="s">
        <v>1825</v>
      </c>
      <c r="C219" t="s">
        <v>978</v>
      </c>
      <c r="D219">
        <v>13060193</v>
      </c>
      <c r="E219" t="s">
        <v>0</v>
      </c>
      <c r="F219">
        <v>6400</v>
      </c>
      <c r="G219" t="s">
        <v>1679</v>
      </c>
      <c r="H219" t="s">
        <v>743</v>
      </c>
      <c r="I219">
        <v>1.96</v>
      </c>
      <c r="J219">
        <f>IF(ISNA(VLOOKUP($C219,Projections!$A$2:$D$499,2,0))=FALSE,VLOOKUP($C219,Projections!$A$2:$D$499,2,0),0)</f>
        <v>0</v>
      </c>
      <c r="K219">
        <f>IF(ISNA(VLOOKUP($C219,Projections!$A$2:$D$499,3,0))=FALSE,VLOOKUP($C219,Projections!$A$2:$D$499,3,0),0)</f>
        <v>0</v>
      </c>
      <c r="L219">
        <f>IF(ISNA(VLOOKUP($C219,Projections!$A$2:$D$499,4,0))=FALSE,VLOOKUP($C219,Projections!$A$2:$D$499,4,0),0)</f>
        <v>0</v>
      </c>
    </row>
    <row r="220" spans="1:12">
      <c r="A220" t="s">
        <v>13</v>
      </c>
      <c r="B220" t="s">
        <v>1826</v>
      </c>
      <c r="C220" t="s">
        <v>469</v>
      </c>
      <c r="D220">
        <v>13060190</v>
      </c>
      <c r="E220" t="s">
        <v>0</v>
      </c>
      <c r="F220">
        <v>6400</v>
      </c>
      <c r="G220" t="s">
        <v>1609</v>
      </c>
      <c r="H220" t="s">
        <v>468</v>
      </c>
      <c r="I220">
        <v>9.6300000000000008</v>
      </c>
      <c r="J220">
        <f>IF(ISNA(VLOOKUP($C220,Projections!$A$2:$D$499,2,0))=FALSE,VLOOKUP($C220,Projections!$A$2:$D$499,2,0),0)</f>
        <v>0</v>
      </c>
      <c r="K220">
        <f>IF(ISNA(VLOOKUP($C220,Projections!$A$2:$D$499,3,0))=FALSE,VLOOKUP($C220,Projections!$A$2:$D$499,3,0),0)</f>
        <v>0</v>
      </c>
      <c r="L220">
        <f>IF(ISNA(VLOOKUP($C220,Projections!$A$2:$D$499,4,0))=FALSE,VLOOKUP($C220,Projections!$A$2:$D$499,4,0),0)</f>
        <v>0</v>
      </c>
    </row>
    <row r="221" spans="1:12">
      <c r="A221" t="s">
        <v>13</v>
      </c>
      <c r="B221" t="s">
        <v>1827</v>
      </c>
      <c r="C221" t="s">
        <v>1272</v>
      </c>
      <c r="D221">
        <v>13060187</v>
      </c>
      <c r="E221" t="s">
        <v>0</v>
      </c>
      <c r="F221">
        <v>6400</v>
      </c>
      <c r="G221" t="s">
        <v>1624</v>
      </c>
      <c r="H221" t="s">
        <v>1237</v>
      </c>
      <c r="I221">
        <v>0</v>
      </c>
      <c r="J221">
        <f>IF(ISNA(VLOOKUP($C221,Projections!$A$2:$D$499,2,0))=FALSE,VLOOKUP($C221,Projections!$A$2:$D$499,2,0),0)</f>
        <v>0</v>
      </c>
      <c r="K221">
        <f>IF(ISNA(VLOOKUP($C221,Projections!$A$2:$D$499,3,0))=FALSE,VLOOKUP($C221,Projections!$A$2:$D$499,3,0),0)</f>
        <v>0</v>
      </c>
      <c r="L221">
        <f>IF(ISNA(VLOOKUP($C221,Projections!$A$2:$D$499,4,0))=FALSE,VLOOKUP($C221,Projections!$A$2:$D$499,4,0),0)</f>
        <v>0</v>
      </c>
    </row>
    <row r="222" spans="1:12">
      <c r="A222" t="s">
        <v>13</v>
      </c>
      <c r="B222" t="s">
        <v>1828</v>
      </c>
      <c r="C222" t="s">
        <v>1269</v>
      </c>
      <c r="D222">
        <v>13060191</v>
      </c>
      <c r="E222" t="s">
        <v>0</v>
      </c>
      <c r="F222">
        <v>6400</v>
      </c>
      <c r="G222" t="s">
        <v>1597</v>
      </c>
      <c r="H222" t="s">
        <v>1233</v>
      </c>
      <c r="I222">
        <v>6.77</v>
      </c>
      <c r="J222">
        <f>IF(ISNA(VLOOKUP($C222,Projections!$A$2:$D$499,2,0))=FALSE,VLOOKUP($C222,Projections!$A$2:$D$499,2,0),0)</f>
        <v>0</v>
      </c>
      <c r="K222">
        <f>IF(ISNA(VLOOKUP($C222,Projections!$A$2:$D$499,3,0))=FALSE,VLOOKUP($C222,Projections!$A$2:$D$499,3,0),0)</f>
        <v>0</v>
      </c>
      <c r="L222">
        <f>IF(ISNA(VLOOKUP($C222,Projections!$A$2:$D$499,4,0))=FALSE,VLOOKUP($C222,Projections!$A$2:$D$499,4,0),0)</f>
        <v>0</v>
      </c>
    </row>
    <row r="223" spans="1:12">
      <c r="A223" t="s">
        <v>13</v>
      </c>
      <c r="B223" t="s">
        <v>1829</v>
      </c>
      <c r="C223" t="s">
        <v>834</v>
      </c>
      <c r="D223">
        <v>13060189</v>
      </c>
      <c r="E223" t="s">
        <v>0</v>
      </c>
      <c r="F223">
        <v>6400</v>
      </c>
      <c r="G223" t="s">
        <v>1603</v>
      </c>
      <c r="H223" t="s">
        <v>730</v>
      </c>
      <c r="I223">
        <v>10.32</v>
      </c>
      <c r="J223">
        <f>IF(ISNA(VLOOKUP($C223,Projections!$A$2:$D$499,2,0))=FALSE,VLOOKUP($C223,Projections!$A$2:$D$499,2,0),0)</f>
        <v>0</v>
      </c>
      <c r="K223">
        <f>IF(ISNA(VLOOKUP($C223,Projections!$A$2:$D$499,3,0))=FALSE,VLOOKUP($C223,Projections!$A$2:$D$499,3,0),0)</f>
        <v>0</v>
      </c>
      <c r="L223">
        <f>IF(ISNA(VLOOKUP($C223,Projections!$A$2:$D$499,4,0))=FALSE,VLOOKUP($C223,Projections!$A$2:$D$499,4,0),0)</f>
        <v>0</v>
      </c>
    </row>
    <row r="224" spans="1:12">
      <c r="A224" t="s">
        <v>13</v>
      </c>
      <c r="B224" t="s">
        <v>1830</v>
      </c>
      <c r="C224" t="s">
        <v>1255</v>
      </c>
      <c r="D224">
        <v>13060192</v>
      </c>
      <c r="E224" t="s">
        <v>0</v>
      </c>
      <c r="F224">
        <v>6400</v>
      </c>
      <c r="G224" t="s">
        <v>1616</v>
      </c>
      <c r="H224" t="s">
        <v>1235</v>
      </c>
      <c r="I224">
        <v>8.4</v>
      </c>
      <c r="J224">
        <f>IF(ISNA(VLOOKUP($C224,Projections!$A$2:$D$499,2,0))=FALSE,VLOOKUP($C224,Projections!$A$2:$D$499,2,0),0)</f>
        <v>0</v>
      </c>
      <c r="K224">
        <f>IF(ISNA(VLOOKUP($C224,Projections!$A$2:$D$499,3,0))=FALSE,VLOOKUP($C224,Projections!$A$2:$D$499,3,0),0)</f>
        <v>0</v>
      </c>
      <c r="L224">
        <f>IF(ISNA(VLOOKUP($C224,Projections!$A$2:$D$499,4,0))=FALSE,VLOOKUP($C224,Projections!$A$2:$D$499,4,0),0)</f>
        <v>0</v>
      </c>
    </row>
    <row r="225" spans="1:12">
      <c r="A225" t="s">
        <v>13</v>
      </c>
      <c r="B225" t="s">
        <v>1831</v>
      </c>
      <c r="C225" t="s">
        <v>1586</v>
      </c>
      <c r="D225">
        <v>13060194</v>
      </c>
      <c r="E225" t="s">
        <v>0</v>
      </c>
      <c r="F225">
        <v>6400</v>
      </c>
      <c r="G225" t="s">
        <v>1616</v>
      </c>
      <c r="H225" t="s">
        <v>1518</v>
      </c>
      <c r="I225">
        <v>3.34</v>
      </c>
      <c r="J225">
        <f>IF(ISNA(VLOOKUP($C225,Projections!$A$2:$D$499,2,0))=FALSE,VLOOKUP($C225,Projections!$A$2:$D$499,2,0),0)</f>
        <v>0</v>
      </c>
      <c r="K225">
        <f>IF(ISNA(VLOOKUP($C225,Projections!$A$2:$D$499,3,0))=FALSE,VLOOKUP($C225,Projections!$A$2:$D$499,3,0),0)</f>
        <v>0</v>
      </c>
      <c r="L225">
        <f>IF(ISNA(VLOOKUP($C225,Projections!$A$2:$D$499,4,0))=FALSE,VLOOKUP($C225,Projections!$A$2:$D$499,4,0),0)</f>
        <v>0</v>
      </c>
    </row>
    <row r="226" spans="1:12">
      <c r="A226" t="s">
        <v>13</v>
      </c>
      <c r="B226" t="s">
        <v>1832</v>
      </c>
      <c r="C226" t="s">
        <v>196</v>
      </c>
      <c r="D226">
        <v>13059048</v>
      </c>
      <c r="E226" t="s">
        <v>0</v>
      </c>
      <c r="F226">
        <v>6400</v>
      </c>
      <c r="G226" t="s">
        <v>1601</v>
      </c>
      <c r="H226" t="s">
        <v>98</v>
      </c>
      <c r="I226">
        <v>13.12</v>
      </c>
      <c r="J226">
        <f>IF(ISNA(VLOOKUP($C226,Projections!$A$2:$D$499,2,0))=FALSE,VLOOKUP($C226,Projections!$A$2:$D$499,2,0),0)</f>
        <v>10.15</v>
      </c>
      <c r="K226">
        <f>IF(ISNA(VLOOKUP($C226,Projections!$A$2:$D$499,3,0))=FALSE,VLOOKUP($C226,Projections!$A$2:$D$499,3,0),0)</f>
        <v>19.55</v>
      </c>
      <c r="L226">
        <f>IF(ISNA(VLOOKUP($C226,Projections!$A$2:$D$499,4,0))=FALSE,VLOOKUP($C226,Projections!$A$2:$D$499,4,0),0)</f>
        <v>8.74</v>
      </c>
    </row>
    <row r="227" spans="1:12">
      <c r="A227" t="s">
        <v>13</v>
      </c>
      <c r="B227" t="s">
        <v>1833</v>
      </c>
      <c r="C227" t="s">
        <v>549</v>
      </c>
      <c r="D227">
        <v>13060185</v>
      </c>
      <c r="E227" t="s">
        <v>0</v>
      </c>
      <c r="F227">
        <v>6400</v>
      </c>
      <c r="G227" t="s">
        <v>1601</v>
      </c>
      <c r="H227" t="s">
        <v>526</v>
      </c>
      <c r="I227">
        <v>0</v>
      </c>
      <c r="J227">
        <f>IF(ISNA(VLOOKUP($C227,Projections!$A$2:$D$499,2,0))=FALSE,VLOOKUP($C227,Projections!$A$2:$D$499,2,0),0)</f>
        <v>0</v>
      </c>
      <c r="K227">
        <f>IF(ISNA(VLOOKUP($C227,Projections!$A$2:$D$499,3,0))=FALSE,VLOOKUP($C227,Projections!$A$2:$D$499,3,0),0)</f>
        <v>0</v>
      </c>
      <c r="L227">
        <f>IF(ISNA(VLOOKUP($C227,Projections!$A$2:$D$499,4,0))=FALSE,VLOOKUP($C227,Projections!$A$2:$D$499,4,0),0)</f>
        <v>0</v>
      </c>
    </row>
    <row r="228" spans="1:12">
      <c r="A228" t="s">
        <v>13</v>
      </c>
      <c r="B228" t="s">
        <v>1834</v>
      </c>
      <c r="C228" t="s">
        <v>550</v>
      </c>
      <c r="D228">
        <v>13060186</v>
      </c>
      <c r="E228" t="s">
        <v>0</v>
      </c>
      <c r="F228">
        <v>6400</v>
      </c>
      <c r="G228" t="s">
        <v>1601</v>
      </c>
      <c r="H228" t="s">
        <v>526</v>
      </c>
      <c r="I228">
        <v>3.22</v>
      </c>
      <c r="J228">
        <f>IF(ISNA(VLOOKUP($C228,Projections!$A$2:$D$499,2,0))=FALSE,VLOOKUP($C228,Projections!$A$2:$D$499,2,0),0)</f>
        <v>0</v>
      </c>
      <c r="K228">
        <f>IF(ISNA(VLOOKUP($C228,Projections!$A$2:$D$499,3,0))=FALSE,VLOOKUP($C228,Projections!$A$2:$D$499,3,0),0)</f>
        <v>0</v>
      </c>
      <c r="L228">
        <f>IF(ISNA(VLOOKUP($C228,Projections!$A$2:$D$499,4,0))=FALSE,VLOOKUP($C228,Projections!$A$2:$D$499,4,0),0)</f>
        <v>0</v>
      </c>
    </row>
    <row r="229" spans="1:12">
      <c r="A229" t="s">
        <v>13</v>
      </c>
      <c r="B229" t="s">
        <v>1835</v>
      </c>
      <c r="C229" t="s">
        <v>249</v>
      </c>
      <c r="D229">
        <v>13060200</v>
      </c>
      <c r="E229" t="s">
        <v>0</v>
      </c>
      <c r="F229">
        <v>6300</v>
      </c>
      <c r="G229" t="s">
        <v>1611</v>
      </c>
      <c r="H229" t="s">
        <v>15</v>
      </c>
      <c r="I229">
        <v>5.22</v>
      </c>
      <c r="J229">
        <f>IF(ISNA(VLOOKUP($C229,Projections!$A$2:$D$499,2,0))=FALSE,VLOOKUP($C229,Projections!$A$2:$D$499,2,0),0)</f>
        <v>0</v>
      </c>
      <c r="K229">
        <f>IF(ISNA(VLOOKUP($C229,Projections!$A$2:$D$499,3,0))=FALSE,VLOOKUP($C229,Projections!$A$2:$D$499,3,0),0)</f>
        <v>0</v>
      </c>
      <c r="L229">
        <f>IF(ISNA(VLOOKUP($C229,Projections!$A$2:$D$499,4,0))=FALSE,VLOOKUP($C229,Projections!$A$2:$D$499,4,0),0)</f>
        <v>0</v>
      </c>
    </row>
    <row r="230" spans="1:12">
      <c r="A230" t="s">
        <v>13</v>
      </c>
      <c r="B230" t="s">
        <v>1836</v>
      </c>
      <c r="C230" t="s">
        <v>909</v>
      </c>
      <c r="D230">
        <v>13060198</v>
      </c>
      <c r="E230" t="s">
        <v>0</v>
      </c>
      <c r="F230">
        <v>6300</v>
      </c>
      <c r="G230" t="s">
        <v>1679</v>
      </c>
      <c r="H230" t="s">
        <v>721</v>
      </c>
      <c r="I230">
        <v>10.75</v>
      </c>
      <c r="J230">
        <f>IF(ISNA(VLOOKUP($C230,Projections!$A$2:$D$499,2,0))=FALSE,VLOOKUP($C230,Projections!$A$2:$D$499,2,0),0)</f>
        <v>0</v>
      </c>
      <c r="K230">
        <f>IF(ISNA(VLOOKUP($C230,Projections!$A$2:$D$499,3,0))=FALSE,VLOOKUP($C230,Projections!$A$2:$D$499,3,0),0)</f>
        <v>0</v>
      </c>
      <c r="L230">
        <f>IF(ISNA(VLOOKUP($C230,Projections!$A$2:$D$499,4,0))=FALSE,VLOOKUP($C230,Projections!$A$2:$D$499,4,0),0)</f>
        <v>0</v>
      </c>
    </row>
    <row r="231" spans="1:12">
      <c r="A231" t="s">
        <v>13</v>
      </c>
      <c r="B231" t="s">
        <v>1837</v>
      </c>
      <c r="C231" t="s">
        <v>782</v>
      </c>
      <c r="D231">
        <v>13060197</v>
      </c>
      <c r="E231" t="s">
        <v>0</v>
      </c>
      <c r="F231">
        <v>6300</v>
      </c>
      <c r="G231" t="s">
        <v>1599</v>
      </c>
      <c r="H231" t="s">
        <v>700</v>
      </c>
      <c r="I231">
        <v>4.01</v>
      </c>
      <c r="J231">
        <f>IF(ISNA(VLOOKUP($C231,Projections!$A$2:$D$499,2,0))=FALSE,VLOOKUP($C231,Projections!$A$2:$D$499,2,0),0)</f>
        <v>0</v>
      </c>
      <c r="K231">
        <f>IF(ISNA(VLOOKUP($C231,Projections!$A$2:$D$499,3,0))=FALSE,VLOOKUP($C231,Projections!$A$2:$D$499,3,0),0)</f>
        <v>0</v>
      </c>
      <c r="L231">
        <f>IF(ISNA(VLOOKUP($C231,Projections!$A$2:$D$499,4,0))=FALSE,VLOOKUP($C231,Projections!$A$2:$D$499,4,0),0)</f>
        <v>0</v>
      </c>
    </row>
    <row r="232" spans="1:12">
      <c r="A232" t="s">
        <v>13</v>
      </c>
      <c r="B232" t="s">
        <v>1838</v>
      </c>
      <c r="C232" t="s">
        <v>1232</v>
      </c>
      <c r="D232">
        <v>13060195</v>
      </c>
      <c r="E232" t="s">
        <v>0</v>
      </c>
      <c r="F232">
        <v>6300</v>
      </c>
      <c r="G232" t="s">
        <v>1597</v>
      </c>
      <c r="H232" t="s">
        <v>1245</v>
      </c>
      <c r="I232">
        <v>7.76</v>
      </c>
      <c r="J232">
        <f>IF(ISNA(VLOOKUP($C232,Projections!$A$2:$D$499,2,0))=FALSE,VLOOKUP($C232,Projections!$A$2:$D$499,2,0),0)</f>
        <v>0</v>
      </c>
      <c r="K232">
        <f>IF(ISNA(VLOOKUP($C232,Projections!$A$2:$D$499,3,0))=FALSE,VLOOKUP($C232,Projections!$A$2:$D$499,3,0),0)</f>
        <v>0</v>
      </c>
      <c r="L232">
        <f>IF(ISNA(VLOOKUP($C232,Projections!$A$2:$D$499,4,0))=FALSE,VLOOKUP($C232,Projections!$A$2:$D$499,4,0),0)</f>
        <v>0</v>
      </c>
    </row>
    <row r="233" spans="1:12">
      <c r="A233" t="s">
        <v>13</v>
      </c>
      <c r="B233" t="s">
        <v>1839</v>
      </c>
      <c r="C233" t="s">
        <v>551</v>
      </c>
      <c r="D233">
        <v>13060196</v>
      </c>
      <c r="E233" t="s">
        <v>0</v>
      </c>
      <c r="F233">
        <v>6300</v>
      </c>
      <c r="G233" t="s">
        <v>1634</v>
      </c>
      <c r="H233" t="s">
        <v>528</v>
      </c>
      <c r="I233">
        <v>2.42</v>
      </c>
      <c r="J233">
        <f>IF(ISNA(VLOOKUP($C233,Projections!$A$2:$D$499,2,0))=FALSE,VLOOKUP($C233,Projections!$A$2:$D$499,2,0),0)</f>
        <v>0</v>
      </c>
      <c r="K233">
        <f>IF(ISNA(VLOOKUP($C233,Projections!$A$2:$D$499,3,0))=FALSE,VLOOKUP($C233,Projections!$A$2:$D$499,3,0),0)</f>
        <v>0</v>
      </c>
      <c r="L233">
        <f>IF(ISNA(VLOOKUP($C233,Projections!$A$2:$D$499,4,0))=FALSE,VLOOKUP($C233,Projections!$A$2:$D$499,4,0),0)</f>
        <v>0</v>
      </c>
    </row>
    <row r="234" spans="1:12">
      <c r="A234" t="s">
        <v>13</v>
      </c>
      <c r="B234" t="s">
        <v>1840</v>
      </c>
      <c r="C234" t="s">
        <v>1529</v>
      </c>
      <c r="D234">
        <v>13060199</v>
      </c>
      <c r="E234" t="s">
        <v>0</v>
      </c>
      <c r="F234">
        <v>6300</v>
      </c>
      <c r="G234" t="s">
        <v>1616</v>
      </c>
      <c r="H234" t="s">
        <v>1518</v>
      </c>
      <c r="I234">
        <v>0</v>
      </c>
      <c r="J234">
        <f>IF(ISNA(VLOOKUP($C234,Projections!$A$2:$D$499,2,0))=FALSE,VLOOKUP($C234,Projections!$A$2:$D$499,2,0),0)</f>
        <v>0</v>
      </c>
      <c r="K234">
        <f>IF(ISNA(VLOOKUP($C234,Projections!$A$2:$D$499,3,0))=FALSE,VLOOKUP($C234,Projections!$A$2:$D$499,3,0),0)</f>
        <v>0</v>
      </c>
      <c r="L234">
        <f>IF(ISNA(VLOOKUP($C234,Projections!$A$2:$D$499,4,0))=FALSE,VLOOKUP($C234,Projections!$A$2:$D$499,4,0),0)</f>
        <v>0</v>
      </c>
    </row>
    <row r="235" spans="1:12">
      <c r="A235" t="s">
        <v>13</v>
      </c>
      <c r="B235" t="s">
        <v>1841</v>
      </c>
      <c r="C235" t="s">
        <v>1530</v>
      </c>
      <c r="D235">
        <v>13060201</v>
      </c>
      <c r="E235" t="s">
        <v>0</v>
      </c>
      <c r="F235">
        <v>6300</v>
      </c>
      <c r="G235" t="s">
        <v>1616</v>
      </c>
      <c r="H235" t="s">
        <v>1518</v>
      </c>
      <c r="I235">
        <v>6.32</v>
      </c>
      <c r="J235">
        <f>IF(ISNA(VLOOKUP($C235,Projections!$A$2:$D$499,2,0))=FALSE,VLOOKUP($C235,Projections!$A$2:$D$499,2,0),0)</f>
        <v>0</v>
      </c>
      <c r="K235">
        <f>IF(ISNA(VLOOKUP($C235,Projections!$A$2:$D$499,3,0))=FALSE,VLOOKUP($C235,Projections!$A$2:$D$499,3,0),0)</f>
        <v>0</v>
      </c>
      <c r="L235">
        <f>IF(ISNA(VLOOKUP($C235,Projections!$A$2:$D$499,4,0))=FALSE,VLOOKUP($C235,Projections!$A$2:$D$499,4,0),0)</f>
        <v>0</v>
      </c>
    </row>
    <row r="236" spans="1:12">
      <c r="A236" t="s">
        <v>13</v>
      </c>
      <c r="B236" t="s">
        <v>1842</v>
      </c>
      <c r="C236" t="s">
        <v>784</v>
      </c>
      <c r="D236">
        <v>13060204</v>
      </c>
      <c r="E236" t="s">
        <v>0</v>
      </c>
      <c r="F236">
        <v>6200</v>
      </c>
      <c r="G236" t="s">
        <v>1607</v>
      </c>
      <c r="H236" t="s">
        <v>698</v>
      </c>
      <c r="I236">
        <v>0</v>
      </c>
      <c r="J236">
        <f>IF(ISNA(VLOOKUP($C236,Projections!$A$2:$D$499,2,0))=FALSE,VLOOKUP($C236,Projections!$A$2:$D$499,2,0),0)</f>
        <v>0</v>
      </c>
      <c r="K236">
        <f>IF(ISNA(VLOOKUP($C236,Projections!$A$2:$D$499,3,0))=FALSE,VLOOKUP($C236,Projections!$A$2:$D$499,3,0),0)</f>
        <v>0</v>
      </c>
      <c r="L236">
        <f>IF(ISNA(VLOOKUP($C236,Projections!$A$2:$D$499,4,0))=FALSE,VLOOKUP($C236,Projections!$A$2:$D$499,4,0),0)</f>
        <v>0</v>
      </c>
    </row>
    <row r="237" spans="1:12">
      <c r="A237" t="s">
        <v>13</v>
      </c>
      <c r="B237" t="s">
        <v>1843</v>
      </c>
      <c r="C237" t="s">
        <v>188</v>
      </c>
      <c r="D237">
        <v>13060203</v>
      </c>
      <c r="E237" t="s">
        <v>0</v>
      </c>
      <c r="F237">
        <v>6200</v>
      </c>
      <c r="G237" t="s">
        <v>1599</v>
      </c>
      <c r="H237" t="s">
        <v>97</v>
      </c>
      <c r="I237">
        <v>0</v>
      </c>
      <c r="J237">
        <f>IF(ISNA(VLOOKUP($C237,Projections!$A$2:$D$499,2,0))=FALSE,VLOOKUP($C237,Projections!$A$2:$D$499,2,0),0)</f>
        <v>0</v>
      </c>
      <c r="K237">
        <f>IF(ISNA(VLOOKUP($C237,Projections!$A$2:$D$499,3,0))=FALSE,VLOOKUP($C237,Projections!$A$2:$D$499,3,0),0)</f>
        <v>0</v>
      </c>
      <c r="L237">
        <f>IF(ISNA(VLOOKUP($C237,Projections!$A$2:$D$499,4,0))=FALSE,VLOOKUP($C237,Projections!$A$2:$D$499,4,0),0)</f>
        <v>0</v>
      </c>
    </row>
    <row r="238" spans="1:12">
      <c r="A238" t="s">
        <v>13</v>
      </c>
      <c r="B238" t="s">
        <v>1844</v>
      </c>
      <c r="C238" t="s">
        <v>785</v>
      </c>
      <c r="D238">
        <v>13060205</v>
      </c>
      <c r="E238" t="s">
        <v>0</v>
      </c>
      <c r="F238">
        <v>6200</v>
      </c>
      <c r="G238" t="s">
        <v>1634</v>
      </c>
      <c r="H238" t="s">
        <v>710</v>
      </c>
      <c r="I238">
        <v>-5.28</v>
      </c>
      <c r="J238">
        <f>IF(ISNA(VLOOKUP($C238,Projections!$A$2:$D$499,2,0))=FALSE,VLOOKUP($C238,Projections!$A$2:$D$499,2,0),0)</f>
        <v>0</v>
      </c>
      <c r="K238">
        <f>IF(ISNA(VLOOKUP($C238,Projections!$A$2:$D$499,3,0))=FALSE,VLOOKUP($C238,Projections!$A$2:$D$499,3,0),0)</f>
        <v>0</v>
      </c>
      <c r="L238">
        <f>IF(ISNA(VLOOKUP($C238,Projections!$A$2:$D$499,4,0))=FALSE,VLOOKUP($C238,Projections!$A$2:$D$499,4,0),0)</f>
        <v>0</v>
      </c>
    </row>
    <row r="239" spans="1:12">
      <c r="A239" t="s">
        <v>13</v>
      </c>
      <c r="B239" t="s">
        <v>1845</v>
      </c>
      <c r="C239" t="s">
        <v>554</v>
      </c>
      <c r="D239">
        <v>13060202</v>
      </c>
      <c r="E239" t="s">
        <v>0</v>
      </c>
      <c r="F239">
        <v>6200</v>
      </c>
      <c r="G239" t="s">
        <v>1601</v>
      </c>
      <c r="H239" t="s">
        <v>526</v>
      </c>
      <c r="I239">
        <v>0</v>
      </c>
      <c r="J239">
        <f>IF(ISNA(VLOOKUP($C239,Projections!$A$2:$D$499,2,0))=FALSE,VLOOKUP($C239,Projections!$A$2:$D$499,2,0),0)</f>
        <v>0</v>
      </c>
      <c r="K239">
        <f>IF(ISNA(VLOOKUP($C239,Projections!$A$2:$D$499,3,0))=FALSE,VLOOKUP($C239,Projections!$A$2:$D$499,3,0),0)</f>
        <v>0</v>
      </c>
      <c r="L239">
        <f>IF(ISNA(VLOOKUP($C239,Projections!$A$2:$D$499,4,0))=FALSE,VLOOKUP($C239,Projections!$A$2:$D$499,4,0),0)</f>
        <v>0</v>
      </c>
    </row>
    <row r="240" spans="1:12">
      <c r="A240" t="s">
        <v>13</v>
      </c>
      <c r="B240" t="s">
        <v>1846</v>
      </c>
      <c r="C240" t="s">
        <v>788</v>
      </c>
      <c r="D240">
        <v>13060212</v>
      </c>
      <c r="E240" t="s">
        <v>0</v>
      </c>
      <c r="F240">
        <v>6100</v>
      </c>
      <c r="G240" t="s">
        <v>1679</v>
      </c>
      <c r="H240" t="s">
        <v>721</v>
      </c>
      <c r="I240">
        <v>1.02</v>
      </c>
      <c r="J240">
        <f>IF(ISNA(VLOOKUP($C240,Projections!$A$2:$D$499,2,0))=FALSE,VLOOKUP($C240,Projections!$A$2:$D$499,2,0),0)</f>
        <v>0</v>
      </c>
      <c r="K240">
        <f>IF(ISNA(VLOOKUP($C240,Projections!$A$2:$D$499,3,0))=FALSE,VLOOKUP($C240,Projections!$A$2:$D$499,3,0),0)</f>
        <v>0</v>
      </c>
      <c r="L240">
        <f>IF(ISNA(VLOOKUP($C240,Projections!$A$2:$D$499,4,0))=FALSE,VLOOKUP($C240,Projections!$A$2:$D$499,4,0),0)</f>
        <v>0</v>
      </c>
    </row>
    <row r="241" spans="1:12">
      <c r="A241" t="s">
        <v>13</v>
      </c>
      <c r="B241" t="s">
        <v>1847</v>
      </c>
      <c r="C241" t="s">
        <v>789</v>
      </c>
      <c r="D241">
        <v>13060206</v>
      </c>
      <c r="E241" t="s">
        <v>0</v>
      </c>
      <c r="F241">
        <v>6100</v>
      </c>
      <c r="G241" t="s">
        <v>1599</v>
      </c>
      <c r="H241" t="s">
        <v>97</v>
      </c>
      <c r="I241">
        <v>-1</v>
      </c>
      <c r="J241">
        <f>IF(ISNA(VLOOKUP($C241,Projections!$A$2:$D$499,2,0))=FALSE,VLOOKUP($C241,Projections!$A$2:$D$499,2,0),0)</f>
        <v>0</v>
      </c>
      <c r="K241">
        <f>IF(ISNA(VLOOKUP($C241,Projections!$A$2:$D$499,3,0))=FALSE,VLOOKUP($C241,Projections!$A$2:$D$499,3,0),0)</f>
        <v>0</v>
      </c>
      <c r="L241">
        <f>IF(ISNA(VLOOKUP($C241,Projections!$A$2:$D$499,4,0))=FALSE,VLOOKUP($C241,Projections!$A$2:$D$499,4,0),0)</f>
        <v>0</v>
      </c>
    </row>
    <row r="242" spans="1:12">
      <c r="A242" t="s">
        <v>13</v>
      </c>
      <c r="B242" t="s">
        <v>1848</v>
      </c>
      <c r="C242" t="s">
        <v>790</v>
      </c>
      <c r="D242">
        <v>13060207</v>
      </c>
      <c r="E242" t="s">
        <v>0</v>
      </c>
      <c r="F242">
        <v>6100</v>
      </c>
      <c r="G242" t="s">
        <v>1599</v>
      </c>
      <c r="H242" t="s">
        <v>700</v>
      </c>
      <c r="I242">
        <v>0</v>
      </c>
      <c r="J242">
        <f>IF(ISNA(VLOOKUP($C242,Projections!$A$2:$D$499,2,0))=FALSE,VLOOKUP($C242,Projections!$A$2:$D$499,2,0),0)</f>
        <v>0</v>
      </c>
      <c r="K242">
        <f>IF(ISNA(VLOOKUP($C242,Projections!$A$2:$D$499,3,0))=FALSE,VLOOKUP($C242,Projections!$A$2:$D$499,3,0),0)</f>
        <v>0</v>
      </c>
      <c r="L242">
        <f>IF(ISNA(VLOOKUP($C242,Projections!$A$2:$D$499,4,0))=FALSE,VLOOKUP($C242,Projections!$A$2:$D$499,4,0),0)</f>
        <v>0</v>
      </c>
    </row>
    <row r="243" spans="1:12">
      <c r="A243" t="s">
        <v>13</v>
      </c>
      <c r="B243" t="s">
        <v>1849</v>
      </c>
      <c r="C243" t="s">
        <v>190</v>
      </c>
      <c r="D243">
        <v>13060209</v>
      </c>
      <c r="E243" t="s">
        <v>0</v>
      </c>
      <c r="F243">
        <v>6100</v>
      </c>
      <c r="G243" t="s">
        <v>1614</v>
      </c>
      <c r="H243" t="s">
        <v>99</v>
      </c>
      <c r="I243">
        <v>0</v>
      </c>
      <c r="J243">
        <f>IF(ISNA(VLOOKUP($C243,Projections!$A$2:$D$499,2,0))=FALSE,VLOOKUP($C243,Projections!$A$2:$D$499,2,0),0)</f>
        <v>0</v>
      </c>
      <c r="K243">
        <f>IF(ISNA(VLOOKUP($C243,Projections!$A$2:$D$499,3,0))=FALSE,VLOOKUP($C243,Projections!$A$2:$D$499,3,0),0)</f>
        <v>0</v>
      </c>
      <c r="L243">
        <f>IF(ISNA(VLOOKUP($C243,Projections!$A$2:$D$499,4,0))=FALSE,VLOOKUP($C243,Projections!$A$2:$D$499,4,0),0)</f>
        <v>0</v>
      </c>
    </row>
    <row r="244" spans="1:12">
      <c r="A244" t="s">
        <v>13</v>
      </c>
      <c r="B244" t="s">
        <v>1850</v>
      </c>
      <c r="C244" t="s">
        <v>189</v>
      </c>
      <c r="D244">
        <v>13060210</v>
      </c>
      <c r="E244" t="s">
        <v>0</v>
      </c>
      <c r="F244">
        <v>6100</v>
      </c>
      <c r="G244" t="s">
        <v>1614</v>
      </c>
      <c r="H244" t="s">
        <v>99</v>
      </c>
      <c r="I244">
        <v>0</v>
      </c>
      <c r="J244">
        <f>IF(ISNA(VLOOKUP($C244,Projections!$A$2:$D$499,2,0))=FALSE,VLOOKUP($C244,Projections!$A$2:$D$499,2,0),0)</f>
        <v>0</v>
      </c>
      <c r="K244">
        <f>IF(ISNA(VLOOKUP($C244,Projections!$A$2:$D$499,3,0))=FALSE,VLOOKUP($C244,Projections!$A$2:$D$499,3,0),0)</f>
        <v>0</v>
      </c>
      <c r="L244">
        <f>IF(ISNA(VLOOKUP($C244,Projections!$A$2:$D$499,4,0))=FALSE,VLOOKUP($C244,Projections!$A$2:$D$499,4,0),0)</f>
        <v>0</v>
      </c>
    </row>
    <row r="245" spans="1:12">
      <c r="A245" t="s">
        <v>13</v>
      </c>
      <c r="B245" t="s">
        <v>1851</v>
      </c>
      <c r="C245" t="s">
        <v>1274</v>
      </c>
      <c r="D245">
        <v>13060208</v>
      </c>
      <c r="E245" t="s">
        <v>0</v>
      </c>
      <c r="F245">
        <v>6100</v>
      </c>
      <c r="G245" t="s">
        <v>1597</v>
      </c>
      <c r="H245" t="s">
        <v>1233</v>
      </c>
      <c r="I245">
        <v>4.13</v>
      </c>
      <c r="J245">
        <f>IF(ISNA(VLOOKUP($C245,Projections!$A$2:$D$499,2,0))=FALSE,VLOOKUP($C245,Projections!$A$2:$D$499,2,0),0)</f>
        <v>0</v>
      </c>
      <c r="K245">
        <f>IF(ISNA(VLOOKUP($C245,Projections!$A$2:$D$499,3,0))=FALSE,VLOOKUP($C245,Projections!$A$2:$D$499,3,0),0)</f>
        <v>0</v>
      </c>
      <c r="L245">
        <f>IF(ISNA(VLOOKUP($C245,Projections!$A$2:$D$499,4,0))=FALSE,VLOOKUP($C245,Projections!$A$2:$D$499,4,0),0)</f>
        <v>0</v>
      </c>
    </row>
    <row r="246" spans="1:12">
      <c r="A246" t="s">
        <v>151</v>
      </c>
      <c r="B246" t="s">
        <v>1852</v>
      </c>
      <c r="C246" t="s">
        <v>259</v>
      </c>
      <c r="D246">
        <v>13060211</v>
      </c>
      <c r="E246" t="s">
        <v>0</v>
      </c>
      <c r="F246">
        <v>6100</v>
      </c>
      <c r="G246" t="s">
        <v>1601</v>
      </c>
      <c r="H246" t="s">
        <v>98</v>
      </c>
      <c r="I246">
        <v>0</v>
      </c>
      <c r="J246">
        <f>IF(ISNA(VLOOKUP($C246,Projections!$A$2:$D$499,2,0))=FALSE,VLOOKUP($C246,Projections!$A$2:$D$499,2,0),0)</f>
        <v>0</v>
      </c>
      <c r="K246">
        <f>IF(ISNA(VLOOKUP($C246,Projections!$A$2:$D$499,3,0))=FALSE,VLOOKUP($C246,Projections!$A$2:$D$499,3,0),0)</f>
        <v>0</v>
      </c>
      <c r="L246">
        <f>IF(ISNA(VLOOKUP($C246,Projections!$A$2:$D$499,4,0))=FALSE,VLOOKUP($C246,Projections!$A$2:$D$499,4,0),0)</f>
        <v>0</v>
      </c>
    </row>
    <row r="247" spans="1:12">
      <c r="A247" t="s">
        <v>13</v>
      </c>
      <c r="B247" t="s">
        <v>1853</v>
      </c>
      <c r="C247" t="s">
        <v>791</v>
      </c>
      <c r="D247">
        <v>13060216</v>
      </c>
      <c r="E247" t="s">
        <v>0</v>
      </c>
      <c r="F247">
        <v>6000</v>
      </c>
      <c r="G247" t="s">
        <v>1679</v>
      </c>
      <c r="H247" t="s">
        <v>721</v>
      </c>
      <c r="I247">
        <v>0</v>
      </c>
      <c r="J247">
        <f>IF(ISNA(VLOOKUP($C247,Projections!$A$2:$D$499,2,0))=FALSE,VLOOKUP($C247,Projections!$A$2:$D$499,2,0),0)</f>
        <v>0</v>
      </c>
      <c r="K247">
        <f>IF(ISNA(VLOOKUP($C247,Projections!$A$2:$D$499,3,0))=FALSE,VLOOKUP($C247,Projections!$A$2:$D$499,3,0),0)</f>
        <v>0</v>
      </c>
      <c r="L247">
        <f>IF(ISNA(VLOOKUP($C247,Projections!$A$2:$D$499,4,0))=FALSE,VLOOKUP($C247,Projections!$A$2:$D$499,4,0),0)</f>
        <v>0</v>
      </c>
    </row>
    <row r="248" spans="1:12">
      <c r="A248" t="s">
        <v>13</v>
      </c>
      <c r="B248" t="s">
        <v>1854</v>
      </c>
      <c r="C248" t="s">
        <v>754</v>
      </c>
      <c r="D248">
        <v>13059049</v>
      </c>
      <c r="E248" t="s">
        <v>0</v>
      </c>
      <c r="F248">
        <v>6000</v>
      </c>
      <c r="G248" t="s">
        <v>1607</v>
      </c>
      <c r="H248" t="s">
        <v>712</v>
      </c>
      <c r="I248">
        <v>7.72</v>
      </c>
      <c r="J248">
        <f>IF(ISNA(VLOOKUP($C248,Projections!$A$2:$D$499,2,0))=FALSE,VLOOKUP($C248,Projections!$A$2:$D$499,2,0),0)</f>
        <v>9.41</v>
      </c>
      <c r="K248">
        <f>IF(ISNA(VLOOKUP($C248,Projections!$A$2:$D$499,3,0))=FALSE,VLOOKUP($C248,Projections!$A$2:$D$499,3,0),0)</f>
        <v>18.63</v>
      </c>
      <c r="L248">
        <f>IF(ISNA(VLOOKUP($C248,Projections!$A$2:$D$499,4,0))=FALSE,VLOOKUP($C248,Projections!$A$2:$D$499,4,0),0)</f>
        <v>8.61</v>
      </c>
    </row>
    <row r="249" spans="1:12">
      <c r="A249" t="s">
        <v>13</v>
      </c>
      <c r="B249" t="s">
        <v>1855</v>
      </c>
      <c r="C249" t="s">
        <v>1464</v>
      </c>
      <c r="D249">
        <v>13060215</v>
      </c>
      <c r="E249" t="s">
        <v>0</v>
      </c>
      <c r="F249">
        <v>6000</v>
      </c>
      <c r="G249" t="s">
        <v>1607</v>
      </c>
      <c r="H249" t="s">
        <v>698</v>
      </c>
      <c r="I249">
        <v>26.5</v>
      </c>
      <c r="J249">
        <f>IF(ISNA(VLOOKUP($C249,Projections!$A$2:$D$499,2,0))=FALSE,VLOOKUP($C249,Projections!$A$2:$D$499,2,0),0)</f>
        <v>0</v>
      </c>
      <c r="K249">
        <f>IF(ISNA(VLOOKUP($C249,Projections!$A$2:$D$499,3,0))=FALSE,VLOOKUP($C249,Projections!$A$2:$D$499,3,0),0)</f>
        <v>0</v>
      </c>
      <c r="L249">
        <f>IF(ISNA(VLOOKUP($C249,Projections!$A$2:$D$499,4,0))=FALSE,VLOOKUP($C249,Projections!$A$2:$D$499,4,0),0)</f>
        <v>0</v>
      </c>
    </row>
    <row r="250" spans="1:12">
      <c r="A250" t="s">
        <v>13</v>
      </c>
      <c r="B250" t="s">
        <v>1856</v>
      </c>
      <c r="C250" t="s">
        <v>796</v>
      </c>
      <c r="D250">
        <v>13060220</v>
      </c>
      <c r="E250" t="s">
        <v>0</v>
      </c>
      <c r="F250">
        <v>6000</v>
      </c>
      <c r="G250" t="s">
        <v>1607</v>
      </c>
      <c r="H250" t="s">
        <v>712</v>
      </c>
      <c r="I250">
        <v>0</v>
      </c>
      <c r="J250">
        <f>IF(ISNA(VLOOKUP($C250,Projections!$A$2:$D$499,2,0))=FALSE,VLOOKUP($C250,Projections!$A$2:$D$499,2,0),0)</f>
        <v>0</v>
      </c>
      <c r="K250">
        <f>IF(ISNA(VLOOKUP($C250,Projections!$A$2:$D$499,3,0))=FALSE,VLOOKUP($C250,Projections!$A$2:$D$499,3,0),0)</f>
        <v>0</v>
      </c>
      <c r="L250">
        <f>IF(ISNA(VLOOKUP($C250,Projections!$A$2:$D$499,4,0))=FALSE,VLOOKUP($C250,Projections!$A$2:$D$499,4,0),0)</f>
        <v>0</v>
      </c>
    </row>
    <row r="251" spans="1:12">
      <c r="A251" t="s">
        <v>13</v>
      </c>
      <c r="B251" t="s">
        <v>1857</v>
      </c>
      <c r="C251" t="s">
        <v>786</v>
      </c>
      <c r="D251">
        <v>13060213</v>
      </c>
      <c r="E251" t="s">
        <v>0</v>
      </c>
      <c r="F251">
        <v>6000</v>
      </c>
      <c r="G251" t="s">
        <v>1609</v>
      </c>
      <c r="H251" t="s">
        <v>695</v>
      </c>
      <c r="I251">
        <v>12.14</v>
      </c>
      <c r="J251">
        <f>IF(ISNA(VLOOKUP($C251,Projections!$A$2:$D$499,2,0))=FALSE,VLOOKUP($C251,Projections!$A$2:$D$499,2,0),0)</f>
        <v>0</v>
      </c>
      <c r="K251">
        <f>IF(ISNA(VLOOKUP($C251,Projections!$A$2:$D$499,3,0))=FALSE,VLOOKUP($C251,Projections!$A$2:$D$499,3,0),0)</f>
        <v>0</v>
      </c>
      <c r="L251">
        <f>IF(ISNA(VLOOKUP($C251,Projections!$A$2:$D$499,4,0))=FALSE,VLOOKUP($C251,Projections!$A$2:$D$499,4,0),0)</f>
        <v>0</v>
      </c>
    </row>
    <row r="252" spans="1:12">
      <c r="A252" t="s">
        <v>151</v>
      </c>
      <c r="B252" t="s">
        <v>1858</v>
      </c>
      <c r="C252" t="s">
        <v>794</v>
      </c>
      <c r="D252">
        <v>13060224</v>
      </c>
      <c r="E252" t="s">
        <v>0</v>
      </c>
      <c r="F252">
        <v>6000</v>
      </c>
      <c r="G252" t="s">
        <v>1609</v>
      </c>
      <c r="H252" t="s">
        <v>695</v>
      </c>
      <c r="I252">
        <v>2.34</v>
      </c>
      <c r="J252">
        <f>IF(ISNA(VLOOKUP($C252,Projections!$A$2:$D$499,2,0))=FALSE,VLOOKUP($C252,Projections!$A$2:$D$499,2,0),0)</f>
        <v>0</v>
      </c>
      <c r="K252">
        <f>IF(ISNA(VLOOKUP($C252,Projections!$A$2:$D$499,3,0))=FALSE,VLOOKUP($C252,Projections!$A$2:$D$499,3,0),0)</f>
        <v>0</v>
      </c>
      <c r="L252">
        <f>IF(ISNA(VLOOKUP($C252,Projections!$A$2:$D$499,4,0))=FALSE,VLOOKUP($C252,Projections!$A$2:$D$499,4,0),0)</f>
        <v>0</v>
      </c>
    </row>
    <row r="253" spans="1:12">
      <c r="A253" t="s">
        <v>151</v>
      </c>
      <c r="B253" t="s">
        <v>1859</v>
      </c>
      <c r="C253" t="s">
        <v>793</v>
      </c>
      <c r="D253">
        <v>13060225</v>
      </c>
      <c r="E253" t="s">
        <v>0</v>
      </c>
      <c r="F253">
        <v>6000</v>
      </c>
      <c r="G253" t="s">
        <v>1609</v>
      </c>
      <c r="H253" t="s">
        <v>695</v>
      </c>
      <c r="I253">
        <v>3.74</v>
      </c>
      <c r="J253">
        <f>IF(ISNA(VLOOKUP($C253,Projections!$A$2:$D$499,2,0))=FALSE,VLOOKUP($C253,Projections!$A$2:$D$499,2,0),0)</f>
        <v>0</v>
      </c>
      <c r="K253">
        <f>IF(ISNA(VLOOKUP($C253,Projections!$A$2:$D$499,3,0))=FALSE,VLOOKUP($C253,Projections!$A$2:$D$499,3,0),0)</f>
        <v>0</v>
      </c>
      <c r="L253">
        <f>IF(ISNA(VLOOKUP($C253,Projections!$A$2:$D$499,4,0))=FALSE,VLOOKUP($C253,Projections!$A$2:$D$499,4,0),0)</f>
        <v>0</v>
      </c>
    </row>
    <row r="254" spans="1:12">
      <c r="A254" t="s">
        <v>151</v>
      </c>
      <c r="B254" t="s">
        <v>1860</v>
      </c>
      <c r="C254" t="s">
        <v>795</v>
      </c>
      <c r="D254">
        <v>13060226</v>
      </c>
      <c r="E254" t="s">
        <v>0</v>
      </c>
      <c r="F254">
        <v>6000</v>
      </c>
      <c r="G254" t="s">
        <v>1609</v>
      </c>
      <c r="H254" t="s">
        <v>695</v>
      </c>
      <c r="I254">
        <v>2.23</v>
      </c>
      <c r="J254">
        <f>IF(ISNA(VLOOKUP($C254,Projections!$A$2:$D$499,2,0))=FALSE,VLOOKUP($C254,Projections!$A$2:$D$499,2,0),0)</f>
        <v>0</v>
      </c>
      <c r="K254">
        <f>IF(ISNA(VLOOKUP($C254,Projections!$A$2:$D$499,3,0))=FALSE,VLOOKUP($C254,Projections!$A$2:$D$499,3,0),0)</f>
        <v>0</v>
      </c>
      <c r="L254">
        <f>IF(ISNA(VLOOKUP($C254,Projections!$A$2:$D$499,4,0))=FALSE,VLOOKUP($C254,Projections!$A$2:$D$499,4,0),0)</f>
        <v>0</v>
      </c>
    </row>
    <row r="255" spans="1:12">
      <c r="A255" t="s">
        <v>13</v>
      </c>
      <c r="B255" t="s">
        <v>1861</v>
      </c>
      <c r="C255" t="s">
        <v>191</v>
      </c>
      <c r="D255">
        <v>13060214</v>
      </c>
      <c r="E255" t="s">
        <v>0</v>
      </c>
      <c r="F255">
        <v>6000</v>
      </c>
      <c r="G255" t="s">
        <v>1599</v>
      </c>
      <c r="H255" t="s">
        <v>97</v>
      </c>
      <c r="I255">
        <v>0</v>
      </c>
      <c r="J255">
        <f>IF(ISNA(VLOOKUP($C255,Projections!$A$2:$D$499,2,0))=FALSE,VLOOKUP($C255,Projections!$A$2:$D$499,2,0),0)</f>
        <v>0</v>
      </c>
      <c r="K255">
        <f>IF(ISNA(VLOOKUP($C255,Projections!$A$2:$D$499,3,0))=FALSE,VLOOKUP($C255,Projections!$A$2:$D$499,3,0),0)</f>
        <v>0</v>
      </c>
      <c r="L255">
        <f>IF(ISNA(VLOOKUP($C255,Projections!$A$2:$D$499,4,0))=FALSE,VLOOKUP($C255,Projections!$A$2:$D$499,4,0),0)</f>
        <v>0</v>
      </c>
    </row>
    <row r="256" spans="1:12">
      <c r="A256" t="s">
        <v>13</v>
      </c>
      <c r="B256" t="s">
        <v>1862</v>
      </c>
      <c r="C256" t="s">
        <v>736</v>
      </c>
      <c r="D256">
        <v>13060223</v>
      </c>
      <c r="E256" t="s">
        <v>0</v>
      </c>
      <c r="F256">
        <v>6000</v>
      </c>
      <c r="G256" t="s">
        <v>1599</v>
      </c>
      <c r="H256" t="s">
        <v>700</v>
      </c>
      <c r="I256">
        <v>3.02</v>
      </c>
      <c r="J256">
        <f>IF(ISNA(VLOOKUP($C256,Projections!$A$2:$D$499,2,0))=FALSE,VLOOKUP($C256,Projections!$A$2:$D$499,2,0),0)</f>
        <v>0</v>
      </c>
      <c r="K256">
        <f>IF(ISNA(VLOOKUP($C256,Projections!$A$2:$D$499,3,0))=FALSE,VLOOKUP($C256,Projections!$A$2:$D$499,3,0),0)</f>
        <v>0</v>
      </c>
      <c r="L256">
        <f>IF(ISNA(VLOOKUP($C256,Projections!$A$2:$D$499,4,0))=FALSE,VLOOKUP($C256,Projections!$A$2:$D$499,4,0),0)</f>
        <v>0</v>
      </c>
    </row>
    <row r="257" spans="1:12">
      <c r="A257" t="s">
        <v>13</v>
      </c>
      <c r="B257" t="s">
        <v>1863</v>
      </c>
      <c r="C257" t="s">
        <v>1276</v>
      </c>
      <c r="D257">
        <v>13060217</v>
      </c>
      <c r="E257" t="s">
        <v>0</v>
      </c>
      <c r="F257">
        <v>6000</v>
      </c>
      <c r="G257" t="s">
        <v>1624</v>
      </c>
      <c r="H257" t="s">
        <v>1237</v>
      </c>
      <c r="I257">
        <v>5.98</v>
      </c>
      <c r="J257">
        <f>IF(ISNA(VLOOKUP($C257,Projections!$A$2:$D$499,2,0))=FALSE,VLOOKUP($C257,Projections!$A$2:$D$499,2,0),0)</f>
        <v>0</v>
      </c>
      <c r="K257">
        <f>IF(ISNA(VLOOKUP($C257,Projections!$A$2:$D$499,3,0))=FALSE,VLOOKUP($C257,Projections!$A$2:$D$499,3,0),0)</f>
        <v>0</v>
      </c>
      <c r="L257">
        <f>IF(ISNA(VLOOKUP($C257,Projections!$A$2:$D$499,4,0))=FALSE,VLOOKUP($C257,Projections!$A$2:$D$499,4,0),0)</f>
        <v>0</v>
      </c>
    </row>
    <row r="258" spans="1:12">
      <c r="A258" t="s">
        <v>13</v>
      </c>
      <c r="B258" t="s">
        <v>1864</v>
      </c>
      <c r="C258" t="s">
        <v>17</v>
      </c>
      <c r="D258">
        <v>13060219</v>
      </c>
      <c r="E258" t="s">
        <v>0</v>
      </c>
      <c r="F258">
        <v>6000</v>
      </c>
      <c r="G258" t="s">
        <v>1624</v>
      </c>
      <c r="H258" t="s">
        <v>1468</v>
      </c>
      <c r="I258">
        <v>7.92</v>
      </c>
      <c r="J258">
        <f>IF(ISNA(VLOOKUP($C258,Projections!$A$2:$D$499,2,0))=FALSE,VLOOKUP($C258,Projections!$A$2:$D$499,2,0),0)</f>
        <v>0</v>
      </c>
      <c r="K258">
        <f>IF(ISNA(VLOOKUP($C258,Projections!$A$2:$D$499,3,0))=FALSE,VLOOKUP($C258,Projections!$A$2:$D$499,3,0),0)</f>
        <v>0</v>
      </c>
      <c r="L258">
        <f>IF(ISNA(VLOOKUP($C258,Projections!$A$2:$D$499,4,0))=FALSE,VLOOKUP($C258,Projections!$A$2:$D$499,4,0),0)</f>
        <v>0</v>
      </c>
    </row>
    <row r="259" spans="1:12">
      <c r="A259" t="s">
        <v>13</v>
      </c>
      <c r="B259" t="s">
        <v>1865</v>
      </c>
      <c r="C259" t="s">
        <v>1275</v>
      </c>
      <c r="D259">
        <v>13060218</v>
      </c>
      <c r="E259" t="s">
        <v>0</v>
      </c>
      <c r="F259">
        <v>6000</v>
      </c>
      <c r="G259" t="s">
        <v>1597</v>
      </c>
      <c r="H259" t="s">
        <v>1245</v>
      </c>
      <c r="I259">
        <v>0</v>
      </c>
      <c r="J259">
        <f>IF(ISNA(VLOOKUP($C259,Projections!$A$2:$D$499,2,0))=FALSE,VLOOKUP($C259,Projections!$A$2:$D$499,2,0),0)</f>
        <v>0</v>
      </c>
      <c r="K259">
        <f>IF(ISNA(VLOOKUP($C259,Projections!$A$2:$D$499,3,0))=FALSE,VLOOKUP($C259,Projections!$A$2:$D$499,3,0),0)</f>
        <v>0</v>
      </c>
      <c r="L259">
        <f>IF(ISNA(VLOOKUP($C259,Projections!$A$2:$D$499,4,0))=FALSE,VLOOKUP($C259,Projections!$A$2:$D$499,4,0),0)</f>
        <v>0</v>
      </c>
    </row>
    <row r="260" spans="1:12">
      <c r="A260" t="s">
        <v>13</v>
      </c>
      <c r="B260" t="s">
        <v>1866</v>
      </c>
      <c r="C260" t="s">
        <v>792</v>
      </c>
      <c r="D260">
        <v>13060221</v>
      </c>
      <c r="E260" t="s">
        <v>0</v>
      </c>
      <c r="F260">
        <v>6000</v>
      </c>
      <c r="G260" t="s">
        <v>1634</v>
      </c>
      <c r="H260" t="s">
        <v>710</v>
      </c>
      <c r="I260">
        <v>0</v>
      </c>
      <c r="J260">
        <f>IF(ISNA(VLOOKUP($C260,Projections!$A$2:$D$499,2,0))=FALSE,VLOOKUP($C260,Projections!$A$2:$D$499,2,0),0)</f>
        <v>0</v>
      </c>
      <c r="K260">
        <f>IF(ISNA(VLOOKUP($C260,Projections!$A$2:$D$499,3,0))=FALSE,VLOOKUP($C260,Projections!$A$2:$D$499,3,0),0)</f>
        <v>0</v>
      </c>
      <c r="L260">
        <f>IF(ISNA(VLOOKUP($C260,Projections!$A$2:$D$499,4,0))=FALSE,VLOOKUP($C260,Projections!$A$2:$D$499,4,0),0)</f>
        <v>0</v>
      </c>
    </row>
    <row r="261" spans="1:12">
      <c r="A261" t="s">
        <v>13</v>
      </c>
      <c r="B261" t="s">
        <v>1867</v>
      </c>
      <c r="C261" t="s">
        <v>179</v>
      </c>
      <c r="D261">
        <v>13060222</v>
      </c>
      <c r="E261" t="s">
        <v>0</v>
      </c>
      <c r="F261">
        <v>6000</v>
      </c>
      <c r="G261" t="s">
        <v>1601</v>
      </c>
      <c r="H261" t="s">
        <v>98</v>
      </c>
      <c r="I261">
        <v>7.07</v>
      </c>
      <c r="J261">
        <f>IF(ISNA(VLOOKUP($C261,Projections!$A$2:$D$499,2,0))=FALSE,VLOOKUP($C261,Projections!$A$2:$D$499,2,0),0)</f>
        <v>0</v>
      </c>
      <c r="K261">
        <f>IF(ISNA(VLOOKUP($C261,Projections!$A$2:$D$499,3,0))=FALSE,VLOOKUP($C261,Projections!$A$2:$D$499,3,0),0)</f>
        <v>0</v>
      </c>
      <c r="L261">
        <f>IF(ISNA(VLOOKUP($C261,Projections!$A$2:$D$499,4,0))=FALSE,VLOOKUP($C261,Projections!$A$2:$D$499,4,0),0)</f>
        <v>0</v>
      </c>
    </row>
    <row r="262" spans="1:12">
      <c r="A262" t="s">
        <v>13</v>
      </c>
      <c r="B262" t="s">
        <v>1868</v>
      </c>
      <c r="C262" t="s">
        <v>763</v>
      </c>
      <c r="D262">
        <v>13059050</v>
      </c>
      <c r="E262" t="s">
        <v>0</v>
      </c>
      <c r="F262">
        <v>5900</v>
      </c>
      <c r="G262" t="s">
        <v>1679</v>
      </c>
      <c r="H262" t="s">
        <v>721</v>
      </c>
      <c r="I262">
        <v>4.8899999999999997</v>
      </c>
      <c r="J262">
        <f>IF(ISNA(VLOOKUP($C262,Projections!$A$2:$D$499,2,0))=FALSE,VLOOKUP($C262,Projections!$A$2:$D$499,2,0),0)</f>
        <v>0</v>
      </c>
      <c r="K262">
        <f>IF(ISNA(VLOOKUP($C262,Projections!$A$2:$D$499,3,0))=FALSE,VLOOKUP($C262,Projections!$A$2:$D$499,3,0),0)</f>
        <v>0</v>
      </c>
      <c r="L262">
        <f>IF(ISNA(VLOOKUP($C262,Projections!$A$2:$D$499,4,0))=FALSE,VLOOKUP($C262,Projections!$A$2:$D$499,4,0),0)</f>
        <v>0</v>
      </c>
    </row>
    <row r="263" spans="1:12">
      <c r="A263" t="s">
        <v>151</v>
      </c>
      <c r="B263" t="s">
        <v>1869</v>
      </c>
      <c r="C263" t="s">
        <v>1578</v>
      </c>
      <c r="D263">
        <v>13060232</v>
      </c>
      <c r="E263" t="s">
        <v>0</v>
      </c>
      <c r="F263">
        <v>5900</v>
      </c>
      <c r="G263" t="s">
        <v>1599</v>
      </c>
      <c r="H263" t="s">
        <v>97</v>
      </c>
      <c r="I263">
        <v>2.44</v>
      </c>
      <c r="J263">
        <f>IF(ISNA(VLOOKUP($C263,Projections!$A$2:$D$499,2,0))=FALSE,VLOOKUP($C263,Projections!$A$2:$D$499,2,0),0)</f>
        <v>0</v>
      </c>
      <c r="K263">
        <f>IF(ISNA(VLOOKUP($C263,Projections!$A$2:$D$499,3,0))=FALSE,VLOOKUP($C263,Projections!$A$2:$D$499,3,0),0)</f>
        <v>0</v>
      </c>
      <c r="L263">
        <f>IF(ISNA(VLOOKUP($C263,Projections!$A$2:$D$499,4,0))=FALSE,VLOOKUP($C263,Projections!$A$2:$D$499,4,0),0)</f>
        <v>0</v>
      </c>
    </row>
    <row r="264" spans="1:12">
      <c r="A264" t="s">
        <v>13</v>
      </c>
      <c r="B264" t="s">
        <v>1870</v>
      </c>
      <c r="C264" t="s">
        <v>1280</v>
      </c>
      <c r="D264">
        <v>13060228</v>
      </c>
      <c r="E264" t="s">
        <v>0</v>
      </c>
      <c r="F264">
        <v>5900</v>
      </c>
      <c r="G264" t="s">
        <v>1624</v>
      </c>
      <c r="H264" t="s">
        <v>1237</v>
      </c>
      <c r="I264">
        <v>0</v>
      </c>
      <c r="J264">
        <f>IF(ISNA(VLOOKUP($C264,Projections!$A$2:$D$499,2,0))=FALSE,VLOOKUP($C264,Projections!$A$2:$D$499,2,0),0)</f>
        <v>0</v>
      </c>
      <c r="K264">
        <f>IF(ISNA(VLOOKUP($C264,Projections!$A$2:$D$499,3,0))=FALSE,VLOOKUP($C264,Projections!$A$2:$D$499,3,0),0)</f>
        <v>0</v>
      </c>
      <c r="L264">
        <f>IF(ISNA(VLOOKUP($C264,Projections!$A$2:$D$499,4,0))=FALSE,VLOOKUP($C264,Projections!$A$2:$D$499,4,0),0)</f>
        <v>0</v>
      </c>
    </row>
    <row r="265" spans="1:12">
      <c r="A265" t="s">
        <v>13</v>
      </c>
      <c r="B265" t="s">
        <v>1871</v>
      </c>
      <c r="C265" t="s">
        <v>1532</v>
      </c>
      <c r="D265">
        <v>13060231</v>
      </c>
      <c r="E265" t="s">
        <v>0</v>
      </c>
      <c r="F265">
        <v>5900</v>
      </c>
      <c r="G265" t="s">
        <v>1624</v>
      </c>
      <c r="H265" t="s">
        <v>1237</v>
      </c>
      <c r="I265">
        <v>3.37</v>
      </c>
      <c r="J265">
        <f>IF(ISNA(VLOOKUP($C265,Projections!$A$2:$D$499,2,0))=FALSE,VLOOKUP($C265,Projections!$A$2:$D$499,2,0),0)</f>
        <v>0</v>
      </c>
      <c r="K265">
        <f>IF(ISNA(VLOOKUP($C265,Projections!$A$2:$D$499,3,0))=FALSE,VLOOKUP($C265,Projections!$A$2:$D$499,3,0),0)</f>
        <v>0</v>
      </c>
      <c r="L265">
        <f>IF(ISNA(VLOOKUP($C265,Projections!$A$2:$D$499,4,0))=FALSE,VLOOKUP($C265,Projections!$A$2:$D$499,4,0),0)</f>
        <v>0</v>
      </c>
    </row>
    <row r="266" spans="1:12">
      <c r="A266" t="s">
        <v>13</v>
      </c>
      <c r="B266" t="s">
        <v>1872</v>
      </c>
      <c r="C266" t="s">
        <v>1277</v>
      </c>
      <c r="D266">
        <v>13060230</v>
      </c>
      <c r="E266" t="s">
        <v>0</v>
      </c>
      <c r="F266">
        <v>5900</v>
      </c>
      <c r="G266" t="s">
        <v>1597</v>
      </c>
      <c r="H266" t="s">
        <v>1233</v>
      </c>
      <c r="I266">
        <v>0</v>
      </c>
      <c r="J266">
        <f>IF(ISNA(VLOOKUP($C266,Projections!$A$2:$D$499,2,0))=FALSE,VLOOKUP($C266,Projections!$A$2:$D$499,2,0),0)</f>
        <v>0</v>
      </c>
      <c r="K266">
        <f>IF(ISNA(VLOOKUP($C266,Projections!$A$2:$D$499,3,0))=FALSE,VLOOKUP($C266,Projections!$A$2:$D$499,3,0),0)</f>
        <v>0</v>
      </c>
      <c r="L266">
        <f>IF(ISNA(VLOOKUP($C266,Projections!$A$2:$D$499,4,0))=FALSE,VLOOKUP($C266,Projections!$A$2:$D$499,4,0),0)</f>
        <v>0</v>
      </c>
    </row>
    <row r="267" spans="1:12">
      <c r="A267" t="s">
        <v>151</v>
      </c>
      <c r="B267" t="s">
        <v>1873</v>
      </c>
      <c r="C267" t="s">
        <v>1278</v>
      </c>
      <c r="D267">
        <v>13060233</v>
      </c>
      <c r="E267" t="s">
        <v>0</v>
      </c>
      <c r="F267">
        <v>5900</v>
      </c>
      <c r="G267" t="s">
        <v>1597</v>
      </c>
      <c r="H267" t="s">
        <v>1233</v>
      </c>
      <c r="I267">
        <v>3.65</v>
      </c>
      <c r="J267">
        <f>IF(ISNA(VLOOKUP($C267,Projections!$A$2:$D$499,2,0))=FALSE,VLOOKUP($C267,Projections!$A$2:$D$499,2,0),0)</f>
        <v>0</v>
      </c>
      <c r="K267">
        <f>IF(ISNA(VLOOKUP($C267,Projections!$A$2:$D$499,3,0))=FALSE,VLOOKUP($C267,Projections!$A$2:$D$499,3,0),0)</f>
        <v>0</v>
      </c>
      <c r="L267">
        <f>IF(ISNA(VLOOKUP($C267,Projections!$A$2:$D$499,4,0))=FALSE,VLOOKUP($C267,Projections!$A$2:$D$499,4,0),0)</f>
        <v>0</v>
      </c>
    </row>
    <row r="268" spans="1:12">
      <c r="A268" t="s">
        <v>13</v>
      </c>
      <c r="B268" t="s">
        <v>1874</v>
      </c>
      <c r="C268" t="s">
        <v>799</v>
      </c>
      <c r="D268">
        <v>13060229</v>
      </c>
      <c r="E268" t="s">
        <v>0</v>
      </c>
      <c r="F268">
        <v>5900</v>
      </c>
      <c r="G268" t="s">
        <v>1603</v>
      </c>
      <c r="H268" t="s">
        <v>730</v>
      </c>
      <c r="I268">
        <v>0</v>
      </c>
      <c r="J268">
        <f>IF(ISNA(VLOOKUP($C268,Projections!$A$2:$D$499,2,0))=FALSE,VLOOKUP($C268,Projections!$A$2:$D$499,2,0),0)</f>
        <v>0</v>
      </c>
      <c r="K268">
        <f>IF(ISNA(VLOOKUP($C268,Projections!$A$2:$D$499,3,0))=FALSE,VLOOKUP($C268,Projections!$A$2:$D$499,3,0),0)</f>
        <v>0</v>
      </c>
      <c r="L268">
        <f>IF(ISNA(VLOOKUP($C268,Projections!$A$2:$D$499,4,0))=FALSE,VLOOKUP($C268,Projections!$A$2:$D$499,4,0),0)</f>
        <v>0</v>
      </c>
    </row>
    <row r="269" spans="1:12">
      <c r="A269" t="s">
        <v>13</v>
      </c>
      <c r="B269" t="s">
        <v>1875</v>
      </c>
      <c r="C269" t="s">
        <v>170</v>
      </c>
      <c r="D269">
        <v>13060227</v>
      </c>
      <c r="E269" t="s">
        <v>0</v>
      </c>
      <c r="F269">
        <v>5900</v>
      </c>
      <c r="G269" t="s">
        <v>1601</v>
      </c>
      <c r="H269" t="s">
        <v>98</v>
      </c>
      <c r="I269">
        <v>10.54</v>
      </c>
      <c r="J269">
        <f>IF(ISNA(VLOOKUP($C269,Projections!$A$2:$D$499,2,0))=FALSE,VLOOKUP($C269,Projections!$A$2:$D$499,2,0),0)</f>
        <v>0</v>
      </c>
      <c r="K269">
        <f>IF(ISNA(VLOOKUP($C269,Projections!$A$2:$D$499,3,0))=FALSE,VLOOKUP($C269,Projections!$A$2:$D$499,3,0),0)</f>
        <v>0</v>
      </c>
      <c r="L269">
        <f>IF(ISNA(VLOOKUP($C269,Projections!$A$2:$D$499,4,0))=FALSE,VLOOKUP($C269,Projections!$A$2:$D$499,4,0),0)</f>
        <v>0</v>
      </c>
    </row>
    <row r="270" spans="1:12">
      <c r="A270" t="s">
        <v>13</v>
      </c>
      <c r="B270" t="s">
        <v>1876</v>
      </c>
      <c r="C270" t="s">
        <v>801</v>
      </c>
      <c r="D270">
        <v>13060236</v>
      </c>
      <c r="E270" t="s">
        <v>0</v>
      </c>
      <c r="F270">
        <v>5800</v>
      </c>
      <c r="G270" t="s">
        <v>1611</v>
      </c>
      <c r="H270" t="s">
        <v>691</v>
      </c>
      <c r="I270">
        <v>0</v>
      </c>
      <c r="J270">
        <f>IF(ISNA(VLOOKUP($C270,Projections!$A$2:$D$499,2,0))=FALSE,VLOOKUP($C270,Projections!$A$2:$D$499,2,0),0)</f>
        <v>0</v>
      </c>
      <c r="K270">
        <f>IF(ISNA(VLOOKUP($C270,Projections!$A$2:$D$499,3,0))=FALSE,VLOOKUP($C270,Projections!$A$2:$D$499,3,0),0)</f>
        <v>0</v>
      </c>
      <c r="L270">
        <f>IF(ISNA(VLOOKUP($C270,Projections!$A$2:$D$499,4,0))=FALSE,VLOOKUP($C270,Projections!$A$2:$D$499,4,0),0)</f>
        <v>0</v>
      </c>
    </row>
    <row r="271" spans="1:12">
      <c r="A271" t="s">
        <v>13</v>
      </c>
      <c r="B271" t="s">
        <v>1877</v>
      </c>
      <c r="C271" t="s">
        <v>802</v>
      </c>
      <c r="D271">
        <v>13060239</v>
      </c>
      <c r="E271" t="s">
        <v>0</v>
      </c>
      <c r="F271">
        <v>5800</v>
      </c>
      <c r="G271" t="s">
        <v>1679</v>
      </c>
      <c r="H271" t="s">
        <v>721</v>
      </c>
      <c r="I271">
        <v>0</v>
      </c>
      <c r="J271">
        <f>IF(ISNA(VLOOKUP($C271,Projections!$A$2:$D$499,2,0))=FALSE,VLOOKUP($C271,Projections!$A$2:$D$499,2,0),0)</f>
        <v>0</v>
      </c>
      <c r="K271">
        <f>IF(ISNA(VLOOKUP($C271,Projections!$A$2:$D$499,3,0))=FALSE,VLOOKUP($C271,Projections!$A$2:$D$499,3,0),0)</f>
        <v>0</v>
      </c>
      <c r="L271">
        <f>IF(ISNA(VLOOKUP($C271,Projections!$A$2:$D$499,4,0))=FALSE,VLOOKUP($C271,Projections!$A$2:$D$499,4,0),0)</f>
        <v>0</v>
      </c>
    </row>
    <row r="272" spans="1:12">
      <c r="A272" t="s">
        <v>13</v>
      </c>
      <c r="B272" t="s">
        <v>1878</v>
      </c>
      <c r="C272" t="s">
        <v>475</v>
      </c>
      <c r="D272">
        <v>13060234</v>
      </c>
      <c r="E272" t="s">
        <v>0</v>
      </c>
      <c r="F272">
        <v>5800</v>
      </c>
      <c r="G272" t="s">
        <v>1609</v>
      </c>
      <c r="H272" t="s">
        <v>468</v>
      </c>
      <c r="I272">
        <v>11.88</v>
      </c>
      <c r="J272">
        <f>IF(ISNA(VLOOKUP($C272,Projections!$A$2:$D$499,2,0))=FALSE,VLOOKUP($C272,Projections!$A$2:$D$499,2,0),0)</f>
        <v>0</v>
      </c>
      <c r="K272">
        <f>IF(ISNA(VLOOKUP($C272,Projections!$A$2:$D$499,3,0))=FALSE,VLOOKUP($C272,Projections!$A$2:$D$499,3,0),0)</f>
        <v>0</v>
      </c>
      <c r="L272">
        <f>IF(ISNA(VLOOKUP($C272,Projections!$A$2:$D$499,4,0))=FALSE,VLOOKUP($C272,Projections!$A$2:$D$499,4,0),0)</f>
        <v>0</v>
      </c>
    </row>
    <row r="273" spans="1:12">
      <c r="A273" t="s">
        <v>13</v>
      </c>
      <c r="B273" t="s">
        <v>1879</v>
      </c>
      <c r="C273" t="s">
        <v>805</v>
      </c>
      <c r="D273">
        <v>13060242</v>
      </c>
      <c r="E273" t="s">
        <v>0</v>
      </c>
      <c r="F273">
        <v>5800</v>
      </c>
      <c r="G273" t="s">
        <v>1599</v>
      </c>
      <c r="H273" t="s">
        <v>700</v>
      </c>
      <c r="I273">
        <v>4.8099999999999996</v>
      </c>
      <c r="J273">
        <f>IF(ISNA(VLOOKUP($C273,Projections!$A$2:$D$499,2,0))=FALSE,VLOOKUP($C273,Projections!$A$2:$D$499,2,0),0)</f>
        <v>0</v>
      </c>
      <c r="K273">
        <f>IF(ISNA(VLOOKUP($C273,Projections!$A$2:$D$499,3,0))=FALSE,VLOOKUP($C273,Projections!$A$2:$D$499,3,0),0)</f>
        <v>0</v>
      </c>
      <c r="L273">
        <f>IF(ISNA(VLOOKUP($C273,Projections!$A$2:$D$499,4,0))=FALSE,VLOOKUP($C273,Projections!$A$2:$D$499,4,0),0)</f>
        <v>0</v>
      </c>
    </row>
    <row r="274" spans="1:12">
      <c r="A274" t="s">
        <v>151</v>
      </c>
      <c r="B274" t="s">
        <v>1880</v>
      </c>
      <c r="C274" t="s">
        <v>804</v>
      </c>
      <c r="D274">
        <v>13060244</v>
      </c>
      <c r="E274" t="s">
        <v>0</v>
      </c>
      <c r="F274">
        <v>5800</v>
      </c>
      <c r="G274" t="s">
        <v>1599</v>
      </c>
      <c r="H274" t="s">
        <v>700</v>
      </c>
      <c r="I274">
        <v>-0.56000000000000005</v>
      </c>
      <c r="J274">
        <f>IF(ISNA(VLOOKUP($C274,Projections!$A$2:$D$499,2,0))=FALSE,VLOOKUP($C274,Projections!$A$2:$D$499,2,0),0)</f>
        <v>0</v>
      </c>
      <c r="K274">
        <f>IF(ISNA(VLOOKUP($C274,Projections!$A$2:$D$499,3,0))=FALSE,VLOOKUP($C274,Projections!$A$2:$D$499,3,0),0)</f>
        <v>0</v>
      </c>
      <c r="L274">
        <f>IF(ISNA(VLOOKUP($C274,Projections!$A$2:$D$499,4,0))=FALSE,VLOOKUP($C274,Projections!$A$2:$D$499,4,0),0)</f>
        <v>0</v>
      </c>
    </row>
    <row r="275" spans="1:12">
      <c r="A275" t="s">
        <v>13</v>
      </c>
      <c r="B275" t="s">
        <v>1881</v>
      </c>
      <c r="C275" t="s">
        <v>803</v>
      </c>
      <c r="D275">
        <v>13060235</v>
      </c>
      <c r="E275" t="s">
        <v>0</v>
      </c>
      <c r="F275">
        <v>5800</v>
      </c>
      <c r="G275" t="s">
        <v>1614</v>
      </c>
      <c r="H275" t="s">
        <v>693</v>
      </c>
      <c r="I275">
        <v>4.75</v>
      </c>
      <c r="J275">
        <f>IF(ISNA(VLOOKUP($C275,Projections!$A$2:$D$499,2,0))=FALSE,VLOOKUP($C275,Projections!$A$2:$D$499,2,0),0)</f>
        <v>0</v>
      </c>
      <c r="K275">
        <f>IF(ISNA(VLOOKUP($C275,Projections!$A$2:$D$499,3,0))=FALSE,VLOOKUP($C275,Projections!$A$2:$D$499,3,0),0)</f>
        <v>0</v>
      </c>
      <c r="L275">
        <f>IF(ISNA(VLOOKUP($C275,Projections!$A$2:$D$499,4,0))=FALSE,VLOOKUP($C275,Projections!$A$2:$D$499,4,0),0)</f>
        <v>0</v>
      </c>
    </row>
    <row r="276" spans="1:12">
      <c r="A276" t="s">
        <v>13</v>
      </c>
      <c r="B276" t="s">
        <v>1882</v>
      </c>
      <c r="C276" t="s">
        <v>193</v>
      </c>
      <c r="D276">
        <v>13060237</v>
      </c>
      <c r="E276" t="s">
        <v>0</v>
      </c>
      <c r="F276">
        <v>5800</v>
      </c>
      <c r="G276" t="s">
        <v>1614</v>
      </c>
      <c r="H276" t="s">
        <v>99</v>
      </c>
      <c r="I276">
        <v>0</v>
      </c>
      <c r="J276">
        <f>IF(ISNA(VLOOKUP($C276,Projections!$A$2:$D$499,2,0))=FALSE,VLOOKUP($C276,Projections!$A$2:$D$499,2,0),0)</f>
        <v>0</v>
      </c>
      <c r="K276">
        <f>IF(ISNA(VLOOKUP($C276,Projections!$A$2:$D$499,3,0))=FALSE,VLOOKUP($C276,Projections!$A$2:$D$499,3,0),0)</f>
        <v>0</v>
      </c>
      <c r="L276">
        <f>IF(ISNA(VLOOKUP($C276,Projections!$A$2:$D$499,4,0))=FALSE,VLOOKUP($C276,Projections!$A$2:$D$499,4,0),0)</f>
        <v>0</v>
      </c>
    </row>
    <row r="277" spans="1:12">
      <c r="A277" t="s">
        <v>13</v>
      </c>
      <c r="B277" t="s">
        <v>1883</v>
      </c>
      <c r="C277" t="s">
        <v>1281</v>
      </c>
      <c r="D277">
        <v>13060238</v>
      </c>
      <c r="E277" t="s">
        <v>0</v>
      </c>
      <c r="F277">
        <v>5800</v>
      </c>
      <c r="G277" t="s">
        <v>1597</v>
      </c>
      <c r="H277" t="s">
        <v>1245</v>
      </c>
      <c r="I277">
        <v>0</v>
      </c>
      <c r="J277">
        <f>IF(ISNA(VLOOKUP($C277,Projections!$A$2:$D$499,2,0))=FALSE,VLOOKUP($C277,Projections!$A$2:$D$499,2,0),0)</f>
        <v>0</v>
      </c>
      <c r="K277">
        <f>IF(ISNA(VLOOKUP($C277,Projections!$A$2:$D$499,3,0))=FALSE,VLOOKUP($C277,Projections!$A$2:$D$499,3,0),0)</f>
        <v>0</v>
      </c>
      <c r="L277">
        <f>IF(ISNA(VLOOKUP($C277,Projections!$A$2:$D$499,4,0))=FALSE,VLOOKUP($C277,Projections!$A$2:$D$499,4,0),0)</f>
        <v>0</v>
      </c>
    </row>
    <row r="278" spans="1:12">
      <c r="A278" t="s">
        <v>6</v>
      </c>
      <c r="B278" t="s">
        <v>1884</v>
      </c>
      <c r="C278" t="s">
        <v>87</v>
      </c>
      <c r="D278">
        <v>13059057</v>
      </c>
      <c r="E278" t="s">
        <v>6</v>
      </c>
      <c r="F278">
        <v>5800</v>
      </c>
      <c r="G278" t="s">
        <v>1634</v>
      </c>
      <c r="H278" t="s">
        <v>528</v>
      </c>
      <c r="I278">
        <v>10.51</v>
      </c>
      <c r="J278">
        <f>IF(ISNA(VLOOKUP($C278,Projections!$A$2:$D$499,2,0))=FALSE,VLOOKUP($C278,Projections!$A$2:$D$499,2,0),0)</f>
        <v>13.04</v>
      </c>
      <c r="K278">
        <f>IF(ISNA(VLOOKUP($C278,Projections!$A$2:$D$499,3,0))=FALSE,VLOOKUP($C278,Projections!$A$2:$D$499,3,0),0)</f>
        <v>17.329999999999998</v>
      </c>
      <c r="L278">
        <f>IF(ISNA(VLOOKUP($C278,Projections!$A$2:$D$499,4,0))=FALSE,VLOOKUP($C278,Projections!$A$2:$D$499,4,0),0)</f>
        <v>13.25</v>
      </c>
    </row>
    <row r="279" spans="1:12">
      <c r="A279" t="s">
        <v>13</v>
      </c>
      <c r="B279" t="s">
        <v>1885</v>
      </c>
      <c r="C279" t="s">
        <v>555</v>
      </c>
      <c r="D279">
        <v>13060243</v>
      </c>
      <c r="E279" t="s">
        <v>0</v>
      </c>
      <c r="F279">
        <v>5800</v>
      </c>
      <c r="G279" t="s">
        <v>1634</v>
      </c>
      <c r="H279" t="s">
        <v>528</v>
      </c>
      <c r="I279">
        <v>2.15</v>
      </c>
      <c r="J279">
        <f>IF(ISNA(VLOOKUP($C279,Projections!$A$2:$D$499,2,0))=FALSE,VLOOKUP($C279,Projections!$A$2:$D$499,2,0),0)</f>
        <v>0</v>
      </c>
      <c r="K279">
        <f>IF(ISNA(VLOOKUP($C279,Projections!$A$2:$D$499,3,0))=FALSE,VLOOKUP($C279,Projections!$A$2:$D$499,3,0),0)</f>
        <v>0</v>
      </c>
      <c r="L279">
        <f>IF(ISNA(VLOOKUP($C279,Projections!$A$2:$D$499,4,0))=FALSE,VLOOKUP($C279,Projections!$A$2:$D$499,4,0),0)</f>
        <v>0</v>
      </c>
    </row>
    <row r="280" spans="1:12">
      <c r="A280" t="s">
        <v>13</v>
      </c>
      <c r="B280" t="s">
        <v>1886</v>
      </c>
      <c r="C280" t="s">
        <v>192</v>
      </c>
      <c r="D280">
        <v>13060240</v>
      </c>
      <c r="E280" t="s">
        <v>0</v>
      </c>
      <c r="F280">
        <v>5800</v>
      </c>
      <c r="G280" t="s">
        <v>1601</v>
      </c>
      <c r="H280" t="s">
        <v>98</v>
      </c>
      <c r="I280">
        <v>0</v>
      </c>
      <c r="J280">
        <f>IF(ISNA(VLOOKUP($C280,Projections!$A$2:$D$499,2,0))=FALSE,VLOOKUP($C280,Projections!$A$2:$D$499,2,0),0)</f>
        <v>0</v>
      </c>
      <c r="K280">
        <f>IF(ISNA(VLOOKUP($C280,Projections!$A$2:$D$499,3,0))=FALSE,VLOOKUP($C280,Projections!$A$2:$D$499,3,0),0)</f>
        <v>0</v>
      </c>
      <c r="L280">
        <f>IF(ISNA(VLOOKUP($C280,Projections!$A$2:$D$499,4,0))=FALSE,VLOOKUP($C280,Projections!$A$2:$D$499,4,0),0)</f>
        <v>0</v>
      </c>
    </row>
    <row r="281" spans="1:12">
      <c r="A281" t="s">
        <v>13</v>
      </c>
      <c r="B281" t="s">
        <v>1887</v>
      </c>
      <c r="C281" t="s">
        <v>186</v>
      </c>
      <c r="D281">
        <v>13060241</v>
      </c>
      <c r="E281" t="s">
        <v>0</v>
      </c>
      <c r="F281">
        <v>5800</v>
      </c>
      <c r="G281" t="s">
        <v>1601</v>
      </c>
      <c r="H281" t="s">
        <v>98</v>
      </c>
      <c r="I281">
        <v>2.8</v>
      </c>
      <c r="J281">
        <f>IF(ISNA(VLOOKUP($C281,Projections!$A$2:$D$499,2,0))=FALSE,VLOOKUP($C281,Projections!$A$2:$D$499,2,0),0)</f>
        <v>0</v>
      </c>
      <c r="K281">
        <f>IF(ISNA(VLOOKUP($C281,Projections!$A$2:$D$499,3,0))=FALSE,VLOOKUP($C281,Projections!$A$2:$D$499,3,0),0)</f>
        <v>0</v>
      </c>
      <c r="L281">
        <f>IF(ISNA(VLOOKUP($C281,Projections!$A$2:$D$499,4,0))=FALSE,VLOOKUP($C281,Projections!$A$2:$D$499,4,0),0)</f>
        <v>0</v>
      </c>
    </row>
    <row r="282" spans="1:12">
      <c r="A282" t="s">
        <v>151</v>
      </c>
      <c r="B282" t="s">
        <v>1888</v>
      </c>
      <c r="C282" t="s">
        <v>596</v>
      </c>
      <c r="D282">
        <v>13060245</v>
      </c>
      <c r="E282" t="s">
        <v>0</v>
      </c>
      <c r="F282">
        <v>5800</v>
      </c>
      <c r="G282" t="s">
        <v>1601</v>
      </c>
      <c r="H282" t="s">
        <v>98</v>
      </c>
      <c r="I282">
        <v>5.4</v>
      </c>
      <c r="J282">
        <f>IF(ISNA(VLOOKUP($C282,Projections!$A$2:$D$499,2,0))=FALSE,VLOOKUP($C282,Projections!$A$2:$D$499,2,0),0)</f>
        <v>0</v>
      </c>
      <c r="K282">
        <f>IF(ISNA(VLOOKUP($C282,Projections!$A$2:$D$499,3,0))=FALSE,VLOOKUP($C282,Projections!$A$2:$D$499,3,0),0)</f>
        <v>0</v>
      </c>
      <c r="L282">
        <f>IF(ISNA(VLOOKUP($C282,Projections!$A$2:$D$499,4,0))=FALSE,VLOOKUP($C282,Projections!$A$2:$D$499,4,0),0)</f>
        <v>0</v>
      </c>
    </row>
    <row r="283" spans="1:12">
      <c r="A283" t="s">
        <v>13</v>
      </c>
      <c r="B283" t="s">
        <v>1889</v>
      </c>
      <c r="C283" t="s">
        <v>817</v>
      </c>
      <c r="D283">
        <v>13060247</v>
      </c>
      <c r="E283" t="s">
        <v>0</v>
      </c>
      <c r="F283">
        <v>5700</v>
      </c>
      <c r="G283" t="s">
        <v>1611</v>
      </c>
      <c r="H283" t="s">
        <v>691</v>
      </c>
      <c r="I283">
        <v>3.38</v>
      </c>
      <c r="J283">
        <f>IF(ISNA(VLOOKUP($C283,Projections!$A$2:$D$499,2,0))=FALSE,VLOOKUP($C283,Projections!$A$2:$D$499,2,0),0)</f>
        <v>0</v>
      </c>
      <c r="K283">
        <f>IF(ISNA(VLOOKUP($C283,Projections!$A$2:$D$499,3,0))=FALSE,VLOOKUP($C283,Projections!$A$2:$D$499,3,0),0)</f>
        <v>0</v>
      </c>
      <c r="L283">
        <f>IF(ISNA(VLOOKUP($C283,Projections!$A$2:$D$499,4,0))=FALSE,VLOOKUP($C283,Projections!$A$2:$D$499,4,0),0)</f>
        <v>0</v>
      </c>
    </row>
    <row r="284" spans="1:12">
      <c r="A284" t="s">
        <v>151</v>
      </c>
      <c r="B284" t="s">
        <v>1890</v>
      </c>
      <c r="C284" t="s">
        <v>195</v>
      </c>
      <c r="D284">
        <v>13060255</v>
      </c>
      <c r="E284" t="s">
        <v>0</v>
      </c>
      <c r="F284">
        <v>5700</v>
      </c>
      <c r="G284" t="s">
        <v>1611</v>
      </c>
      <c r="H284" t="s">
        <v>15</v>
      </c>
      <c r="I284">
        <v>4.0599999999999996</v>
      </c>
      <c r="J284">
        <f>IF(ISNA(VLOOKUP($C284,Projections!$A$2:$D$499,2,0))=FALSE,VLOOKUP($C284,Projections!$A$2:$D$499,2,0),0)</f>
        <v>0</v>
      </c>
      <c r="K284">
        <f>IF(ISNA(VLOOKUP($C284,Projections!$A$2:$D$499,3,0))=FALSE,VLOOKUP($C284,Projections!$A$2:$D$499,3,0),0)</f>
        <v>0</v>
      </c>
      <c r="L284">
        <f>IF(ISNA(VLOOKUP($C284,Projections!$A$2:$D$499,4,0))=FALSE,VLOOKUP($C284,Projections!$A$2:$D$499,4,0),0)</f>
        <v>0</v>
      </c>
    </row>
    <row r="285" spans="1:12">
      <c r="A285" t="s">
        <v>13</v>
      </c>
      <c r="B285" t="s">
        <v>1891</v>
      </c>
      <c r="C285" t="s">
        <v>810</v>
      </c>
      <c r="D285">
        <v>13060252</v>
      </c>
      <c r="E285" t="s">
        <v>0</v>
      </c>
      <c r="F285">
        <v>5700</v>
      </c>
      <c r="G285" t="s">
        <v>1607</v>
      </c>
      <c r="H285" t="s">
        <v>712</v>
      </c>
      <c r="I285">
        <v>0</v>
      </c>
      <c r="J285">
        <f>IF(ISNA(VLOOKUP($C285,Projections!$A$2:$D$499,2,0))=FALSE,VLOOKUP($C285,Projections!$A$2:$D$499,2,0),0)</f>
        <v>0</v>
      </c>
      <c r="K285">
        <f>IF(ISNA(VLOOKUP($C285,Projections!$A$2:$D$499,3,0))=FALSE,VLOOKUP($C285,Projections!$A$2:$D$499,3,0),0)</f>
        <v>0</v>
      </c>
      <c r="L285">
        <f>IF(ISNA(VLOOKUP($C285,Projections!$A$2:$D$499,4,0))=FALSE,VLOOKUP($C285,Projections!$A$2:$D$499,4,0),0)</f>
        <v>0</v>
      </c>
    </row>
    <row r="286" spans="1:12">
      <c r="A286" t="s">
        <v>151</v>
      </c>
      <c r="B286" t="s">
        <v>1892</v>
      </c>
      <c r="C286" t="s">
        <v>485</v>
      </c>
      <c r="D286">
        <v>13060257</v>
      </c>
      <c r="E286" t="s">
        <v>0</v>
      </c>
      <c r="F286">
        <v>5700</v>
      </c>
      <c r="G286" t="s">
        <v>1609</v>
      </c>
      <c r="H286" t="s">
        <v>468</v>
      </c>
      <c r="I286">
        <v>0</v>
      </c>
      <c r="J286">
        <f>IF(ISNA(VLOOKUP($C286,Projections!$A$2:$D$499,2,0))=FALSE,VLOOKUP($C286,Projections!$A$2:$D$499,2,0),0)</f>
        <v>0</v>
      </c>
      <c r="K286">
        <f>IF(ISNA(VLOOKUP($C286,Projections!$A$2:$D$499,3,0))=FALSE,VLOOKUP($C286,Projections!$A$2:$D$499,3,0),0)</f>
        <v>0</v>
      </c>
      <c r="L286">
        <f>IF(ISNA(VLOOKUP($C286,Projections!$A$2:$D$499,4,0))=FALSE,VLOOKUP($C286,Projections!$A$2:$D$499,4,0),0)</f>
        <v>0</v>
      </c>
    </row>
    <row r="287" spans="1:12">
      <c r="A287" t="s">
        <v>13</v>
      </c>
      <c r="B287" t="s">
        <v>1893</v>
      </c>
      <c r="C287" t="s">
        <v>169</v>
      </c>
      <c r="D287">
        <v>13060246</v>
      </c>
      <c r="E287" t="s">
        <v>0</v>
      </c>
      <c r="F287">
        <v>5700</v>
      </c>
      <c r="G287" t="s">
        <v>1599</v>
      </c>
      <c r="H287" t="s">
        <v>97</v>
      </c>
      <c r="I287">
        <v>5.7</v>
      </c>
      <c r="J287">
        <f>IF(ISNA(VLOOKUP($C287,Projections!$A$2:$D$499,2,0))=FALSE,VLOOKUP($C287,Projections!$A$2:$D$499,2,0),0)</f>
        <v>0</v>
      </c>
      <c r="K287">
        <f>IF(ISNA(VLOOKUP($C287,Projections!$A$2:$D$499,3,0))=FALSE,VLOOKUP($C287,Projections!$A$2:$D$499,3,0),0)</f>
        <v>0</v>
      </c>
      <c r="L287">
        <f>IF(ISNA(VLOOKUP($C287,Projections!$A$2:$D$499,4,0))=FALSE,VLOOKUP($C287,Projections!$A$2:$D$499,4,0),0)</f>
        <v>0</v>
      </c>
    </row>
    <row r="288" spans="1:12">
      <c r="A288" t="s">
        <v>13</v>
      </c>
      <c r="B288" t="s">
        <v>1894</v>
      </c>
      <c r="C288" t="s">
        <v>815</v>
      </c>
      <c r="D288">
        <v>13060250</v>
      </c>
      <c r="E288" t="s">
        <v>0</v>
      </c>
      <c r="F288">
        <v>5700</v>
      </c>
      <c r="G288" t="s">
        <v>1599</v>
      </c>
      <c r="H288" t="s">
        <v>700</v>
      </c>
      <c r="I288">
        <v>3.2</v>
      </c>
      <c r="J288">
        <f>IF(ISNA(VLOOKUP($C288,Projections!$A$2:$D$499,2,0))=FALSE,VLOOKUP($C288,Projections!$A$2:$D$499,2,0),0)</f>
        <v>0</v>
      </c>
      <c r="K288">
        <f>IF(ISNA(VLOOKUP($C288,Projections!$A$2:$D$499,3,0))=FALSE,VLOOKUP($C288,Projections!$A$2:$D$499,3,0),0)</f>
        <v>0</v>
      </c>
      <c r="L288">
        <f>IF(ISNA(VLOOKUP($C288,Projections!$A$2:$D$499,4,0))=FALSE,VLOOKUP($C288,Projections!$A$2:$D$499,4,0),0)</f>
        <v>0</v>
      </c>
    </row>
    <row r="289" spans="1:12">
      <c r="A289" t="s">
        <v>13</v>
      </c>
      <c r="B289" t="s">
        <v>1895</v>
      </c>
      <c r="C289" t="s">
        <v>770</v>
      </c>
      <c r="D289">
        <v>13060248</v>
      </c>
      <c r="E289" t="s">
        <v>0</v>
      </c>
      <c r="F289">
        <v>5700</v>
      </c>
      <c r="G289" t="s">
        <v>1624</v>
      </c>
      <c r="H289" t="s">
        <v>1237</v>
      </c>
      <c r="I289">
        <v>-1.07</v>
      </c>
      <c r="J289">
        <f>IF(ISNA(VLOOKUP($C289,Projections!$A$2:$D$499,2,0))=FALSE,VLOOKUP($C289,Projections!$A$2:$D$499,2,0),0)</f>
        <v>0</v>
      </c>
      <c r="K289">
        <f>IF(ISNA(VLOOKUP($C289,Projections!$A$2:$D$499,3,0))=FALSE,VLOOKUP($C289,Projections!$A$2:$D$499,3,0),0)</f>
        <v>0</v>
      </c>
      <c r="L289">
        <f>IF(ISNA(VLOOKUP($C289,Projections!$A$2:$D$499,4,0))=FALSE,VLOOKUP($C289,Projections!$A$2:$D$499,4,0),0)</f>
        <v>0</v>
      </c>
    </row>
    <row r="290" spans="1:12">
      <c r="A290" t="s">
        <v>13</v>
      </c>
      <c r="B290" t="s">
        <v>1896</v>
      </c>
      <c r="C290" t="s">
        <v>1256</v>
      </c>
      <c r="D290">
        <v>13059051</v>
      </c>
      <c r="E290" t="s">
        <v>0</v>
      </c>
      <c r="F290">
        <v>5700</v>
      </c>
      <c r="G290" t="s">
        <v>1597</v>
      </c>
      <c r="H290" t="s">
        <v>1233</v>
      </c>
      <c r="I290">
        <v>0.94</v>
      </c>
      <c r="J290">
        <f>IF(ISNA(VLOOKUP($C290,Projections!$A$2:$D$499,2,0))=FALSE,VLOOKUP($C290,Projections!$A$2:$D$499,2,0),0)</f>
        <v>14.4</v>
      </c>
      <c r="K290">
        <f>IF(ISNA(VLOOKUP($C290,Projections!$A$2:$D$499,3,0))=FALSE,VLOOKUP($C290,Projections!$A$2:$D$499,3,0),0)</f>
        <v>25.59</v>
      </c>
      <c r="L290">
        <f>IF(ISNA(VLOOKUP($C290,Projections!$A$2:$D$499,4,0))=FALSE,VLOOKUP($C290,Projections!$A$2:$D$499,4,0),0)</f>
        <v>12.64</v>
      </c>
    </row>
    <row r="291" spans="1:12">
      <c r="A291" t="s">
        <v>151</v>
      </c>
      <c r="B291" t="s">
        <v>1897</v>
      </c>
      <c r="C291" t="s">
        <v>808</v>
      </c>
      <c r="D291">
        <v>13060259</v>
      </c>
      <c r="E291" t="s">
        <v>0</v>
      </c>
      <c r="F291">
        <v>5700</v>
      </c>
      <c r="G291" t="s">
        <v>1603</v>
      </c>
      <c r="H291" t="s">
        <v>522</v>
      </c>
      <c r="I291">
        <v>2.83</v>
      </c>
      <c r="J291">
        <f>IF(ISNA(VLOOKUP($C291,Projections!$A$2:$D$499,2,0))=FALSE,VLOOKUP($C291,Projections!$A$2:$D$499,2,0),0)</f>
        <v>0</v>
      </c>
      <c r="K291">
        <f>IF(ISNA(VLOOKUP($C291,Projections!$A$2:$D$499,3,0))=FALSE,VLOOKUP($C291,Projections!$A$2:$D$499,3,0),0)</f>
        <v>0</v>
      </c>
      <c r="L291">
        <f>IF(ISNA(VLOOKUP($C291,Projections!$A$2:$D$499,4,0))=FALSE,VLOOKUP($C291,Projections!$A$2:$D$499,4,0),0)</f>
        <v>0</v>
      </c>
    </row>
    <row r="292" spans="1:12">
      <c r="A292" t="s">
        <v>151</v>
      </c>
      <c r="B292" t="s">
        <v>1898</v>
      </c>
      <c r="C292" t="s">
        <v>668</v>
      </c>
      <c r="D292">
        <v>13060258</v>
      </c>
      <c r="E292" t="s">
        <v>0</v>
      </c>
      <c r="F292">
        <v>5700</v>
      </c>
      <c r="G292" t="s">
        <v>1634</v>
      </c>
      <c r="H292" t="s">
        <v>710</v>
      </c>
      <c r="I292">
        <v>4.24</v>
      </c>
      <c r="J292">
        <f>IF(ISNA(VLOOKUP($C292,Projections!$A$2:$D$499,2,0))=FALSE,VLOOKUP($C292,Projections!$A$2:$D$499,2,0),0)</f>
        <v>9.82</v>
      </c>
      <c r="K292">
        <f>IF(ISNA(VLOOKUP($C292,Projections!$A$2:$D$499,3,0))=FALSE,VLOOKUP($C292,Projections!$A$2:$D$499,3,0),0)</f>
        <v>13.17</v>
      </c>
      <c r="L292">
        <f>IF(ISNA(VLOOKUP($C292,Projections!$A$2:$D$499,4,0))=FALSE,VLOOKUP($C292,Projections!$A$2:$D$499,4,0),0)</f>
        <v>9.77</v>
      </c>
    </row>
    <row r="293" spans="1:12">
      <c r="A293" t="s">
        <v>6</v>
      </c>
      <c r="B293" t="s">
        <v>1899</v>
      </c>
      <c r="C293" t="s">
        <v>421</v>
      </c>
      <c r="D293">
        <v>13059058</v>
      </c>
      <c r="E293" t="s">
        <v>6</v>
      </c>
      <c r="F293">
        <v>5700</v>
      </c>
      <c r="G293" t="s">
        <v>1616</v>
      </c>
      <c r="H293" t="s">
        <v>1235</v>
      </c>
      <c r="I293">
        <v>11.4</v>
      </c>
      <c r="J293">
        <f>IF(ISNA(VLOOKUP($C293,Projections!$A$2:$D$499,2,0))=FALSE,VLOOKUP($C293,Projections!$A$2:$D$499,2,0),0)</f>
        <v>11.58</v>
      </c>
      <c r="K293">
        <f>IF(ISNA(VLOOKUP($C293,Projections!$A$2:$D$499,3,0))=FALSE,VLOOKUP($C293,Projections!$A$2:$D$499,3,0),0)</f>
        <v>15.43</v>
      </c>
      <c r="L293">
        <f>IF(ISNA(VLOOKUP($C293,Projections!$A$2:$D$499,4,0))=FALSE,VLOOKUP($C293,Projections!$A$2:$D$499,4,0),0)</f>
        <v>11.49</v>
      </c>
    </row>
    <row r="294" spans="1:12">
      <c r="A294" t="s">
        <v>151</v>
      </c>
      <c r="B294" t="s">
        <v>1900</v>
      </c>
      <c r="C294" t="s">
        <v>1284</v>
      </c>
      <c r="D294">
        <v>13060256</v>
      </c>
      <c r="E294" t="s">
        <v>0</v>
      </c>
      <c r="F294">
        <v>5700</v>
      </c>
      <c r="G294" t="s">
        <v>1616</v>
      </c>
      <c r="H294" t="s">
        <v>1235</v>
      </c>
      <c r="I294">
        <v>3.8</v>
      </c>
      <c r="J294">
        <f>IF(ISNA(VLOOKUP($C294,Projections!$A$2:$D$499,2,0))=FALSE,VLOOKUP($C294,Projections!$A$2:$D$499,2,0),0)</f>
        <v>0</v>
      </c>
      <c r="K294">
        <f>IF(ISNA(VLOOKUP($C294,Projections!$A$2:$D$499,3,0))=FALSE,VLOOKUP($C294,Projections!$A$2:$D$499,3,0),0)</f>
        <v>0</v>
      </c>
      <c r="L294">
        <f>IF(ISNA(VLOOKUP($C294,Projections!$A$2:$D$499,4,0))=FALSE,VLOOKUP($C294,Projections!$A$2:$D$499,4,0),0)</f>
        <v>0</v>
      </c>
    </row>
    <row r="295" spans="1:12">
      <c r="A295" t="s">
        <v>13</v>
      </c>
      <c r="B295" t="s">
        <v>1901</v>
      </c>
      <c r="C295" t="s">
        <v>556</v>
      </c>
      <c r="D295">
        <v>13060249</v>
      </c>
      <c r="E295" t="s">
        <v>0</v>
      </c>
      <c r="F295">
        <v>5700</v>
      </c>
      <c r="G295" t="s">
        <v>1601</v>
      </c>
      <c r="H295" t="s">
        <v>526</v>
      </c>
      <c r="I295">
        <v>0</v>
      </c>
      <c r="J295">
        <f>IF(ISNA(VLOOKUP($C295,Projections!$A$2:$D$499,2,0))=FALSE,VLOOKUP($C295,Projections!$A$2:$D$499,2,0),0)</f>
        <v>0</v>
      </c>
      <c r="K295">
        <f>IF(ISNA(VLOOKUP($C295,Projections!$A$2:$D$499,3,0))=FALSE,VLOOKUP($C295,Projections!$A$2:$D$499,3,0),0)</f>
        <v>0</v>
      </c>
      <c r="L295">
        <f>IF(ISNA(VLOOKUP($C295,Projections!$A$2:$D$499,4,0))=FALSE,VLOOKUP($C295,Projections!$A$2:$D$499,4,0),0)</f>
        <v>0</v>
      </c>
    </row>
    <row r="296" spans="1:12">
      <c r="A296" t="s">
        <v>13</v>
      </c>
      <c r="B296" t="s">
        <v>1902</v>
      </c>
      <c r="C296" t="s">
        <v>197</v>
      </c>
      <c r="D296">
        <v>13060251</v>
      </c>
      <c r="E296" t="s">
        <v>0</v>
      </c>
      <c r="F296">
        <v>5700</v>
      </c>
      <c r="G296" t="s">
        <v>1601</v>
      </c>
      <c r="H296" t="s">
        <v>98</v>
      </c>
      <c r="I296">
        <v>0</v>
      </c>
      <c r="J296">
        <f>IF(ISNA(VLOOKUP($C296,Projections!$A$2:$D$499,2,0))=FALSE,VLOOKUP($C296,Projections!$A$2:$D$499,2,0),0)</f>
        <v>0</v>
      </c>
      <c r="K296">
        <f>IF(ISNA(VLOOKUP($C296,Projections!$A$2:$D$499,3,0))=FALSE,VLOOKUP($C296,Projections!$A$2:$D$499,3,0),0)</f>
        <v>0</v>
      </c>
      <c r="L296">
        <f>IF(ISNA(VLOOKUP($C296,Projections!$A$2:$D$499,4,0))=FALSE,VLOOKUP($C296,Projections!$A$2:$D$499,4,0),0)</f>
        <v>0</v>
      </c>
    </row>
    <row r="297" spans="1:12">
      <c r="A297" t="s">
        <v>13</v>
      </c>
      <c r="B297" t="s">
        <v>1903</v>
      </c>
      <c r="C297" t="s">
        <v>579</v>
      </c>
      <c r="D297">
        <v>13060253</v>
      </c>
      <c r="E297" t="s">
        <v>0</v>
      </c>
      <c r="F297">
        <v>5700</v>
      </c>
      <c r="G297" t="s">
        <v>1601</v>
      </c>
      <c r="H297" t="s">
        <v>526</v>
      </c>
      <c r="I297">
        <v>7.62</v>
      </c>
      <c r="J297">
        <f>IF(ISNA(VLOOKUP($C297,Projections!$A$2:$D$499,2,0))=FALSE,VLOOKUP($C297,Projections!$A$2:$D$499,2,0),0)</f>
        <v>0</v>
      </c>
      <c r="K297">
        <f>IF(ISNA(VLOOKUP($C297,Projections!$A$2:$D$499,3,0))=FALSE,VLOOKUP($C297,Projections!$A$2:$D$499,3,0),0)</f>
        <v>0</v>
      </c>
      <c r="L297">
        <f>IF(ISNA(VLOOKUP($C297,Projections!$A$2:$D$499,4,0))=FALSE,VLOOKUP($C297,Projections!$A$2:$D$499,4,0),0)</f>
        <v>0</v>
      </c>
    </row>
    <row r="298" spans="1:12">
      <c r="A298" t="s">
        <v>151</v>
      </c>
      <c r="B298" t="s">
        <v>1904</v>
      </c>
      <c r="C298" t="s">
        <v>1283</v>
      </c>
      <c r="D298">
        <v>13060254</v>
      </c>
      <c r="E298" t="s">
        <v>0</v>
      </c>
      <c r="F298">
        <v>5700</v>
      </c>
      <c r="G298" t="s">
        <v>1601</v>
      </c>
      <c r="H298" t="s">
        <v>98</v>
      </c>
      <c r="I298">
        <v>0.16</v>
      </c>
      <c r="J298">
        <f>IF(ISNA(VLOOKUP($C298,Projections!$A$2:$D$499,2,0))=FALSE,VLOOKUP($C298,Projections!$A$2:$D$499,2,0),0)</f>
        <v>0</v>
      </c>
      <c r="K298">
        <f>IF(ISNA(VLOOKUP($C298,Projections!$A$2:$D$499,3,0))=FALSE,VLOOKUP($C298,Projections!$A$2:$D$499,3,0),0)</f>
        <v>0</v>
      </c>
      <c r="L298">
        <f>IF(ISNA(VLOOKUP($C298,Projections!$A$2:$D$499,4,0))=FALSE,VLOOKUP($C298,Projections!$A$2:$D$499,4,0),0)</f>
        <v>0</v>
      </c>
    </row>
    <row r="300" spans="1:12">
      <c r="A300" t="s">
        <v>13</v>
      </c>
      <c r="B300" t="s">
        <v>1905</v>
      </c>
      <c r="C300" t="s">
        <v>812</v>
      </c>
      <c r="D300">
        <v>13060261</v>
      </c>
      <c r="E300" t="s">
        <v>0</v>
      </c>
      <c r="F300">
        <v>5600</v>
      </c>
      <c r="G300" t="s">
        <v>1599</v>
      </c>
      <c r="H300" t="s">
        <v>700</v>
      </c>
      <c r="I300">
        <v>0</v>
      </c>
      <c r="J300">
        <f>IF(ISNA(VLOOKUP($C300,Projections!$A$2:$D$499,2,0))=FALSE,VLOOKUP($C300,Projections!$A$2:$D$499,2,0),0)</f>
        <v>0</v>
      </c>
      <c r="K300">
        <f>IF(ISNA(VLOOKUP($C300,Projections!$A$2:$D$499,3,0))=FALSE,VLOOKUP($C300,Projections!$A$2:$D$499,3,0),0)</f>
        <v>0</v>
      </c>
      <c r="L300">
        <f>IF(ISNA(VLOOKUP($C300,Projections!$A$2:$D$499,4,0))=FALSE,VLOOKUP($C300,Projections!$A$2:$D$499,4,0),0)</f>
        <v>0</v>
      </c>
    </row>
    <row r="301" spans="1:12">
      <c r="A301" t="s">
        <v>151</v>
      </c>
      <c r="B301" t="s">
        <v>1906</v>
      </c>
      <c r="C301" t="s">
        <v>1587</v>
      </c>
      <c r="D301">
        <v>13060263</v>
      </c>
      <c r="E301" t="s">
        <v>0</v>
      </c>
      <c r="F301">
        <v>5600</v>
      </c>
      <c r="G301" t="s">
        <v>1599</v>
      </c>
      <c r="H301" t="s">
        <v>700</v>
      </c>
      <c r="I301">
        <v>2.77</v>
      </c>
      <c r="J301">
        <f>IF(ISNA(VLOOKUP($C301,Projections!$A$2:$D$499,2,0))=FALSE,VLOOKUP($C301,Projections!$A$2:$D$499,2,0),0)</f>
        <v>0</v>
      </c>
      <c r="K301">
        <f>IF(ISNA(VLOOKUP($C301,Projections!$A$2:$D$499,3,0))=FALSE,VLOOKUP($C301,Projections!$A$2:$D$499,3,0),0)</f>
        <v>0</v>
      </c>
      <c r="L301">
        <f>IF(ISNA(VLOOKUP($C301,Projections!$A$2:$D$499,4,0))=FALSE,VLOOKUP($C301,Projections!$A$2:$D$499,4,0),0)</f>
        <v>0</v>
      </c>
    </row>
    <row r="302" spans="1:12">
      <c r="A302" t="s">
        <v>13</v>
      </c>
      <c r="B302" t="s">
        <v>1907</v>
      </c>
      <c r="C302" t="s">
        <v>1469</v>
      </c>
      <c r="D302">
        <v>13060260</v>
      </c>
      <c r="E302" t="s">
        <v>0</v>
      </c>
      <c r="F302">
        <v>5600</v>
      </c>
      <c r="G302" t="s">
        <v>1624</v>
      </c>
      <c r="H302" t="s">
        <v>1468</v>
      </c>
      <c r="I302">
        <v>9.85</v>
      </c>
      <c r="J302">
        <f>IF(ISNA(VLOOKUP($C302,Projections!$A$2:$D$499,2,0))=FALSE,VLOOKUP($C302,Projections!$A$2:$D$499,2,0),0)</f>
        <v>0</v>
      </c>
      <c r="K302">
        <f>IF(ISNA(VLOOKUP($C302,Projections!$A$2:$D$499,3,0))=FALSE,VLOOKUP($C302,Projections!$A$2:$D$499,3,0),0)</f>
        <v>0</v>
      </c>
      <c r="L302">
        <f>IF(ISNA(VLOOKUP($C302,Projections!$A$2:$D$499,4,0))=FALSE,VLOOKUP($C302,Projections!$A$2:$D$499,4,0),0)</f>
        <v>0</v>
      </c>
    </row>
    <row r="303" spans="1:12">
      <c r="A303" t="s">
        <v>13</v>
      </c>
      <c r="B303" t="s">
        <v>1908</v>
      </c>
      <c r="C303" t="s">
        <v>1288</v>
      </c>
      <c r="D303">
        <v>13060262</v>
      </c>
      <c r="E303" t="s">
        <v>0</v>
      </c>
      <c r="F303">
        <v>5600</v>
      </c>
      <c r="G303" t="s">
        <v>1597</v>
      </c>
      <c r="H303" t="s">
        <v>1233</v>
      </c>
      <c r="I303">
        <v>5.78</v>
      </c>
      <c r="J303">
        <f>IF(ISNA(VLOOKUP($C303,Projections!$A$2:$D$499,2,0))=FALSE,VLOOKUP($C303,Projections!$A$2:$D$499,2,0),0)</f>
        <v>0</v>
      </c>
      <c r="K303">
        <f>IF(ISNA(VLOOKUP($C303,Projections!$A$2:$D$499,3,0))=FALSE,VLOOKUP($C303,Projections!$A$2:$D$499,3,0),0)</f>
        <v>0</v>
      </c>
      <c r="L303">
        <f>IF(ISNA(VLOOKUP($C303,Projections!$A$2:$D$499,4,0))=FALSE,VLOOKUP($C303,Projections!$A$2:$D$499,4,0),0)</f>
        <v>0</v>
      </c>
    </row>
    <row r="304" spans="1:12">
      <c r="A304" t="s">
        <v>13</v>
      </c>
      <c r="B304" t="s">
        <v>1909</v>
      </c>
      <c r="C304" t="s">
        <v>728</v>
      </c>
      <c r="D304">
        <v>13060269</v>
      </c>
      <c r="E304" t="s">
        <v>0</v>
      </c>
      <c r="F304">
        <v>5500</v>
      </c>
      <c r="G304" t="s">
        <v>1679</v>
      </c>
      <c r="H304" t="s">
        <v>721</v>
      </c>
      <c r="I304">
        <v>3.98</v>
      </c>
      <c r="J304">
        <f>IF(ISNA(VLOOKUP($C304,Projections!$A$2:$D$499,2,0))=FALSE,VLOOKUP($C304,Projections!$A$2:$D$499,2,0),0)</f>
        <v>0</v>
      </c>
      <c r="K304">
        <f>IF(ISNA(VLOOKUP($C304,Projections!$A$2:$D$499,3,0))=FALSE,VLOOKUP($C304,Projections!$A$2:$D$499,3,0),0)</f>
        <v>0</v>
      </c>
      <c r="L304">
        <f>IF(ISNA(VLOOKUP($C304,Projections!$A$2:$D$499,4,0))=FALSE,VLOOKUP($C304,Projections!$A$2:$D$499,4,0),0)</f>
        <v>0</v>
      </c>
    </row>
    <row r="305" spans="1:12">
      <c r="A305" t="s">
        <v>13</v>
      </c>
      <c r="B305" t="s">
        <v>1910</v>
      </c>
      <c r="C305" t="s">
        <v>203</v>
      </c>
      <c r="D305">
        <v>13059052</v>
      </c>
      <c r="E305" t="s">
        <v>0</v>
      </c>
      <c r="F305">
        <v>5500</v>
      </c>
      <c r="G305" t="s">
        <v>1614</v>
      </c>
      <c r="H305" t="s">
        <v>99</v>
      </c>
      <c r="I305">
        <v>6.41</v>
      </c>
      <c r="J305">
        <f>IF(ISNA(VLOOKUP($C305,Projections!$A$2:$D$499,2,0))=FALSE,VLOOKUP($C305,Projections!$A$2:$D$499,2,0),0)</f>
        <v>6.97</v>
      </c>
      <c r="K305">
        <f>IF(ISNA(VLOOKUP($C305,Projections!$A$2:$D$499,3,0))=FALSE,VLOOKUP($C305,Projections!$A$2:$D$499,3,0),0)</f>
        <v>15.49</v>
      </c>
      <c r="L305">
        <f>IF(ISNA(VLOOKUP($C305,Projections!$A$2:$D$499,4,0))=FALSE,VLOOKUP($C305,Projections!$A$2:$D$499,4,0),0)</f>
        <v>5.7</v>
      </c>
    </row>
    <row r="306" spans="1:12">
      <c r="A306" t="s">
        <v>6</v>
      </c>
      <c r="B306" t="s">
        <v>1911</v>
      </c>
      <c r="C306" t="s">
        <v>849</v>
      </c>
      <c r="D306">
        <v>13059060</v>
      </c>
      <c r="E306" t="s">
        <v>6</v>
      </c>
      <c r="F306">
        <v>5500</v>
      </c>
      <c r="G306" t="s">
        <v>1614</v>
      </c>
      <c r="H306" t="s">
        <v>693</v>
      </c>
      <c r="I306">
        <v>9.8000000000000007</v>
      </c>
      <c r="J306">
        <f>IF(ISNA(VLOOKUP($C306,Projections!$A$2:$D$499,2,0))=FALSE,VLOOKUP($C306,Projections!$A$2:$D$499,2,0),0)</f>
        <v>11.31</v>
      </c>
      <c r="K306">
        <f>IF(ISNA(VLOOKUP($C306,Projections!$A$2:$D$499,3,0))=FALSE,VLOOKUP($C306,Projections!$A$2:$D$499,3,0),0)</f>
        <v>15.09</v>
      </c>
      <c r="L306">
        <f>IF(ISNA(VLOOKUP($C306,Projections!$A$2:$D$499,4,0))=FALSE,VLOOKUP($C306,Projections!$A$2:$D$499,4,0),0)</f>
        <v>11.27</v>
      </c>
    </row>
    <row r="307" spans="1:12">
      <c r="A307" t="s">
        <v>13</v>
      </c>
      <c r="B307" t="s">
        <v>1912</v>
      </c>
      <c r="C307" t="s">
        <v>198</v>
      </c>
      <c r="D307">
        <v>13060266</v>
      </c>
      <c r="E307" t="s">
        <v>0</v>
      </c>
      <c r="F307">
        <v>5500</v>
      </c>
      <c r="G307" t="s">
        <v>1614</v>
      </c>
      <c r="H307" t="s">
        <v>99</v>
      </c>
      <c r="I307">
        <v>0</v>
      </c>
      <c r="J307">
        <f>IF(ISNA(VLOOKUP($C307,Projections!$A$2:$D$499,2,0))=FALSE,VLOOKUP($C307,Projections!$A$2:$D$499,2,0),0)</f>
        <v>0</v>
      </c>
      <c r="K307">
        <f>IF(ISNA(VLOOKUP($C307,Projections!$A$2:$D$499,3,0))=FALSE,VLOOKUP($C307,Projections!$A$2:$D$499,3,0),0)</f>
        <v>0</v>
      </c>
      <c r="L307">
        <f>IF(ISNA(VLOOKUP($C307,Projections!$A$2:$D$499,4,0))=FALSE,VLOOKUP($C307,Projections!$A$2:$D$499,4,0),0)</f>
        <v>0</v>
      </c>
    </row>
    <row r="308" spans="1:12">
      <c r="A308" t="s">
        <v>151</v>
      </c>
      <c r="B308" t="s">
        <v>1913</v>
      </c>
      <c r="C308" t="s">
        <v>1285</v>
      </c>
      <c r="D308">
        <v>13060265</v>
      </c>
      <c r="E308" t="s">
        <v>0</v>
      </c>
      <c r="F308">
        <v>5500</v>
      </c>
      <c r="G308" t="s">
        <v>1597</v>
      </c>
      <c r="H308" t="s">
        <v>1245</v>
      </c>
      <c r="I308">
        <v>0</v>
      </c>
      <c r="J308">
        <f>IF(ISNA(VLOOKUP($C308,Projections!$A$2:$D$499,2,0))=FALSE,VLOOKUP($C308,Projections!$A$2:$D$499,2,0),0)</f>
        <v>0</v>
      </c>
      <c r="K308">
        <f>IF(ISNA(VLOOKUP($C308,Projections!$A$2:$D$499,3,0))=FALSE,VLOOKUP($C308,Projections!$A$2:$D$499,3,0),0)</f>
        <v>0</v>
      </c>
      <c r="L308">
        <f>IF(ISNA(VLOOKUP($C308,Projections!$A$2:$D$499,4,0))=FALSE,VLOOKUP($C308,Projections!$A$2:$D$499,4,0),0)</f>
        <v>0</v>
      </c>
    </row>
    <row r="309" spans="1:12">
      <c r="A309" t="s">
        <v>13</v>
      </c>
      <c r="B309" t="s">
        <v>1914</v>
      </c>
      <c r="C309" t="s">
        <v>814</v>
      </c>
      <c r="D309">
        <v>13060267</v>
      </c>
      <c r="E309" t="s">
        <v>0</v>
      </c>
      <c r="F309">
        <v>5500</v>
      </c>
      <c r="G309" t="s">
        <v>1634</v>
      </c>
      <c r="H309" t="s">
        <v>710</v>
      </c>
      <c r="I309">
        <v>0</v>
      </c>
      <c r="J309">
        <f>IF(ISNA(VLOOKUP($C309,Projections!$A$2:$D$499,2,0))=FALSE,VLOOKUP($C309,Projections!$A$2:$D$499,2,0),0)</f>
        <v>0</v>
      </c>
      <c r="K309">
        <f>IF(ISNA(VLOOKUP($C309,Projections!$A$2:$D$499,3,0))=FALSE,VLOOKUP($C309,Projections!$A$2:$D$499,3,0),0)</f>
        <v>0</v>
      </c>
      <c r="L309">
        <f>IF(ISNA(VLOOKUP($C309,Projections!$A$2:$D$499,4,0))=FALSE,VLOOKUP($C309,Projections!$A$2:$D$499,4,0),0)</f>
        <v>0</v>
      </c>
    </row>
    <row r="310" spans="1:12">
      <c r="A310" t="s">
        <v>13</v>
      </c>
      <c r="B310" t="s">
        <v>1915</v>
      </c>
      <c r="C310" t="s">
        <v>604</v>
      </c>
      <c r="D310">
        <v>13060264</v>
      </c>
      <c r="E310" t="s">
        <v>0</v>
      </c>
      <c r="F310">
        <v>5500</v>
      </c>
      <c r="G310" t="s">
        <v>1601</v>
      </c>
      <c r="H310" t="s">
        <v>526</v>
      </c>
      <c r="I310">
        <v>0.48</v>
      </c>
      <c r="J310">
        <f>IF(ISNA(VLOOKUP($C310,Projections!$A$2:$D$499,2,0))=FALSE,VLOOKUP($C310,Projections!$A$2:$D$499,2,0),0)</f>
        <v>0</v>
      </c>
      <c r="K310">
        <f>IF(ISNA(VLOOKUP($C310,Projections!$A$2:$D$499,3,0))=FALSE,VLOOKUP($C310,Projections!$A$2:$D$499,3,0),0)</f>
        <v>0</v>
      </c>
      <c r="L310">
        <f>IF(ISNA(VLOOKUP($C310,Projections!$A$2:$D$499,4,0))=FALSE,VLOOKUP($C310,Projections!$A$2:$D$499,4,0),0)</f>
        <v>0</v>
      </c>
    </row>
    <row r="311" spans="1:12">
      <c r="A311" t="s">
        <v>13</v>
      </c>
      <c r="B311" t="s">
        <v>1916</v>
      </c>
      <c r="C311" t="s">
        <v>563</v>
      </c>
      <c r="D311">
        <v>13060268</v>
      </c>
      <c r="E311" t="s">
        <v>0</v>
      </c>
      <c r="F311">
        <v>5500</v>
      </c>
      <c r="G311" t="s">
        <v>1601</v>
      </c>
      <c r="H311" t="s">
        <v>526</v>
      </c>
      <c r="I311">
        <v>8.99</v>
      </c>
      <c r="J311">
        <f>IF(ISNA(VLOOKUP($C311,Projections!$A$2:$D$499,2,0))=FALSE,VLOOKUP($C311,Projections!$A$2:$D$499,2,0),0)</f>
        <v>0</v>
      </c>
      <c r="K311">
        <f>IF(ISNA(VLOOKUP($C311,Projections!$A$2:$D$499,3,0))=FALSE,VLOOKUP($C311,Projections!$A$2:$D$499,3,0),0)</f>
        <v>0</v>
      </c>
      <c r="L311">
        <f>IF(ISNA(VLOOKUP($C311,Projections!$A$2:$D$499,4,0))=FALSE,VLOOKUP($C311,Projections!$A$2:$D$499,4,0),0)</f>
        <v>0</v>
      </c>
    </row>
    <row r="312" spans="1:12">
      <c r="A312" t="s">
        <v>4</v>
      </c>
      <c r="B312" t="s">
        <v>1917</v>
      </c>
      <c r="C312" t="s">
        <v>34</v>
      </c>
      <c r="D312">
        <v>13059063</v>
      </c>
      <c r="E312" t="s">
        <v>4</v>
      </c>
      <c r="F312">
        <v>5400</v>
      </c>
      <c r="G312" t="s">
        <v>1611</v>
      </c>
      <c r="H312" t="s">
        <v>15</v>
      </c>
      <c r="I312">
        <v>10.47</v>
      </c>
      <c r="J312">
        <f>IF(ISNA(VLOOKUP($C312,Projections!$A$2:$D$499,2,0))=FALSE,VLOOKUP($C312,Projections!$A$2:$D$499,2,0),0)</f>
        <v>10.65</v>
      </c>
      <c r="K312">
        <f>IF(ISNA(VLOOKUP($C312,Projections!$A$2:$D$499,3,0))=FALSE,VLOOKUP($C312,Projections!$A$2:$D$499,3,0),0)</f>
        <v>14.13</v>
      </c>
      <c r="L312">
        <f>IF(ISNA(VLOOKUP($C312,Projections!$A$2:$D$499,4,0))=FALSE,VLOOKUP($C312,Projections!$A$2:$D$499,4,0),0)</f>
        <v>10.74</v>
      </c>
    </row>
    <row r="313" spans="1:12">
      <c r="A313" t="s">
        <v>13</v>
      </c>
      <c r="B313" t="s">
        <v>1918</v>
      </c>
      <c r="C313" t="s">
        <v>202</v>
      </c>
      <c r="D313">
        <v>13060270</v>
      </c>
      <c r="E313" t="s">
        <v>0</v>
      </c>
      <c r="F313">
        <v>5400</v>
      </c>
      <c r="G313" t="s">
        <v>1611</v>
      </c>
      <c r="H313" t="s">
        <v>15</v>
      </c>
      <c r="I313">
        <v>12.28</v>
      </c>
      <c r="J313">
        <f>IF(ISNA(VLOOKUP($C313,Projections!$A$2:$D$499,2,0))=FALSE,VLOOKUP($C313,Projections!$A$2:$D$499,2,0),0)</f>
        <v>0</v>
      </c>
      <c r="K313">
        <f>IF(ISNA(VLOOKUP($C313,Projections!$A$2:$D$499,3,0))=FALSE,VLOOKUP($C313,Projections!$A$2:$D$499,3,0),0)</f>
        <v>0</v>
      </c>
      <c r="L313">
        <f>IF(ISNA(VLOOKUP($C313,Projections!$A$2:$D$499,4,0))=FALSE,VLOOKUP($C313,Projections!$A$2:$D$499,4,0),0)</f>
        <v>0</v>
      </c>
    </row>
    <row r="314" spans="1:12">
      <c r="A314" t="s">
        <v>151</v>
      </c>
      <c r="B314" t="s">
        <v>1919</v>
      </c>
      <c r="C314" t="s">
        <v>1286</v>
      </c>
      <c r="D314">
        <v>13060273</v>
      </c>
      <c r="E314" t="s">
        <v>0</v>
      </c>
      <c r="F314">
        <v>5400</v>
      </c>
      <c r="G314" t="s">
        <v>1597</v>
      </c>
      <c r="H314" t="s">
        <v>1245</v>
      </c>
      <c r="I314">
        <v>2.2599999999999998</v>
      </c>
      <c r="J314">
        <f>IF(ISNA(VLOOKUP($C314,Projections!$A$2:$D$499,2,0))=FALSE,VLOOKUP($C314,Projections!$A$2:$D$499,2,0),0)</f>
        <v>0</v>
      </c>
      <c r="K314">
        <f>IF(ISNA(VLOOKUP($C314,Projections!$A$2:$D$499,3,0))=FALSE,VLOOKUP($C314,Projections!$A$2:$D$499,3,0),0)</f>
        <v>0</v>
      </c>
      <c r="L314">
        <f>IF(ISNA(VLOOKUP($C314,Projections!$A$2:$D$499,4,0))=FALSE,VLOOKUP($C314,Projections!$A$2:$D$499,4,0),0)</f>
        <v>0</v>
      </c>
    </row>
    <row r="315" spans="1:12">
      <c r="A315" t="s">
        <v>6</v>
      </c>
      <c r="B315" t="s">
        <v>1920</v>
      </c>
      <c r="C315" t="s">
        <v>654</v>
      </c>
      <c r="D315">
        <v>13059061</v>
      </c>
      <c r="E315" t="s">
        <v>6</v>
      </c>
      <c r="F315">
        <v>5400</v>
      </c>
      <c r="G315" t="s">
        <v>1603</v>
      </c>
      <c r="H315" t="s">
        <v>522</v>
      </c>
      <c r="I315">
        <v>10.74</v>
      </c>
      <c r="J315">
        <f>IF(ISNA(VLOOKUP($C315,Projections!$A$2:$D$499,2,0))=FALSE,VLOOKUP($C315,Projections!$A$2:$D$499,2,0),0)</f>
        <v>12.61</v>
      </c>
      <c r="K315">
        <f>IF(ISNA(VLOOKUP($C315,Projections!$A$2:$D$499,3,0))=FALSE,VLOOKUP($C315,Projections!$A$2:$D$499,3,0),0)</f>
        <v>16.920000000000002</v>
      </c>
      <c r="L315">
        <f>IF(ISNA(VLOOKUP($C315,Projections!$A$2:$D$499,4,0))=FALSE,VLOOKUP($C315,Projections!$A$2:$D$499,4,0),0)</f>
        <v>12.56</v>
      </c>
    </row>
    <row r="316" spans="1:12">
      <c r="A316" t="s">
        <v>5</v>
      </c>
      <c r="B316" t="s">
        <v>1921</v>
      </c>
      <c r="C316" t="s">
        <v>90</v>
      </c>
      <c r="D316">
        <v>13059062</v>
      </c>
      <c r="E316" t="s">
        <v>5</v>
      </c>
      <c r="F316">
        <v>5400</v>
      </c>
      <c r="G316" t="s">
        <v>1634</v>
      </c>
      <c r="H316" t="s">
        <v>528</v>
      </c>
      <c r="I316">
        <v>10.15</v>
      </c>
      <c r="J316">
        <f>IF(ISNA(VLOOKUP($C316,Projections!$A$2:$D$499,2,0))=FALSE,VLOOKUP($C316,Projections!$A$2:$D$499,2,0),0)</f>
        <v>11.94</v>
      </c>
      <c r="K316">
        <f>IF(ISNA(VLOOKUP($C316,Projections!$A$2:$D$499,3,0))=FALSE,VLOOKUP($C316,Projections!$A$2:$D$499,3,0),0)</f>
        <v>16</v>
      </c>
      <c r="L316">
        <f>IF(ISNA(VLOOKUP($C316,Projections!$A$2:$D$499,4,0))=FALSE,VLOOKUP($C316,Projections!$A$2:$D$499,4,0),0)</f>
        <v>12.1</v>
      </c>
    </row>
    <row r="317" spans="1:12">
      <c r="A317" t="s">
        <v>151</v>
      </c>
      <c r="B317" t="s">
        <v>1922</v>
      </c>
      <c r="C317" t="s">
        <v>1287</v>
      </c>
      <c r="D317">
        <v>13060272</v>
      </c>
      <c r="E317" t="s">
        <v>0</v>
      </c>
      <c r="F317">
        <v>5400</v>
      </c>
      <c r="G317" t="s">
        <v>1634</v>
      </c>
      <c r="H317" t="s">
        <v>528</v>
      </c>
      <c r="I317">
        <v>1.66</v>
      </c>
      <c r="J317">
        <f>IF(ISNA(VLOOKUP($C317,Projections!$A$2:$D$499,2,0))=FALSE,VLOOKUP($C317,Projections!$A$2:$D$499,2,0),0)</f>
        <v>0</v>
      </c>
      <c r="K317">
        <f>IF(ISNA(VLOOKUP($C317,Projections!$A$2:$D$499,3,0))=FALSE,VLOOKUP($C317,Projections!$A$2:$D$499,3,0),0)</f>
        <v>0</v>
      </c>
      <c r="L317">
        <f>IF(ISNA(VLOOKUP($C317,Projections!$A$2:$D$499,4,0))=FALSE,VLOOKUP($C317,Projections!$A$2:$D$499,4,0),0)</f>
        <v>0</v>
      </c>
    </row>
    <row r="318" spans="1:12">
      <c r="A318" t="s">
        <v>151</v>
      </c>
      <c r="B318" t="s">
        <v>1923</v>
      </c>
      <c r="C318" t="s">
        <v>558</v>
      </c>
      <c r="D318">
        <v>13060274</v>
      </c>
      <c r="E318" t="s">
        <v>0</v>
      </c>
      <c r="F318">
        <v>5400</v>
      </c>
      <c r="G318" t="s">
        <v>1634</v>
      </c>
      <c r="H318" t="s">
        <v>528</v>
      </c>
      <c r="I318">
        <v>2.35</v>
      </c>
      <c r="J318">
        <f>IF(ISNA(VLOOKUP($C318,Projections!$A$2:$D$499,2,0))=FALSE,VLOOKUP($C318,Projections!$A$2:$D$499,2,0),0)</f>
        <v>0</v>
      </c>
      <c r="K318">
        <f>IF(ISNA(VLOOKUP($C318,Projections!$A$2:$D$499,3,0))=FALSE,VLOOKUP($C318,Projections!$A$2:$D$499,3,0),0)</f>
        <v>0</v>
      </c>
      <c r="L318">
        <f>IF(ISNA(VLOOKUP($C318,Projections!$A$2:$D$499,4,0))=FALSE,VLOOKUP($C318,Projections!$A$2:$D$499,4,0),0)</f>
        <v>0</v>
      </c>
    </row>
    <row r="319" spans="1:12">
      <c r="A319" t="s">
        <v>13</v>
      </c>
      <c r="B319" t="s">
        <v>1924</v>
      </c>
      <c r="C319" t="s">
        <v>559</v>
      </c>
      <c r="D319">
        <v>13060271</v>
      </c>
      <c r="E319" t="s">
        <v>0</v>
      </c>
      <c r="F319">
        <v>5400</v>
      </c>
      <c r="G319" t="s">
        <v>1601</v>
      </c>
      <c r="H319" t="s">
        <v>526</v>
      </c>
      <c r="I319">
        <v>3.47</v>
      </c>
      <c r="J319">
        <f>IF(ISNA(VLOOKUP($C319,Projections!$A$2:$D$499,2,0))=FALSE,VLOOKUP($C319,Projections!$A$2:$D$499,2,0),0)</f>
        <v>0</v>
      </c>
      <c r="K319">
        <f>IF(ISNA(VLOOKUP($C319,Projections!$A$2:$D$499,3,0))=FALSE,VLOOKUP($C319,Projections!$A$2:$D$499,3,0),0)</f>
        <v>0</v>
      </c>
      <c r="L319">
        <f>IF(ISNA(VLOOKUP($C319,Projections!$A$2:$D$499,4,0))=FALSE,VLOOKUP($C319,Projections!$A$2:$D$499,4,0),0)</f>
        <v>0</v>
      </c>
    </row>
    <row r="320" spans="1:12">
      <c r="A320" t="s">
        <v>1</v>
      </c>
      <c r="B320" t="s">
        <v>1925</v>
      </c>
      <c r="C320" t="s">
        <v>813</v>
      </c>
      <c r="D320">
        <v>13059064</v>
      </c>
      <c r="E320" t="s">
        <v>1</v>
      </c>
      <c r="F320">
        <v>5300</v>
      </c>
      <c r="G320" t="s">
        <v>1614</v>
      </c>
      <c r="H320" t="s">
        <v>693</v>
      </c>
      <c r="I320">
        <v>9.56</v>
      </c>
      <c r="J320">
        <f>IF(ISNA(VLOOKUP($C320,Projections!$A$2:$D$499,2,0))=FALSE,VLOOKUP($C320,Projections!$A$2:$D$499,2,0),0)</f>
        <v>0</v>
      </c>
      <c r="K320">
        <f>IF(ISNA(VLOOKUP($C320,Projections!$A$2:$D$499,3,0))=FALSE,VLOOKUP($C320,Projections!$A$2:$D$499,3,0),0)</f>
        <v>0</v>
      </c>
      <c r="L320">
        <f>IF(ISNA(VLOOKUP($C320,Projections!$A$2:$D$499,4,0))=FALSE,VLOOKUP($C320,Projections!$A$2:$D$499,4,0),0)</f>
        <v>0</v>
      </c>
    </row>
    <row r="321" spans="1:12">
      <c r="A321" t="s">
        <v>13</v>
      </c>
      <c r="B321" t="s">
        <v>1926</v>
      </c>
      <c r="C321" t="s">
        <v>1271</v>
      </c>
      <c r="D321">
        <v>13060275</v>
      </c>
      <c r="E321" t="s">
        <v>0</v>
      </c>
      <c r="F321">
        <v>5300</v>
      </c>
      <c r="G321" t="s">
        <v>1624</v>
      </c>
      <c r="H321" t="s">
        <v>1237</v>
      </c>
      <c r="I321">
        <v>2.81</v>
      </c>
      <c r="J321">
        <f>IF(ISNA(VLOOKUP($C321,Projections!$A$2:$D$499,2,0))=FALSE,VLOOKUP($C321,Projections!$A$2:$D$499,2,0),0)</f>
        <v>0</v>
      </c>
      <c r="K321">
        <f>IF(ISNA(VLOOKUP($C321,Projections!$A$2:$D$499,3,0))=FALSE,VLOOKUP($C321,Projections!$A$2:$D$499,3,0),0)</f>
        <v>0</v>
      </c>
      <c r="L321">
        <f>IF(ISNA(VLOOKUP($C321,Projections!$A$2:$D$499,4,0))=FALSE,VLOOKUP($C321,Projections!$A$2:$D$499,4,0),0)</f>
        <v>0</v>
      </c>
    </row>
    <row r="322" spans="1:12">
      <c r="A322" t="s">
        <v>13</v>
      </c>
      <c r="B322" t="s">
        <v>1927</v>
      </c>
      <c r="C322" t="s">
        <v>1475</v>
      </c>
      <c r="D322">
        <v>13060278</v>
      </c>
      <c r="E322" t="s">
        <v>0</v>
      </c>
      <c r="F322">
        <v>5300</v>
      </c>
      <c r="G322" t="s">
        <v>1624</v>
      </c>
      <c r="H322" t="s">
        <v>1468</v>
      </c>
      <c r="I322">
        <v>5.58</v>
      </c>
      <c r="J322">
        <f>IF(ISNA(VLOOKUP($C322,Projections!$A$2:$D$499,2,0))=FALSE,VLOOKUP($C322,Projections!$A$2:$D$499,2,0),0)</f>
        <v>0</v>
      </c>
      <c r="K322">
        <f>IF(ISNA(VLOOKUP($C322,Projections!$A$2:$D$499,3,0))=FALSE,VLOOKUP($C322,Projections!$A$2:$D$499,3,0),0)</f>
        <v>0</v>
      </c>
      <c r="L322">
        <f>IF(ISNA(VLOOKUP($C322,Projections!$A$2:$D$499,4,0))=FALSE,VLOOKUP($C322,Projections!$A$2:$D$499,4,0),0)</f>
        <v>0</v>
      </c>
    </row>
    <row r="323" spans="1:12">
      <c r="A323" t="s">
        <v>13</v>
      </c>
      <c r="B323" t="s">
        <v>1928</v>
      </c>
      <c r="C323" t="s">
        <v>1267</v>
      </c>
      <c r="D323">
        <v>13060279</v>
      </c>
      <c r="E323" t="s">
        <v>0</v>
      </c>
      <c r="F323">
        <v>5300</v>
      </c>
      <c r="G323" t="s">
        <v>1597</v>
      </c>
      <c r="H323" t="s">
        <v>1245</v>
      </c>
      <c r="I323">
        <v>8.5299999999999994</v>
      </c>
      <c r="J323">
        <f>IF(ISNA(VLOOKUP($C323,Projections!$A$2:$D$499,2,0))=FALSE,VLOOKUP($C323,Projections!$A$2:$D$499,2,0),0)</f>
        <v>0</v>
      </c>
      <c r="K323">
        <f>IF(ISNA(VLOOKUP($C323,Projections!$A$2:$D$499,3,0))=FALSE,VLOOKUP($C323,Projections!$A$2:$D$499,3,0),0)</f>
        <v>0</v>
      </c>
      <c r="L323">
        <f>IF(ISNA(VLOOKUP($C323,Projections!$A$2:$D$499,4,0))=FALSE,VLOOKUP($C323,Projections!$A$2:$D$499,4,0),0)</f>
        <v>0</v>
      </c>
    </row>
    <row r="324" spans="1:12">
      <c r="A324" t="s">
        <v>6</v>
      </c>
      <c r="B324" t="s">
        <v>1929</v>
      </c>
      <c r="C324" t="s">
        <v>32</v>
      </c>
      <c r="D324">
        <v>13059065</v>
      </c>
      <c r="E324" t="s">
        <v>6</v>
      </c>
      <c r="F324">
        <v>5300</v>
      </c>
      <c r="G324" t="s">
        <v>1603</v>
      </c>
      <c r="H324" t="s">
        <v>522</v>
      </c>
      <c r="I324">
        <v>11.04</v>
      </c>
      <c r="J324">
        <f>IF(ISNA(VLOOKUP($C324,Projections!$A$2:$D$499,2,0))=FALSE,VLOOKUP($C324,Projections!$A$2:$D$499,2,0),0)</f>
        <v>10.41</v>
      </c>
      <c r="K324">
        <f>IF(ISNA(VLOOKUP($C324,Projections!$A$2:$D$499,3,0))=FALSE,VLOOKUP($C324,Projections!$A$2:$D$499,3,0),0)</f>
        <v>13.75</v>
      </c>
      <c r="L324">
        <f>IF(ISNA(VLOOKUP($C324,Projections!$A$2:$D$499,4,0))=FALSE,VLOOKUP($C324,Projections!$A$2:$D$499,4,0),0)</f>
        <v>10.4</v>
      </c>
    </row>
    <row r="325" spans="1:12">
      <c r="A325" t="s">
        <v>151</v>
      </c>
      <c r="B325" t="s">
        <v>1930</v>
      </c>
      <c r="C325" t="s">
        <v>560</v>
      </c>
      <c r="D325">
        <v>13060280</v>
      </c>
      <c r="E325" t="s">
        <v>0</v>
      </c>
      <c r="F325">
        <v>5300</v>
      </c>
      <c r="G325" t="s">
        <v>1603</v>
      </c>
      <c r="H325" t="s">
        <v>522</v>
      </c>
      <c r="I325">
        <v>3.29</v>
      </c>
      <c r="J325">
        <f>IF(ISNA(VLOOKUP($C325,Projections!$A$2:$D$499,2,0))=FALSE,VLOOKUP($C325,Projections!$A$2:$D$499,2,0),0)</f>
        <v>0</v>
      </c>
      <c r="K325">
        <f>IF(ISNA(VLOOKUP($C325,Projections!$A$2:$D$499,3,0))=FALSE,VLOOKUP($C325,Projections!$A$2:$D$499,3,0),0)</f>
        <v>0</v>
      </c>
      <c r="L325">
        <f>IF(ISNA(VLOOKUP($C325,Projections!$A$2:$D$499,4,0))=FALSE,VLOOKUP($C325,Projections!$A$2:$D$499,4,0),0)</f>
        <v>0</v>
      </c>
    </row>
    <row r="326" spans="1:12">
      <c r="A326" t="s">
        <v>13</v>
      </c>
      <c r="B326" t="s">
        <v>1931</v>
      </c>
      <c r="C326" t="s">
        <v>553</v>
      </c>
      <c r="D326">
        <v>13060276</v>
      </c>
      <c r="E326" t="s">
        <v>0</v>
      </c>
      <c r="F326">
        <v>5300</v>
      </c>
      <c r="G326" t="s">
        <v>1634</v>
      </c>
      <c r="H326" t="s">
        <v>528</v>
      </c>
      <c r="I326">
        <v>7.11</v>
      </c>
      <c r="J326">
        <f>IF(ISNA(VLOOKUP($C326,Projections!$A$2:$D$499,2,0))=FALSE,VLOOKUP($C326,Projections!$A$2:$D$499,2,0),0)</f>
        <v>0</v>
      </c>
      <c r="K326">
        <f>IF(ISNA(VLOOKUP($C326,Projections!$A$2:$D$499,3,0))=FALSE,VLOOKUP($C326,Projections!$A$2:$D$499,3,0),0)</f>
        <v>0</v>
      </c>
      <c r="L326">
        <f>IF(ISNA(VLOOKUP($C326,Projections!$A$2:$D$499,4,0))=FALSE,VLOOKUP($C326,Projections!$A$2:$D$499,4,0),0)</f>
        <v>0</v>
      </c>
    </row>
    <row r="327" spans="1:12">
      <c r="A327" t="s">
        <v>13</v>
      </c>
      <c r="B327" t="s">
        <v>1932</v>
      </c>
      <c r="C327" t="s">
        <v>561</v>
      </c>
      <c r="D327">
        <v>13060277</v>
      </c>
      <c r="E327" t="s">
        <v>0</v>
      </c>
      <c r="F327">
        <v>5300</v>
      </c>
      <c r="G327" t="s">
        <v>1601</v>
      </c>
      <c r="H327" t="s">
        <v>526</v>
      </c>
      <c r="I327">
        <v>0</v>
      </c>
      <c r="J327">
        <f>IF(ISNA(VLOOKUP($C327,Projections!$A$2:$D$499,2,0))=FALSE,VLOOKUP($C327,Projections!$A$2:$D$499,2,0),0)</f>
        <v>0</v>
      </c>
      <c r="K327">
        <f>IF(ISNA(VLOOKUP($C327,Projections!$A$2:$D$499,3,0))=FALSE,VLOOKUP($C327,Projections!$A$2:$D$499,3,0),0)</f>
        <v>0</v>
      </c>
      <c r="L327">
        <f>IF(ISNA(VLOOKUP($C327,Projections!$A$2:$D$499,4,0))=FALSE,VLOOKUP($C327,Projections!$A$2:$D$499,4,0),0)</f>
        <v>0</v>
      </c>
    </row>
    <row r="328" spans="1:12">
      <c r="A328" t="s">
        <v>13</v>
      </c>
      <c r="B328" t="s">
        <v>1933</v>
      </c>
      <c r="C328" t="s">
        <v>820</v>
      </c>
      <c r="D328">
        <v>13060281</v>
      </c>
      <c r="E328" t="s">
        <v>0</v>
      </c>
      <c r="F328">
        <v>5200</v>
      </c>
      <c r="G328" t="s">
        <v>1679</v>
      </c>
      <c r="H328" t="s">
        <v>743</v>
      </c>
      <c r="I328">
        <v>-0.02</v>
      </c>
      <c r="J328">
        <f>IF(ISNA(VLOOKUP($C328,Projections!$A$2:$D$499,2,0))=FALSE,VLOOKUP($C328,Projections!$A$2:$D$499,2,0),0)</f>
        <v>0</v>
      </c>
      <c r="K328">
        <f>IF(ISNA(VLOOKUP($C328,Projections!$A$2:$D$499,3,0))=FALSE,VLOOKUP($C328,Projections!$A$2:$D$499,3,0),0)</f>
        <v>0</v>
      </c>
      <c r="L328">
        <f>IF(ISNA(VLOOKUP($C328,Projections!$A$2:$D$499,4,0))=FALSE,VLOOKUP($C328,Projections!$A$2:$D$499,4,0),0)</f>
        <v>0</v>
      </c>
    </row>
    <row r="329" spans="1:12">
      <c r="A329" t="s">
        <v>151</v>
      </c>
      <c r="B329" t="s">
        <v>1934</v>
      </c>
      <c r="C329" t="s">
        <v>822</v>
      </c>
      <c r="D329">
        <v>13060285</v>
      </c>
      <c r="E329" t="s">
        <v>0</v>
      </c>
      <c r="F329">
        <v>5200</v>
      </c>
      <c r="G329" t="s">
        <v>1679</v>
      </c>
      <c r="H329" t="s">
        <v>743</v>
      </c>
      <c r="I329">
        <v>2.73</v>
      </c>
      <c r="J329">
        <f>IF(ISNA(VLOOKUP($C329,Projections!$A$2:$D$499,2,0))=FALSE,VLOOKUP($C329,Projections!$A$2:$D$499,2,0),0)</f>
        <v>0</v>
      </c>
      <c r="K329">
        <f>IF(ISNA(VLOOKUP($C329,Projections!$A$2:$D$499,3,0))=FALSE,VLOOKUP($C329,Projections!$A$2:$D$499,3,0),0)</f>
        <v>0</v>
      </c>
      <c r="L329">
        <f>IF(ISNA(VLOOKUP($C329,Projections!$A$2:$D$499,4,0))=FALSE,VLOOKUP($C329,Projections!$A$2:$D$499,4,0),0)</f>
        <v>0</v>
      </c>
    </row>
    <row r="330" spans="1:12">
      <c r="A330" t="s">
        <v>5</v>
      </c>
      <c r="B330" t="s">
        <v>1935</v>
      </c>
      <c r="C330" t="s">
        <v>850</v>
      </c>
      <c r="D330">
        <v>13059068</v>
      </c>
      <c r="E330" t="s">
        <v>5</v>
      </c>
      <c r="F330">
        <v>5200</v>
      </c>
      <c r="G330" t="s">
        <v>1607</v>
      </c>
      <c r="H330" t="s">
        <v>698</v>
      </c>
      <c r="I330">
        <v>9.83</v>
      </c>
      <c r="J330">
        <f>IF(ISNA(VLOOKUP($C330,Projections!$A$2:$D$499,2,0))=FALSE,VLOOKUP($C330,Projections!$A$2:$D$499,2,0),0)</f>
        <v>10.5</v>
      </c>
      <c r="K330">
        <f>IF(ISNA(VLOOKUP($C330,Projections!$A$2:$D$499,3,0))=FALSE,VLOOKUP($C330,Projections!$A$2:$D$499,3,0),0)</f>
        <v>13.95</v>
      </c>
      <c r="L330">
        <f>IF(ISNA(VLOOKUP($C330,Projections!$A$2:$D$499,4,0))=FALSE,VLOOKUP($C330,Projections!$A$2:$D$499,4,0),0)</f>
        <v>10.69</v>
      </c>
    </row>
    <row r="331" spans="1:12">
      <c r="A331" t="s">
        <v>6</v>
      </c>
      <c r="B331" t="s">
        <v>1936</v>
      </c>
      <c r="C331" t="s">
        <v>406</v>
      </c>
      <c r="D331">
        <v>13059075</v>
      </c>
      <c r="E331" t="s">
        <v>6</v>
      </c>
      <c r="F331">
        <v>5200</v>
      </c>
      <c r="G331" t="s">
        <v>1609</v>
      </c>
      <c r="H331" t="s">
        <v>468</v>
      </c>
      <c r="I331">
        <v>10.43</v>
      </c>
      <c r="J331">
        <f>IF(ISNA(VLOOKUP($C331,Projections!$A$2:$D$499,2,0))=FALSE,VLOOKUP($C331,Projections!$A$2:$D$499,2,0),0)</f>
        <v>9.57</v>
      </c>
      <c r="K331">
        <f>IF(ISNA(VLOOKUP($C331,Projections!$A$2:$D$499,3,0))=FALSE,VLOOKUP($C331,Projections!$A$2:$D$499,3,0),0)</f>
        <v>12.58</v>
      </c>
      <c r="L331">
        <f>IF(ISNA(VLOOKUP($C331,Projections!$A$2:$D$499,4,0))=FALSE,VLOOKUP($C331,Projections!$A$2:$D$499,4,0),0)</f>
        <v>9.69</v>
      </c>
    </row>
    <row r="332" spans="1:12">
      <c r="A332" t="s">
        <v>6</v>
      </c>
      <c r="B332" t="s">
        <v>1937</v>
      </c>
      <c r="C332" t="s">
        <v>51</v>
      </c>
      <c r="D332">
        <v>13059072</v>
      </c>
      <c r="E332" t="s">
        <v>6</v>
      </c>
      <c r="F332">
        <v>5200</v>
      </c>
      <c r="G332" t="s">
        <v>1614</v>
      </c>
      <c r="H332" t="s">
        <v>693</v>
      </c>
      <c r="I332">
        <v>9.67</v>
      </c>
      <c r="J332">
        <f>IF(ISNA(VLOOKUP($C332,Projections!$A$2:$D$499,2,0))=FALSE,VLOOKUP($C332,Projections!$A$2:$D$499,2,0),0)</f>
        <v>11.76</v>
      </c>
      <c r="K332">
        <f>IF(ISNA(VLOOKUP($C332,Projections!$A$2:$D$499,3,0))=FALSE,VLOOKUP($C332,Projections!$A$2:$D$499,3,0),0)</f>
        <v>15.6</v>
      </c>
      <c r="L332">
        <f>IF(ISNA(VLOOKUP($C332,Projections!$A$2:$D$499,4,0))=FALSE,VLOOKUP($C332,Projections!$A$2:$D$499,4,0),0)</f>
        <v>11.72</v>
      </c>
    </row>
    <row r="333" spans="1:12">
      <c r="A333" t="s">
        <v>151</v>
      </c>
      <c r="B333" t="s">
        <v>1938</v>
      </c>
      <c r="C333" t="s">
        <v>562</v>
      </c>
      <c r="D333">
        <v>13060284</v>
      </c>
      <c r="E333" t="s">
        <v>0</v>
      </c>
      <c r="F333">
        <v>5200</v>
      </c>
      <c r="G333" t="s">
        <v>1603</v>
      </c>
      <c r="H333" t="s">
        <v>522</v>
      </c>
      <c r="I333">
        <v>2.91</v>
      </c>
      <c r="J333">
        <f>IF(ISNA(VLOOKUP($C333,Projections!$A$2:$D$499,2,0))=FALSE,VLOOKUP($C333,Projections!$A$2:$D$499,2,0),0)</f>
        <v>0</v>
      </c>
      <c r="K333">
        <f>IF(ISNA(VLOOKUP($C333,Projections!$A$2:$D$499,3,0))=FALSE,VLOOKUP($C333,Projections!$A$2:$D$499,3,0),0)</f>
        <v>0</v>
      </c>
      <c r="L333">
        <f>IF(ISNA(VLOOKUP($C333,Projections!$A$2:$D$499,4,0))=FALSE,VLOOKUP($C333,Projections!$A$2:$D$499,4,0),0)</f>
        <v>0</v>
      </c>
    </row>
    <row r="334" spans="1:12">
      <c r="A334" t="s">
        <v>13</v>
      </c>
      <c r="B334" t="s">
        <v>1939</v>
      </c>
      <c r="C334" t="s">
        <v>552</v>
      </c>
      <c r="D334">
        <v>13059053</v>
      </c>
      <c r="E334" t="s">
        <v>0</v>
      </c>
      <c r="F334">
        <v>5200</v>
      </c>
      <c r="G334" t="s">
        <v>1634</v>
      </c>
      <c r="H334" t="s">
        <v>528</v>
      </c>
      <c r="I334">
        <v>9.1199999999999992</v>
      </c>
      <c r="J334">
        <f>IF(ISNA(VLOOKUP($C334,Projections!$A$2:$D$499,2,0))=FALSE,VLOOKUP($C334,Projections!$A$2:$D$499,2,0),0)</f>
        <v>12.14</v>
      </c>
      <c r="K334">
        <f>IF(ISNA(VLOOKUP($C334,Projections!$A$2:$D$499,3,0))=FALSE,VLOOKUP($C334,Projections!$A$2:$D$499,3,0),0)</f>
        <v>22.63</v>
      </c>
      <c r="L334">
        <f>IF(ISNA(VLOOKUP($C334,Projections!$A$2:$D$499,4,0))=FALSE,VLOOKUP($C334,Projections!$A$2:$D$499,4,0),0)</f>
        <v>10.57</v>
      </c>
    </row>
    <row r="335" spans="1:12">
      <c r="A335" t="s">
        <v>6</v>
      </c>
      <c r="B335" t="s">
        <v>1940</v>
      </c>
      <c r="C335" t="s">
        <v>88</v>
      </c>
      <c r="D335">
        <v>13059069</v>
      </c>
      <c r="E335" t="s">
        <v>6</v>
      </c>
      <c r="F335">
        <v>5200</v>
      </c>
      <c r="G335" t="s">
        <v>1634</v>
      </c>
      <c r="H335" t="s">
        <v>528</v>
      </c>
      <c r="I335">
        <v>8.7100000000000009</v>
      </c>
      <c r="J335">
        <f>IF(ISNA(VLOOKUP($C335,Projections!$A$2:$D$499,2,0))=FALSE,VLOOKUP($C335,Projections!$A$2:$D$499,2,0),0)</f>
        <v>12.28</v>
      </c>
      <c r="K335">
        <f>IF(ISNA(VLOOKUP($C335,Projections!$A$2:$D$499,3,0))=FALSE,VLOOKUP($C335,Projections!$A$2:$D$499,3,0),0)</f>
        <v>16.43</v>
      </c>
      <c r="L335">
        <f>IF(ISNA(VLOOKUP($C335,Projections!$A$2:$D$499,4,0))=FALSE,VLOOKUP($C335,Projections!$A$2:$D$499,4,0),0)</f>
        <v>12.45</v>
      </c>
    </row>
    <row r="336" spans="1:12">
      <c r="A336" t="s">
        <v>4</v>
      </c>
      <c r="B336" t="s">
        <v>1941</v>
      </c>
      <c r="C336" t="s">
        <v>89</v>
      </c>
      <c r="D336">
        <v>13059070</v>
      </c>
      <c r="E336" t="s">
        <v>4</v>
      </c>
      <c r="F336">
        <v>5200</v>
      </c>
      <c r="G336" t="s">
        <v>1634</v>
      </c>
      <c r="H336" t="s">
        <v>528</v>
      </c>
      <c r="I336">
        <v>9.08</v>
      </c>
      <c r="J336">
        <f>IF(ISNA(VLOOKUP($C336,Projections!$A$2:$D$499,2,0))=FALSE,VLOOKUP($C336,Projections!$A$2:$D$499,2,0),0)</f>
        <v>10.68</v>
      </c>
      <c r="K336">
        <f>IF(ISNA(VLOOKUP($C336,Projections!$A$2:$D$499,3,0))=FALSE,VLOOKUP($C336,Projections!$A$2:$D$499,3,0),0)</f>
        <v>14.35</v>
      </c>
      <c r="L336">
        <f>IF(ISNA(VLOOKUP($C336,Projections!$A$2:$D$499,4,0))=FALSE,VLOOKUP($C336,Projections!$A$2:$D$499,4,0),0)</f>
        <v>10.78</v>
      </c>
    </row>
    <row r="337" spans="1:12">
      <c r="A337" t="s">
        <v>2</v>
      </c>
      <c r="B337" t="s">
        <v>1942</v>
      </c>
      <c r="C337" t="s">
        <v>275</v>
      </c>
      <c r="D337">
        <v>13059076</v>
      </c>
      <c r="E337" t="s">
        <v>2</v>
      </c>
      <c r="F337">
        <v>5200</v>
      </c>
      <c r="G337" t="s">
        <v>1634</v>
      </c>
      <c r="H337" t="s">
        <v>528</v>
      </c>
      <c r="I337">
        <v>7.52</v>
      </c>
      <c r="J337">
        <f>IF(ISNA(VLOOKUP($C337,Projections!$A$2:$D$499,2,0))=FALSE,VLOOKUP($C337,Projections!$A$2:$D$499,2,0),0)</f>
        <v>10.68</v>
      </c>
      <c r="K337">
        <f>IF(ISNA(VLOOKUP($C337,Projections!$A$2:$D$499,3,0))=FALSE,VLOOKUP($C337,Projections!$A$2:$D$499,3,0),0)</f>
        <v>14.29</v>
      </c>
      <c r="L337">
        <f>IF(ISNA(VLOOKUP($C337,Projections!$A$2:$D$499,4,0))=FALSE,VLOOKUP($C337,Projections!$A$2:$D$499,4,0),0)</f>
        <v>10.82</v>
      </c>
    </row>
    <row r="338" spans="1:12">
      <c r="A338" t="s">
        <v>151</v>
      </c>
      <c r="B338" t="s">
        <v>1943</v>
      </c>
      <c r="C338" t="s">
        <v>819</v>
      </c>
      <c r="D338">
        <v>13060286</v>
      </c>
      <c r="E338" t="s">
        <v>0</v>
      </c>
      <c r="F338">
        <v>5200</v>
      </c>
      <c r="G338" t="s">
        <v>1634</v>
      </c>
      <c r="H338" t="s">
        <v>710</v>
      </c>
      <c r="I338">
        <v>4.09</v>
      </c>
      <c r="J338">
        <f>IF(ISNA(VLOOKUP($C338,Projections!$A$2:$D$499,2,0))=FALSE,VLOOKUP($C338,Projections!$A$2:$D$499,2,0),0)</f>
        <v>0</v>
      </c>
      <c r="K338">
        <f>IF(ISNA(VLOOKUP($C338,Projections!$A$2:$D$499,3,0))=FALSE,VLOOKUP($C338,Projections!$A$2:$D$499,3,0),0)</f>
        <v>0</v>
      </c>
      <c r="L338">
        <f>IF(ISNA(VLOOKUP($C338,Projections!$A$2:$D$499,4,0))=FALSE,VLOOKUP($C338,Projections!$A$2:$D$499,4,0),0)</f>
        <v>0</v>
      </c>
    </row>
    <row r="339" spans="1:12">
      <c r="A339" t="s">
        <v>151</v>
      </c>
      <c r="B339" t="s">
        <v>1944</v>
      </c>
      <c r="C339" t="s">
        <v>1242</v>
      </c>
      <c r="D339">
        <v>13060283</v>
      </c>
      <c r="E339" t="s">
        <v>0</v>
      </c>
      <c r="F339">
        <v>5200</v>
      </c>
      <c r="G339" t="s">
        <v>1616</v>
      </c>
      <c r="H339" t="s">
        <v>1235</v>
      </c>
      <c r="I339">
        <v>2.68</v>
      </c>
      <c r="J339">
        <f>IF(ISNA(VLOOKUP($C339,Projections!$A$2:$D$499,2,0))=FALSE,VLOOKUP($C339,Projections!$A$2:$D$499,2,0),0)</f>
        <v>0</v>
      </c>
      <c r="K339">
        <f>IF(ISNA(VLOOKUP($C339,Projections!$A$2:$D$499,3,0))=FALSE,VLOOKUP($C339,Projections!$A$2:$D$499,3,0),0)</f>
        <v>0</v>
      </c>
      <c r="L339">
        <f>IF(ISNA(VLOOKUP($C339,Projections!$A$2:$D$499,4,0))=FALSE,VLOOKUP($C339,Projections!$A$2:$D$499,4,0),0)</f>
        <v>0</v>
      </c>
    </row>
    <row r="340" spans="1:12">
      <c r="A340" t="s">
        <v>13</v>
      </c>
      <c r="B340" t="s">
        <v>1945</v>
      </c>
      <c r="C340" t="s">
        <v>199</v>
      </c>
      <c r="D340">
        <v>13060282</v>
      </c>
      <c r="E340" t="s">
        <v>0</v>
      </c>
      <c r="F340">
        <v>5200</v>
      </c>
      <c r="G340" t="s">
        <v>1601</v>
      </c>
      <c r="H340" t="s">
        <v>98</v>
      </c>
      <c r="I340">
        <v>0</v>
      </c>
      <c r="J340">
        <f>IF(ISNA(VLOOKUP($C340,Projections!$A$2:$D$499,2,0))=FALSE,VLOOKUP($C340,Projections!$A$2:$D$499,2,0),0)</f>
        <v>0</v>
      </c>
      <c r="K340">
        <f>IF(ISNA(VLOOKUP($C340,Projections!$A$2:$D$499,3,0))=FALSE,VLOOKUP($C340,Projections!$A$2:$D$499,3,0),0)</f>
        <v>0</v>
      </c>
      <c r="L340">
        <f>IF(ISNA(VLOOKUP($C340,Projections!$A$2:$D$499,4,0))=FALSE,VLOOKUP($C340,Projections!$A$2:$D$499,4,0),0)</f>
        <v>0</v>
      </c>
    </row>
    <row r="341" spans="1:12">
      <c r="A341" t="s">
        <v>6</v>
      </c>
      <c r="B341" t="s">
        <v>1946</v>
      </c>
      <c r="C341" t="s">
        <v>20</v>
      </c>
      <c r="D341">
        <v>13059079</v>
      </c>
      <c r="E341" t="s">
        <v>6</v>
      </c>
      <c r="F341">
        <v>5100</v>
      </c>
      <c r="G341" t="s">
        <v>1611</v>
      </c>
      <c r="H341" t="s">
        <v>15</v>
      </c>
      <c r="I341">
        <v>10.32</v>
      </c>
      <c r="J341">
        <f>IF(ISNA(VLOOKUP($C341,Projections!$A$2:$D$499,2,0))=FALSE,VLOOKUP($C341,Projections!$A$2:$D$499,2,0),0)</f>
        <v>10.16</v>
      </c>
      <c r="K341">
        <f>IF(ISNA(VLOOKUP($C341,Projections!$A$2:$D$499,3,0))=FALSE,VLOOKUP($C341,Projections!$A$2:$D$499,3,0),0)</f>
        <v>13.38</v>
      </c>
      <c r="L341">
        <f>IF(ISNA(VLOOKUP($C341,Projections!$A$2:$D$499,4,0))=FALSE,VLOOKUP($C341,Projections!$A$2:$D$499,4,0),0)</f>
        <v>10.18</v>
      </c>
    </row>
    <row r="342" spans="1:12">
      <c r="A342" t="s">
        <v>151</v>
      </c>
      <c r="B342" t="s">
        <v>1947</v>
      </c>
      <c r="C342" t="s">
        <v>823</v>
      </c>
      <c r="D342">
        <v>13060292</v>
      </c>
      <c r="E342" t="s">
        <v>0</v>
      </c>
      <c r="F342">
        <v>5100</v>
      </c>
      <c r="G342" t="s">
        <v>1611</v>
      </c>
      <c r="H342" t="s">
        <v>691</v>
      </c>
      <c r="I342">
        <v>3.67</v>
      </c>
      <c r="J342">
        <f>IF(ISNA(VLOOKUP($C342,Projections!$A$2:$D$499,2,0))=FALSE,VLOOKUP($C342,Projections!$A$2:$D$499,2,0),0)</f>
        <v>0</v>
      </c>
      <c r="K342">
        <f>IF(ISNA(VLOOKUP($C342,Projections!$A$2:$D$499,3,0))=FALSE,VLOOKUP($C342,Projections!$A$2:$D$499,3,0),0)</f>
        <v>0</v>
      </c>
      <c r="L342">
        <f>IF(ISNA(VLOOKUP($C342,Projections!$A$2:$D$499,4,0))=FALSE,VLOOKUP($C342,Projections!$A$2:$D$499,4,0),0)</f>
        <v>0</v>
      </c>
    </row>
    <row r="343" spans="1:12">
      <c r="A343" t="s">
        <v>13</v>
      </c>
      <c r="B343" t="s">
        <v>1948</v>
      </c>
      <c r="C343" t="s">
        <v>811</v>
      </c>
      <c r="D343">
        <v>13060287</v>
      </c>
      <c r="E343" t="s">
        <v>0</v>
      </c>
      <c r="F343">
        <v>5100</v>
      </c>
      <c r="G343" t="s">
        <v>1599</v>
      </c>
      <c r="H343" t="s">
        <v>700</v>
      </c>
      <c r="I343">
        <v>9.0500000000000007</v>
      </c>
      <c r="J343">
        <f>IF(ISNA(VLOOKUP($C343,Projections!$A$2:$D$499,2,0))=FALSE,VLOOKUP($C343,Projections!$A$2:$D$499,2,0),0)</f>
        <v>0</v>
      </c>
      <c r="K343">
        <f>IF(ISNA(VLOOKUP($C343,Projections!$A$2:$D$499,3,0))=FALSE,VLOOKUP($C343,Projections!$A$2:$D$499,3,0),0)</f>
        <v>0</v>
      </c>
      <c r="L343">
        <f>IF(ISNA(VLOOKUP($C343,Projections!$A$2:$D$499,4,0))=FALSE,VLOOKUP($C343,Projections!$A$2:$D$499,4,0),0)</f>
        <v>0</v>
      </c>
    </row>
    <row r="344" spans="1:12">
      <c r="A344" t="s">
        <v>13</v>
      </c>
      <c r="B344" t="s">
        <v>1949</v>
      </c>
      <c r="C344" t="s">
        <v>780</v>
      </c>
      <c r="D344">
        <v>13060288</v>
      </c>
      <c r="E344" t="s">
        <v>0</v>
      </c>
      <c r="F344">
        <v>5100</v>
      </c>
      <c r="G344" t="s">
        <v>1599</v>
      </c>
      <c r="H344" t="s">
        <v>700</v>
      </c>
      <c r="I344">
        <v>7.73</v>
      </c>
      <c r="J344">
        <f>IF(ISNA(VLOOKUP($C344,Projections!$A$2:$D$499,2,0))=FALSE,VLOOKUP($C344,Projections!$A$2:$D$499,2,0),0)</f>
        <v>0</v>
      </c>
      <c r="K344">
        <f>IF(ISNA(VLOOKUP($C344,Projections!$A$2:$D$499,3,0))=FALSE,VLOOKUP($C344,Projections!$A$2:$D$499,3,0),0)</f>
        <v>0</v>
      </c>
      <c r="L344">
        <f>IF(ISNA(VLOOKUP($C344,Projections!$A$2:$D$499,4,0))=FALSE,VLOOKUP($C344,Projections!$A$2:$D$499,4,0),0)</f>
        <v>0</v>
      </c>
    </row>
    <row r="345" spans="1:12">
      <c r="A345" t="s">
        <v>151</v>
      </c>
      <c r="B345" t="s">
        <v>1950</v>
      </c>
      <c r="C345" t="s">
        <v>824</v>
      </c>
      <c r="D345">
        <v>13060290</v>
      </c>
      <c r="E345" t="s">
        <v>0</v>
      </c>
      <c r="F345">
        <v>5100</v>
      </c>
      <c r="G345" t="s">
        <v>1599</v>
      </c>
      <c r="H345" t="s">
        <v>700</v>
      </c>
      <c r="I345">
        <v>4.8499999999999996</v>
      </c>
      <c r="J345">
        <f>IF(ISNA(VLOOKUP($C345,Projections!$A$2:$D$499,2,0))=FALSE,VLOOKUP($C345,Projections!$A$2:$D$499,2,0),0)</f>
        <v>0</v>
      </c>
      <c r="K345">
        <f>IF(ISNA(VLOOKUP($C345,Projections!$A$2:$D$499,3,0))=FALSE,VLOOKUP($C345,Projections!$A$2:$D$499,3,0),0)</f>
        <v>0</v>
      </c>
      <c r="L345">
        <f>IF(ISNA(VLOOKUP($C345,Projections!$A$2:$D$499,4,0))=FALSE,VLOOKUP($C345,Projections!$A$2:$D$499,4,0),0)</f>
        <v>0</v>
      </c>
    </row>
    <row r="346" spans="1:12">
      <c r="A346" t="s">
        <v>4</v>
      </c>
      <c r="B346" t="s">
        <v>1951</v>
      </c>
      <c r="C346" t="s">
        <v>107</v>
      </c>
      <c r="D346">
        <v>13059081</v>
      </c>
      <c r="E346" t="s">
        <v>4</v>
      </c>
      <c r="F346">
        <v>5100</v>
      </c>
      <c r="G346" t="s">
        <v>1597</v>
      </c>
      <c r="H346" t="s">
        <v>1233</v>
      </c>
      <c r="I346">
        <v>10.57</v>
      </c>
      <c r="J346">
        <f>IF(ISNA(VLOOKUP($C346,Projections!$A$2:$D$499,2,0))=FALSE,VLOOKUP($C346,Projections!$A$2:$D$499,2,0),0)</f>
        <v>9.56</v>
      </c>
      <c r="K346">
        <f>IF(ISNA(VLOOKUP($C346,Projections!$A$2:$D$499,3,0))=FALSE,VLOOKUP($C346,Projections!$A$2:$D$499,3,0),0)</f>
        <v>12.7</v>
      </c>
      <c r="L346">
        <f>IF(ISNA(VLOOKUP($C346,Projections!$A$2:$D$499,4,0))=FALSE,VLOOKUP($C346,Projections!$A$2:$D$499,4,0),0)</f>
        <v>9.57</v>
      </c>
    </row>
    <row r="347" spans="1:12">
      <c r="A347" t="s">
        <v>13</v>
      </c>
      <c r="B347" t="s">
        <v>1952</v>
      </c>
      <c r="C347" t="s">
        <v>1289</v>
      </c>
      <c r="D347">
        <v>13060289</v>
      </c>
      <c r="E347" t="s">
        <v>0</v>
      </c>
      <c r="F347">
        <v>5100</v>
      </c>
      <c r="G347" t="s">
        <v>1597</v>
      </c>
      <c r="H347" t="s">
        <v>1233</v>
      </c>
      <c r="I347">
        <v>0</v>
      </c>
      <c r="J347">
        <f>IF(ISNA(VLOOKUP($C347,Projections!$A$2:$D$499,2,0))=FALSE,VLOOKUP($C347,Projections!$A$2:$D$499,2,0),0)</f>
        <v>0</v>
      </c>
      <c r="K347">
        <f>IF(ISNA(VLOOKUP($C347,Projections!$A$2:$D$499,3,0))=FALSE,VLOOKUP($C347,Projections!$A$2:$D$499,3,0),0)</f>
        <v>0</v>
      </c>
      <c r="L347">
        <f>IF(ISNA(VLOOKUP($C347,Projections!$A$2:$D$499,4,0))=FALSE,VLOOKUP($C347,Projections!$A$2:$D$499,4,0),0)</f>
        <v>0</v>
      </c>
    </row>
    <row r="348" spans="1:12">
      <c r="A348" t="s">
        <v>151</v>
      </c>
      <c r="B348" t="s">
        <v>1953</v>
      </c>
      <c r="C348" t="s">
        <v>1290</v>
      </c>
      <c r="D348">
        <v>13060291</v>
      </c>
      <c r="E348" t="s">
        <v>0</v>
      </c>
      <c r="F348">
        <v>5100</v>
      </c>
      <c r="G348" t="s">
        <v>1597</v>
      </c>
      <c r="H348" t="s">
        <v>1245</v>
      </c>
      <c r="I348">
        <v>5.63</v>
      </c>
      <c r="J348">
        <f>IF(ISNA(VLOOKUP($C348,Projections!$A$2:$D$499,2,0))=FALSE,VLOOKUP($C348,Projections!$A$2:$D$499,2,0),0)</f>
        <v>0</v>
      </c>
      <c r="K348">
        <f>IF(ISNA(VLOOKUP($C348,Projections!$A$2:$D$499,3,0))=FALSE,VLOOKUP($C348,Projections!$A$2:$D$499,3,0),0)</f>
        <v>0</v>
      </c>
      <c r="L348">
        <f>IF(ISNA(VLOOKUP($C348,Projections!$A$2:$D$499,4,0))=FALSE,VLOOKUP($C348,Projections!$A$2:$D$499,4,0),0)</f>
        <v>0</v>
      </c>
    </row>
    <row r="349" spans="1:12">
      <c r="A349" t="s">
        <v>6</v>
      </c>
      <c r="B349" t="s">
        <v>1954</v>
      </c>
      <c r="C349" t="s">
        <v>1366</v>
      </c>
      <c r="D349">
        <v>13059071</v>
      </c>
      <c r="E349" t="s">
        <v>6</v>
      </c>
      <c r="F349">
        <v>5100</v>
      </c>
      <c r="G349" t="s">
        <v>1634</v>
      </c>
      <c r="H349" t="s">
        <v>710</v>
      </c>
      <c r="I349">
        <v>7.36</v>
      </c>
      <c r="J349">
        <f>IF(ISNA(VLOOKUP($C349,Projections!$A$2:$D$499,2,0))=FALSE,VLOOKUP($C349,Projections!$A$2:$D$499,2,0),0)</f>
        <v>0</v>
      </c>
      <c r="K349">
        <f>IF(ISNA(VLOOKUP($C349,Projections!$A$2:$D$499,3,0))=FALSE,VLOOKUP($C349,Projections!$A$2:$D$499,3,0),0)</f>
        <v>0</v>
      </c>
      <c r="L349">
        <f>IF(ISNA(VLOOKUP($C349,Projections!$A$2:$D$499,4,0))=FALSE,VLOOKUP($C349,Projections!$A$2:$D$499,4,0),0)</f>
        <v>0</v>
      </c>
    </row>
    <row r="350" spans="1:12">
      <c r="A350" t="s">
        <v>5</v>
      </c>
      <c r="B350" t="s">
        <v>1955</v>
      </c>
      <c r="C350" t="s">
        <v>1460</v>
      </c>
      <c r="D350">
        <v>13059073</v>
      </c>
      <c r="E350" t="s">
        <v>5</v>
      </c>
      <c r="F350">
        <v>5100</v>
      </c>
      <c r="G350" t="s">
        <v>1616</v>
      </c>
      <c r="H350" t="s">
        <v>1518</v>
      </c>
      <c r="I350">
        <v>10.85</v>
      </c>
      <c r="J350">
        <f>IF(ISNA(VLOOKUP($C350,Projections!$A$2:$D$499,2,0))=FALSE,VLOOKUP($C350,Projections!$A$2:$D$499,2,0),0)</f>
        <v>9.94</v>
      </c>
      <c r="K350">
        <f>IF(ISNA(VLOOKUP($C350,Projections!$A$2:$D$499,3,0))=FALSE,VLOOKUP($C350,Projections!$A$2:$D$499,3,0),0)</f>
        <v>13.04</v>
      </c>
      <c r="L350">
        <f>IF(ISNA(VLOOKUP($C350,Projections!$A$2:$D$499,4,0))=FALSE,VLOOKUP($C350,Projections!$A$2:$D$499,4,0),0)</f>
        <v>10.11</v>
      </c>
    </row>
    <row r="351" spans="1:12">
      <c r="A351" t="s">
        <v>31</v>
      </c>
      <c r="B351" t="s">
        <v>1956</v>
      </c>
      <c r="C351" t="s">
        <v>59</v>
      </c>
      <c r="D351">
        <v>13059066</v>
      </c>
      <c r="E351" t="s">
        <v>31</v>
      </c>
      <c r="F351">
        <v>5100</v>
      </c>
      <c r="G351" t="s">
        <v>1601</v>
      </c>
      <c r="H351" t="s">
        <v>526</v>
      </c>
      <c r="I351">
        <v>9.19</v>
      </c>
      <c r="J351">
        <f>IF(ISNA(VLOOKUP($C351,Projections!$A$2:$D$499,2,0))=FALSE,VLOOKUP($C351,Projections!$A$2:$D$499,2,0),0)</f>
        <v>11.18</v>
      </c>
      <c r="K351">
        <f>IF(ISNA(VLOOKUP($C351,Projections!$A$2:$D$499,3,0))=FALSE,VLOOKUP($C351,Projections!$A$2:$D$499,3,0),0)</f>
        <v>14.96</v>
      </c>
      <c r="L351">
        <f>IF(ISNA(VLOOKUP($C351,Projections!$A$2:$D$499,4,0))=FALSE,VLOOKUP($C351,Projections!$A$2:$D$499,4,0),0)</f>
        <v>11.52</v>
      </c>
    </row>
    <row r="352" spans="1:12">
      <c r="A352" t="s">
        <v>13</v>
      </c>
      <c r="B352" t="s">
        <v>1957</v>
      </c>
      <c r="C352" t="s">
        <v>182</v>
      </c>
      <c r="D352">
        <v>13060300</v>
      </c>
      <c r="E352" t="s">
        <v>0</v>
      </c>
      <c r="F352">
        <v>5000</v>
      </c>
      <c r="G352" t="s">
        <v>1611</v>
      </c>
      <c r="H352" t="s">
        <v>15</v>
      </c>
      <c r="I352">
        <v>4.03</v>
      </c>
      <c r="J352">
        <f>IF(ISNA(VLOOKUP($C352,Projections!$A$2:$D$499,2,0))=FALSE,VLOOKUP($C352,Projections!$A$2:$D$499,2,0),0)</f>
        <v>0</v>
      </c>
      <c r="K352">
        <f>IF(ISNA(VLOOKUP($C352,Projections!$A$2:$D$499,3,0))=FALSE,VLOOKUP($C352,Projections!$A$2:$D$499,3,0),0)</f>
        <v>0</v>
      </c>
      <c r="L352">
        <f>IF(ISNA(VLOOKUP($C352,Projections!$A$2:$D$499,4,0))=FALSE,VLOOKUP($C352,Projections!$A$2:$D$499,4,0),0)</f>
        <v>0</v>
      </c>
    </row>
    <row r="353" spans="1:12">
      <c r="A353" t="s">
        <v>151</v>
      </c>
      <c r="B353" t="s">
        <v>1958</v>
      </c>
      <c r="C353" t="s">
        <v>829</v>
      </c>
      <c r="D353">
        <v>13060301</v>
      </c>
      <c r="E353" t="s">
        <v>0</v>
      </c>
      <c r="F353">
        <v>5000</v>
      </c>
      <c r="G353" t="s">
        <v>1611</v>
      </c>
      <c r="H353" t="s">
        <v>691</v>
      </c>
      <c r="I353">
        <v>3.92</v>
      </c>
      <c r="J353">
        <f>IF(ISNA(VLOOKUP($C353,Projections!$A$2:$D$499,2,0))=FALSE,VLOOKUP($C353,Projections!$A$2:$D$499,2,0),0)</f>
        <v>0</v>
      </c>
      <c r="K353">
        <f>IF(ISNA(VLOOKUP($C353,Projections!$A$2:$D$499,3,0))=FALSE,VLOOKUP($C353,Projections!$A$2:$D$499,3,0),0)</f>
        <v>0</v>
      </c>
      <c r="L353">
        <f>IF(ISNA(VLOOKUP($C353,Projections!$A$2:$D$499,4,0))=FALSE,VLOOKUP($C353,Projections!$A$2:$D$499,4,0),0)</f>
        <v>0</v>
      </c>
    </row>
    <row r="354" spans="1:12">
      <c r="A354" t="s">
        <v>151</v>
      </c>
      <c r="B354" t="s">
        <v>1959</v>
      </c>
      <c r="C354" t="s">
        <v>828</v>
      </c>
      <c r="D354">
        <v>13060295</v>
      </c>
      <c r="E354" t="s">
        <v>0</v>
      </c>
      <c r="F354">
        <v>5000</v>
      </c>
      <c r="G354" t="s">
        <v>1679</v>
      </c>
      <c r="H354" t="s">
        <v>721</v>
      </c>
      <c r="I354">
        <v>0</v>
      </c>
      <c r="J354">
        <f>IF(ISNA(VLOOKUP($C354,Projections!$A$2:$D$499,2,0))=FALSE,VLOOKUP($C354,Projections!$A$2:$D$499,2,0),0)</f>
        <v>0</v>
      </c>
      <c r="K354">
        <f>IF(ISNA(VLOOKUP($C354,Projections!$A$2:$D$499,3,0))=FALSE,VLOOKUP($C354,Projections!$A$2:$D$499,3,0),0)</f>
        <v>0</v>
      </c>
      <c r="L354">
        <f>IF(ISNA(VLOOKUP($C354,Projections!$A$2:$D$499,4,0))=FALSE,VLOOKUP($C354,Projections!$A$2:$D$499,4,0),0)</f>
        <v>0</v>
      </c>
    </row>
    <row r="355" spans="1:12">
      <c r="A355" t="s">
        <v>13</v>
      </c>
      <c r="B355" t="s">
        <v>1960</v>
      </c>
      <c r="C355" t="s">
        <v>833</v>
      </c>
      <c r="D355">
        <v>13060298</v>
      </c>
      <c r="E355" t="s">
        <v>0</v>
      </c>
      <c r="F355">
        <v>5000</v>
      </c>
      <c r="G355" t="s">
        <v>1679</v>
      </c>
      <c r="H355" t="s">
        <v>743</v>
      </c>
      <c r="I355">
        <v>2.52</v>
      </c>
      <c r="J355">
        <f>IF(ISNA(VLOOKUP($C355,Projections!$A$2:$D$499,2,0))=FALSE,VLOOKUP($C355,Projections!$A$2:$D$499,2,0),0)</f>
        <v>0</v>
      </c>
      <c r="K355">
        <f>IF(ISNA(VLOOKUP($C355,Projections!$A$2:$D$499,3,0))=FALSE,VLOOKUP($C355,Projections!$A$2:$D$499,3,0),0)</f>
        <v>0</v>
      </c>
      <c r="L355">
        <f>IF(ISNA(VLOOKUP($C355,Projections!$A$2:$D$499,4,0))=FALSE,VLOOKUP($C355,Projections!$A$2:$D$499,4,0),0)</f>
        <v>0</v>
      </c>
    </row>
    <row r="356" spans="1:12">
      <c r="A356" t="s">
        <v>2</v>
      </c>
      <c r="B356" t="s">
        <v>1961</v>
      </c>
      <c r="C356" t="s">
        <v>408</v>
      </c>
      <c r="D356">
        <v>13059090</v>
      </c>
      <c r="E356" t="s">
        <v>2</v>
      </c>
      <c r="F356">
        <v>5000</v>
      </c>
      <c r="G356" t="s">
        <v>1609</v>
      </c>
      <c r="H356" t="s">
        <v>468</v>
      </c>
      <c r="I356">
        <v>10.31</v>
      </c>
      <c r="J356">
        <f>IF(ISNA(VLOOKUP($C356,Projections!$A$2:$D$499,2,0))=FALSE,VLOOKUP($C356,Projections!$A$2:$D$499,2,0),0)</f>
        <v>9.68</v>
      </c>
      <c r="K356">
        <f>IF(ISNA(VLOOKUP($C356,Projections!$A$2:$D$499,3,0))=FALSE,VLOOKUP($C356,Projections!$A$2:$D$499,3,0),0)</f>
        <v>12.68</v>
      </c>
      <c r="L356">
        <f>IF(ISNA(VLOOKUP($C356,Projections!$A$2:$D$499,4,0))=FALSE,VLOOKUP($C356,Projections!$A$2:$D$499,4,0),0)</f>
        <v>9.57</v>
      </c>
    </row>
    <row r="357" spans="1:12">
      <c r="A357" t="s">
        <v>6</v>
      </c>
      <c r="B357" t="s">
        <v>1962</v>
      </c>
      <c r="C357" t="s">
        <v>38</v>
      </c>
      <c r="D357">
        <v>13059074</v>
      </c>
      <c r="E357" t="s">
        <v>6</v>
      </c>
      <c r="F357">
        <v>5000</v>
      </c>
      <c r="G357" t="s">
        <v>1599</v>
      </c>
      <c r="H357" t="s">
        <v>700</v>
      </c>
      <c r="I357">
        <v>9.64</v>
      </c>
      <c r="J357">
        <f>IF(ISNA(VLOOKUP($C357,Projections!$A$2:$D$499,2,0))=FALSE,VLOOKUP($C357,Projections!$A$2:$D$499,2,0),0)</f>
        <v>9.1</v>
      </c>
      <c r="K357">
        <f>IF(ISNA(VLOOKUP($C357,Projections!$A$2:$D$499,3,0))=FALSE,VLOOKUP($C357,Projections!$A$2:$D$499,3,0),0)</f>
        <v>12.14</v>
      </c>
      <c r="L357">
        <f>IF(ISNA(VLOOKUP($C357,Projections!$A$2:$D$499,4,0))=FALSE,VLOOKUP($C357,Projections!$A$2:$D$499,4,0),0)</f>
        <v>9.39</v>
      </c>
    </row>
    <row r="358" spans="1:12">
      <c r="A358" t="s">
        <v>13</v>
      </c>
      <c r="B358" t="s">
        <v>1963</v>
      </c>
      <c r="C358" t="s">
        <v>809</v>
      </c>
      <c r="D358">
        <v>13060294</v>
      </c>
      <c r="E358" t="s">
        <v>0</v>
      </c>
      <c r="F358">
        <v>5000</v>
      </c>
      <c r="G358" t="s">
        <v>1599</v>
      </c>
      <c r="H358" t="s">
        <v>700</v>
      </c>
      <c r="I358">
        <v>9.61</v>
      </c>
      <c r="J358">
        <f>IF(ISNA(VLOOKUP($C358,Projections!$A$2:$D$499,2,0))=FALSE,VLOOKUP($C358,Projections!$A$2:$D$499,2,0),0)</f>
        <v>0</v>
      </c>
      <c r="K358">
        <f>IF(ISNA(VLOOKUP($C358,Projections!$A$2:$D$499,3,0))=FALSE,VLOOKUP($C358,Projections!$A$2:$D$499,3,0),0)</f>
        <v>0</v>
      </c>
      <c r="L358">
        <f>IF(ISNA(VLOOKUP($C358,Projections!$A$2:$D$499,4,0))=FALSE,VLOOKUP($C358,Projections!$A$2:$D$499,4,0),0)</f>
        <v>0</v>
      </c>
    </row>
    <row r="359" spans="1:12">
      <c r="A359" t="s">
        <v>13</v>
      </c>
      <c r="B359" t="s">
        <v>1964</v>
      </c>
      <c r="C359" t="s">
        <v>200</v>
      </c>
      <c r="D359">
        <v>13060296</v>
      </c>
      <c r="E359" t="s">
        <v>0</v>
      </c>
      <c r="F359">
        <v>5000</v>
      </c>
      <c r="G359" t="s">
        <v>1614</v>
      </c>
      <c r="H359" t="s">
        <v>99</v>
      </c>
      <c r="I359">
        <v>0.24</v>
      </c>
      <c r="J359">
        <f>IF(ISNA(VLOOKUP($C359,Projections!$A$2:$D$499,2,0))=FALSE,VLOOKUP($C359,Projections!$A$2:$D$499,2,0),0)</f>
        <v>0</v>
      </c>
      <c r="K359">
        <f>IF(ISNA(VLOOKUP($C359,Projections!$A$2:$D$499,3,0))=FALSE,VLOOKUP($C359,Projections!$A$2:$D$499,3,0),0)</f>
        <v>0</v>
      </c>
      <c r="L359">
        <f>IF(ISNA(VLOOKUP($C359,Projections!$A$2:$D$499,4,0))=FALSE,VLOOKUP($C359,Projections!$A$2:$D$499,4,0),0)</f>
        <v>0</v>
      </c>
    </row>
    <row r="360" spans="1:12">
      <c r="A360" t="s">
        <v>13</v>
      </c>
      <c r="B360" t="s">
        <v>1965</v>
      </c>
      <c r="C360" t="s">
        <v>201</v>
      </c>
      <c r="D360">
        <v>13060299</v>
      </c>
      <c r="E360" t="s">
        <v>0</v>
      </c>
      <c r="F360">
        <v>5000</v>
      </c>
      <c r="G360" t="s">
        <v>1614</v>
      </c>
      <c r="H360" t="s">
        <v>99</v>
      </c>
      <c r="I360">
        <v>0</v>
      </c>
      <c r="J360">
        <f>IF(ISNA(VLOOKUP($C360,Projections!$A$2:$D$499,2,0))=FALSE,VLOOKUP($C360,Projections!$A$2:$D$499,2,0),0)</f>
        <v>0</v>
      </c>
      <c r="K360">
        <f>IF(ISNA(VLOOKUP($C360,Projections!$A$2:$D$499,3,0))=FALSE,VLOOKUP($C360,Projections!$A$2:$D$499,3,0),0)</f>
        <v>0</v>
      </c>
      <c r="L360">
        <f>IF(ISNA(VLOOKUP($C360,Projections!$A$2:$D$499,4,0))=FALSE,VLOOKUP($C360,Projections!$A$2:$D$499,4,0),0)</f>
        <v>0</v>
      </c>
    </row>
    <row r="361" spans="1:12">
      <c r="A361" t="s">
        <v>13</v>
      </c>
      <c r="B361" t="s">
        <v>1966</v>
      </c>
      <c r="C361" t="s">
        <v>194</v>
      </c>
      <c r="D361">
        <v>13060304</v>
      </c>
      <c r="E361" t="s">
        <v>0</v>
      </c>
      <c r="F361">
        <v>5000</v>
      </c>
      <c r="G361" t="s">
        <v>1614</v>
      </c>
      <c r="H361" t="s">
        <v>99</v>
      </c>
      <c r="I361">
        <v>5.46</v>
      </c>
      <c r="J361">
        <f>IF(ISNA(VLOOKUP($C361,Projections!$A$2:$D$499,2,0))=FALSE,VLOOKUP($C361,Projections!$A$2:$D$499,2,0),0)</f>
        <v>0</v>
      </c>
      <c r="K361">
        <f>IF(ISNA(VLOOKUP($C361,Projections!$A$2:$D$499,3,0))=FALSE,VLOOKUP($C361,Projections!$A$2:$D$499,3,0),0)</f>
        <v>0</v>
      </c>
      <c r="L361">
        <f>IF(ISNA(VLOOKUP($C361,Projections!$A$2:$D$499,4,0))=FALSE,VLOOKUP($C361,Projections!$A$2:$D$499,4,0),0)</f>
        <v>0</v>
      </c>
    </row>
    <row r="362" spans="1:12">
      <c r="A362" t="s">
        <v>151</v>
      </c>
      <c r="B362" t="s">
        <v>1967</v>
      </c>
      <c r="C362" t="s">
        <v>832</v>
      </c>
      <c r="D362">
        <v>13060305</v>
      </c>
      <c r="E362" t="s">
        <v>0</v>
      </c>
      <c r="F362">
        <v>5000</v>
      </c>
      <c r="G362" t="s">
        <v>1614</v>
      </c>
      <c r="H362" t="s">
        <v>693</v>
      </c>
      <c r="I362">
        <v>-9.35</v>
      </c>
      <c r="J362">
        <f>IF(ISNA(VLOOKUP($C362,Projections!$A$2:$D$499,2,0))=FALSE,VLOOKUP($C362,Projections!$A$2:$D$499,2,0),0)</f>
        <v>0</v>
      </c>
      <c r="K362">
        <f>IF(ISNA(VLOOKUP($C362,Projections!$A$2:$D$499,3,0))=FALSE,VLOOKUP($C362,Projections!$A$2:$D$499,3,0),0)</f>
        <v>0</v>
      </c>
      <c r="L362">
        <f>IF(ISNA(VLOOKUP($C362,Projections!$A$2:$D$499,4,0))=FALSE,VLOOKUP($C362,Projections!$A$2:$D$499,4,0),0)</f>
        <v>0</v>
      </c>
    </row>
    <row r="363" spans="1:12">
      <c r="A363" t="s">
        <v>151</v>
      </c>
      <c r="B363" t="s">
        <v>1968</v>
      </c>
      <c r="C363" t="s">
        <v>1293</v>
      </c>
      <c r="D363">
        <v>13060302</v>
      </c>
      <c r="E363" t="s">
        <v>0</v>
      </c>
      <c r="F363">
        <v>5000</v>
      </c>
      <c r="G363" t="s">
        <v>1624</v>
      </c>
      <c r="H363" t="s">
        <v>1237</v>
      </c>
      <c r="I363">
        <v>2.65</v>
      </c>
      <c r="J363">
        <f>IF(ISNA(VLOOKUP($C363,Projections!$A$2:$D$499,2,0))=FALSE,VLOOKUP($C363,Projections!$A$2:$D$499,2,0),0)</f>
        <v>0</v>
      </c>
      <c r="K363">
        <f>IF(ISNA(VLOOKUP($C363,Projections!$A$2:$D$499,3,0))=FALSE,VLOOKUP($C363,Projections!$A$2:$D$499,3,0),0)</f>
        <v>0</v>
      </c>
      <c r="L363">
        <f>IF(ISNA(VLOOKUP($C363,Projections!$A$2:$D$499,4,0))=FALSE,VLOOKUP($C363,Projections!$A$2:$D$499,4,0),0)</f>
        <v>0</v>
      </c>
    </row>
    <row r="364" spans="1:12">
      <c r="A364" t="s">
        <v>151</v>
      </c>
      <c r="B364" t="s">
        <v>1969</v>
      </c>
      <c r="C364" t="s">
        <v>1476</v>
      </c>
      <c r="D364">
        <v>13060303</v>
      </c>
      <c r="E364" t="s">
        <v>0</v>
      </c>
      <c r="F364">
        <v>5000</v>
      </c>
      <c r="G364" t="s">
        <v>1624</v>
      </c>
      <c r="H364" t="s">
        <v>1468</v>
      </c>
      <c r="I364">
        <v>2.27</v>
      </c>
      <c r="J364">
        <f>IF(ISNA(VLOOKUP($C364,Projections!$A$2:$D$499,2,0))=FALSE,VLOOKUP($C364,Projections!$A$2:$D$499,2,0),0)</f>
        <v>0</v>
      </c>
      <c r="K364">
        <f>IF(ISNA(VLOOKUP($C364,Projections!$A$2:$D$499,3,0))=FALSE,VLOOKUP($C364,Projections!$A$2:$D$499,3,0),0)</f>
        <v>0</v>
      </c>
      <c r="L364">
        <f>IF(ISNA(VLOOKUP($C364,Projections!$A$2:$D$499,4,0))=FALSE,VLOOKUP($C364,Projections!$A$2:$D$499,4,0),0)</f>
        <v>0</v>
      </c>
    </row>
    <row r="365" spans="1:12">
      <c r="A365" t="s">
        <v>13</v>
      </c>
      <c r="B365" t="s">
        <v>1970</v>
      </c>
      <c r="C365" t="s">
        <v>1291</v>
      </c>
      <c r="D365">
        <v>13060297</v>
      </c>
      <c r="E365" t="s">
        <v>0</v>
      </c>
      <c r="F365">
        <v>5000</v>
      </c>
      <c r="G365" t="s">
        <v>1597</v>
      </c>
      <c r="H365" t="s">
        <v>1245</v>
      </c>
      <c r="I365">
        <v>-0.03</v>
      </c>
      <c r="J365">
        <f>IF(ISNA(VLOOKUP($C365,Projections!$A$2:$D$499,2,0))=FALSE,VLOOKUP($C365,Projections!$A$2:$D$499,2,0),0)</f>
        <v>0</v>
      </c>
      <c r="K365">
        <f>IF(ISNA(VLOOKUP($C365,Projections!$A$2:$D$499,3,0))=FALSE,VLOOKUP($C365,Projections!$A$2:$D$499,3,0),0)</f>
        <v>0</v>
      </c>
      <c r="L365">
        <f>IF(ISNA(VLOOKUP($C365,Projections!$A$2:$D$499,4,0))=FALSE,VLOOKUP($C365,Projections!$A$2:$D$499,4,0),0)</f>
        <v>0</v>
      </c>
    </row>
    <row r="366" spans="1:12">
      <c r="A366" t="s">
        <v>13</v>
      </c>
      <c r="B366" t="s">
        <v>1971</v>
      </c>
      <c r="C366" t="s">
        <v>766</v>
      </c>
      <c r="D366">
        <v>13059054</v>
      </c>
      <c r="E366" t="s">
        <v>0</v>
      </c>
      <c r="F366">
        <v>5000</v>
      </c>
      <c r="G366" t="s">
        <v>1603</v>
      </c>
      <c r="H366" t="s">
        <v>730</v>
      </c>
      <c r="I366">
        <v>9.3000000000000007</v>
      </c>
      <c r="J366">
        <f>IF(ISNA(VLOOKUP($C366,Projections!$A$2:$D$499,2,0))=FALSE,VLOOKUP($C366,Projections!$A$2:$D$499,2,0),0)</f>
        <v>8.17</v>
      </c>
      <c r="K366">
        <f>IF(ISNA(VLOOKUP($C366,Projections!$A$2:$D$499,3,0))=FALSE,VLOOKUP($C366,Projections!$A$2:$D$499,3,0),0)</f>
        <v>16.73</v>
      </c>
      <c r="L366">
        <f>IF(ISNA(VLOOKUP($C366,Projections!$A$2:$D$499,4,0))=FALSE,VLOOKUP($C366,Projections!$A$2:$D$499,4,0),0)</f>
        <v>6.86</v>
      </c>
    </row>
    <row r="367" spans="1:12">
      <c r="A367" t="s">
        <v>3</v>
      </c>
      <c r="B367" t="s">
        <v>1972</v>
      </c>
      <c r="C367" t="s">
        <v>29</v>
      </c>
      <c r="D367">
        <v>13059080</v>
      </c>
      <c r="E367" t="s">
        <v>3</v>
      </c>
      <c r="F367">
        <v>5000</v>
      </c>
      <c r="G367" t="s">
        <v>1603</v>
      </c>
      <c r="H367" t="s">
        <v>522</v>
      </c>
      <c r="I367">
        <v>9.0399999999999991</v>
      </c>
      <c r="J367">
        <f>IF(ISNA(VLOOKUP($C367,Projections!$A$2:$D$499,2,0))=FALSE,VLOOKUP($C367,Projections!$A$2:$D$499,2,0),0)</f>
        <v>9.77</v>
      </c>
      <c r="K367">
        <f>IF(ISNA(VLOOKUP($C367,Projections!$A$2:$D$499,3,0))=FALSE,VLOOKUP($C367,Projections!$A$2:$D$499,3,0),0)</f>
        <v>12.96</v>
      </c>
      <c r="L367">
        <f>IF(ISNA(VLOOKUP($C367,Projections!$A$2:$D$499,4,0))=FALSE,VLOOKUP($C367,Projections!$A$2:$D$499,4,0),0)</f>
        <v>9.98</v>
      </c>
    </row>
    <row r="368" spans="1:12">
      <c r="A368" t="s">
        <v>6</v>
      </c>
      <c r="B368" t="s">
        <v>1973</v>
      </c>
      <c r="C368" t="s">
        <v>1007</v>
      </c>
      <c r="D368">
        <v>13059078</v>
      </c>
      <c r="E368" t="s">
        <v>6</v>
      </c>
      <c r="F368">
        <v>5000</v>
      </c>
      <c r="G368" t="s">
        <v>1634</v>
      </c>
      <c r="H368" t="s">
        <v>710</v>
      </c>
      <c r="I368">
        <v>7.44</v>
      </c>
      <c r="J368">
        <f>IF(ISNA(VLOOKUP($C368,Projections!$A$2:$D$499,2,0))=FALSE,VLOOKUP($C368,Projections!$A$2:$D$499,2,0),0)</f>
        <v>12.01</v>
      </c>
      <c r="K368">
        <f>IF(ISNA(VLOOKUP($C368,Projections!$A$2:$D$499,3,0))=FALSE,VLOOKUP($C368,Projections!$A$2:$D$499,3,0),0)</f>
        <v>15.96</v>
      </c>
      <c r="L368">
        <f>IF(ISNA(VLOOKUP($C368,Projections!$A$2:$D$499,4,0))=FALSE,VLOOKUP($C368,Projections!$A$2:$D$499,4,0),0)</f>
        <v>12.09</v>
      </c>
    </row>
    <row r="369" spans="1:12">
      <c r="A369" t="s">
        <v>43</v>
      </c>
      <c r="B369" t="s">
        <v>1974</v>
      </c>
      <c r="C369" t="s">
        <v>674</v>
      </c>
      <c r="D369">
        <v>13059083</v>
      </c>
      <c r="E369" t="s">
        <v>43</v>
      </c>
      <c r="F369">
        <v>5000</v>
      </c>
      <c r="G369" t="s">
        <v>1634</v>
      </c>
      <c r="H369" t="s">
        <v>710</v>
      </c>
      <c r="I369">
        <v>5.34</v>
      </c>
      <c r="J369">
        <f>IF(ISNA(VLOOKUP($C369,Projections!$A$2:$D$499,2,0))=FALSE,VLOOKUP($C369,Projections!$A$2:$D$499,2,0),0)</f>
        <v>9.7899999999999991</v>
      </c>
      <c r="K369">
        <f>IF(ISNA(VLOOKUP($C369,Projections!$A$2:$D$499,3,0))=FALSE,VLOOKUP($C369,Projections!$A$2:$D$499,3,0),0)</f>
        <v>13.18</v>
      </c>
      <c r="L369">
        <f>IF(ISNA(VLOOKUP($C369,Projections!$A$2:$D$499,4,0))=FALSE,VLOOKUP($C369,Projections!$A$2:$D$499,4,0),0)</f>
        <v>9.9600000000000009</v>
      </c>
    </row>
    <row r="370" spans="1:12">
      <c r="A370" t="s">
        <v>13</v>
      </c>
      <c r="B370" t="s">
        <v>1975</v>
      </c>
      <c r="C370" t="s">
        <v>537</v>
      </c>
      <c r="D370">
        <v>13060293</v>
      </c>
      <c r="E370" t="s">
        <v>0</v>
      </c>
      <c r="F370">
        <v>5000</v>
      </c>
      <c r="G370" t="s">
        <v>1634</v>
      </c>
      <c r="H370" t="s">
        <v>528</v>
      </c>
      <c r="I370">
        <v>7.7</v>
      </c>
      <c r="J370">
        <f>IF(ISNA(VLOOKUP($C370,Projections!$A$2:$D$499,2,0))=FALSE,VLOOKUP($C370,Projections!$A$2:$D$499,2,0),0)</f>
        <v>0</v>
      </c>
      <c r="K370">
        <f>IF(ISNA(VLOOKUP($C370,Projections!$A$2:$D$499,3,0))=FALSE,VLOOKUP($C370,Projections!$A$2:$D$499,3,0),0)</f>
        <v>0</v>
      </c>
      <c r="L370">
        <f>IF(ISNA(VLOOKUP($C370,Projections!$A$2:$D$499,4,0))=FALSE,VLOOKUP($C370,Projections!$A$2:$D$499,4,0),0)</f>
        <v>0</v>
      </c>
    </row>
    <row r="371" spans="1:12">
      <c r="A371" t="s">
        <v>5</v>
      </c>
      <c r="B371" t="s">
        <v>1976</v>
      </c>
      <c r="C371" t="s">
        <v>36</v>
      </c>
      <c r="D371">
        <v>13059085</v>
      </c>
      <c r="E371" t="s">
        <v>5</v>
      </c>
      <c r="F371">
        <v>4900</v>
      </c>
      <c r="G371" t="s">
        <v>1611</v>
      </c>
      <c r="H371" t="s">
        <v>15</v>
      </c>
      <c r="I371">
        <v>10.58</v>
      </c>
      <c r="J371">
        <f>IF(ISNA(VLOOKUP($C371,Projections!$A$2:$D$499,2,0))=FALSE,VLOOKUP($C371,Projections!$A$2:$D$499,2,0),0)</f>
        <v>8.7899999999999991</v>
      </c>
      <c r="K371">
        <f>IF(ISNA(VLOOKUP($C371,Projections!$A$2:$D$499,3,0))=FALSE,VLOOKUP($C371,Projections!$A$2:$D$499,3,0),0)</f>
        <v>11.64</v>
      </c>
      <c r="L371">
        <f>IF(ISNA(VLOOKUP($C371,Projections!$A$2:$D$499,4,0))=FALSE,VLOOKUP($C371,Projections!$A$2:$D$499,4,0),0)</f>
        <v>8.82</v>
      </c>
    </row>
    <row r="372" spans="1:12">
      <c r="A372" t="s">
        <v>6</v>
      </c>
      <c r="B372" t="s">
        <v>1977</v>
      </c>
      <c r="C372" t="s">
        <v>998</v>
      </c>
      <c r="D372">
        <v>13059077</v>
      </c>
      <c r="E372" t="s">
        <v>6</v>
      </c>
      <c r="F372">
        <v>4900</v>
      </c>
      <c r="G372" t="s">
        <v>1679</v>
      </c>
      <c r="H372" t="s">
        <v>721</v>
      </c>
      <c r="I372">
        <v>9.15</v>
      </c>
      <c r="J372">
        <f>IF(ISNA(VLOOKUP($C372,Projections!$A$2:$D$499,2,0))=FALSE,VLOOKUP($C372,Projections!$A$2:$D$499,2,0),0)</f>
        <v>10.16</v>
      </c>
      <c r="K372">
        <f>IF(ISNA(VLOOKUP($C372,Projections!$A$2:$D$499,3,0))=FALSE,VLOOKUP($C372,Projections!$A$2:$D$499,3,0),0)</f>
        <v>13.56</v>
      </c>
      <c r="L372">
        <f>IF(ISNA(VLOOKUP($C372,Projections!$A$2:$D$499,4,0))=FALSE,VLOOKUP($C372,Projections!$A$2:$D$499,4,0),0)</f>
        <v>10.35</v>
      </c>
    </row>
    <row r="373" spans="1:12">
      <c r="A373" t="s">
        <v>31</v>
      </c>
      <c r="B373" t="s">
        <v>1978</v>
      </c>
      <c r="C373" t="s">
        <v>138</v>
      </c>
      <c r="D373">
        <v>13059087</v>
      </c>
      <c r="E373" t="s">
        <v>31</v>
      </c>
      <c r="F373">
        <v>4900</v>
      </c>
      <c r="G373" t="s">
        <v>1679</v>
      </c>
      <c r="H373" t="s">
        <v>743</v>
      </c>
      <c r="I373">
        <v>8.89</v>
      </c>
      <c r="J373">
        <f>IF(ISNA(VLOOKUP($C373,Projections!$A$2:$D$499,2,0))=FALSE,VLOOKUP($C373,Projections!$A$2:$D$499,2,0),0)</f>
        <v>9.19</v>
      </c>
      <c r="K373">
        <f>IF(ISNA(VLOOKUP($C373,Projections!$A$2:$D$499,3,0))=FALSE,VLOOKUP($C373,Projections!$A$2:$D$499,3,0),0)</f>
        <v>12.15</v>
      </c>
      <c r="L373">
        <f>IF(ISNA(VLOOKUP($C373,Projections!$A$2:$D$499,4,0))=FALSE,VLOOKUP($C373,Projections!$A$2:$D$499,4,0),0)</f>
        <v>9.26</v>
      </c>
    </row>
    <row r="374" spans="1:12">
      <c r="A374" t="s">
        <v>151</v>
      </c>
      <c r="B374" t="s">
        <v>1979</v>
      </c>
      <c r="C374" t="s">
        <v>837</v>
      </c>
      <c r="D374">
        <v>13060308</v>
      </c>
      <c r="E374" t="s">
        <v>0</v>
      </c>
      <c r="F374">
        <v>4900</v>
      </c>
      <c r="G374" t="s">
        <v>1679</v>
      </c>
      <c r="H374" t="s">
        <v>743</v>
      </c>
      <c r="I374">
        <v>3.03</v>
      </c>
      <c r="J374">
        <f>IF(ISNA(VLOOKUP($C374,Projections!$A$2:$D$499,2,0))=FALSE,VLOOKUP($C374,Projections!$A$2:$D$499,2,0),0)</f>
        <v>0</v>
      </c>
      <c r="K374">
        <f>IF(ISNA(VLOOKUP($C374,Projections!$A$2:$D$499,3,0))=FALSE,VLOOKUP($C374,Projections!$A$2:$D$499,3,0),0)</f>
        <v>0</v>
      </c>
      <c r="L374">
        <f>IF(ISNA(VLOOKUP($C374,Projections!$A$2:$D$499,4,0))=FALSE,VLOOKUP($C374,Projections!$A$2:$D$499,4,0),0)</f>
        <v>0</v>
      </c>
    </row>
    <row r="375" spans="1:12">
      <c r="A375" t="s">
        <v>4</v>
      </c>
      <c r="B375" t="s">
        <v>1980</v>
      </c>
      <c r="C375" t="s">
        <v>830</v>
      </c>
      <c r="D375">
        <v>13059082</v>
      </c>
      <c r="E375" t="s">
        <v>4</v>
      </c>
      <c r="F375">
        <v>4900</v>
      </c>
      <c r="G375" t="s">
        <v>1614</v>
      </c>
      <c r="H375" t="s">
        <v>693</v>
      </c>
      <c r="I375">
        <v>9</v>
      </c>
      <c r="J375">
        <f>IF(ISNA(VLOOKUP($C375,Projections!$A$2:$D$499,2,0))=FALSE,VLOOKUP($C375,Projections!$A$2:$D$499,2,0),0)</f>
        <v>10.3</v>
      </c>
      <c r="K375">
        <f>IF(ISNA(VLOOKUP($C375,Projections!$A$2:$D$499,3,0))=FALSE,VLOOKUP($C375,Projections!$A$2:$D$499,3,0),0)</f>
        <v>13.7</v>
      </c>
      <c r="L375">
        <f>IF(ISNA(VLOOKUP($C375,Projections!$A$2:$D$499,4,0))=FALSE,VLOOKUP($C375,Projections!$A$2:$D$499,4,0),0)</f>
        <v>10.19</v>
      </c>
    </row>
    <row r="376" spans="1:12">
      <c r="A376" t="s">
        <v>13</v>
      </c>
      <c r="B376" t="s">
        <v>1981</v>
      </c>
      <c r="C376" t="s">
        <v>835</v>
      </c>
      <c r="D376">
        <v>13060307</v>
      </c>
      <c r="E376" t="s">
        <v>0</v>
      </c>
      <c r="F376">
        <v>4900</v>
      </c>
      <c r="G376" t="s">
        <v>1624</v>
      </c>
      <c r="H376" t="s">
        <v>1237</v>
      </c>
      <c r="I376">
        <v>0</v>
      </c>
      <c r="J376">
        <f>IF(ISNA(VLOOKUP($C376,Projections!$A$2:$D$499,2,0))=FALSE,VLOOKUP($C376,Projections!$A$2:$D$499,2,0),0)</f>
        <v>0</v>
      </c>
      <c r="K376">
        <f>IF(ISNA(VLOOKUP($C376,Projections!$A$2:$D$499,3,0))=FALSE,VLOOKUP($C376,Projections!$A$2:$D$499,3,0),0)</f>
        <v>0</v>
      </c>
      <c r="L376">
        <f>IF(ISNA(VLOOKUP($C376,Projections!$A$2:$D$499,4,0))=FALSE,VLOOKUP($C376,Projections!$A$2:$D$499,4,0),0)</f>
        <v>0</v>
      </c>
    </row>
    <row r="377" spans="1:12">
      <c r="A377" t="s">
        <v>13</v>
      </c>
      <c r="B377" t="s">
        <v>1982</v>
      </c>
      <c r="C377" t="s">
        <v>564</v>
      </c>
      <c r="D377">
        <v>13060306</v>
      </c>
      <c r="E377" t="s">
        <v>0</v>
      </c>
      <c r="F377">
        <v>4900</v>
      </c>
      <c r="G377" t="s">
        <v>1603</v>
      </c>
      <c r="H377" t="s">
        <v>522</v>
      </c>
      <c r="I377">
        <v>2.2799999999999998</v>
      </c>
      <c r="J377">
        <f>IF(ISNA(VLOOKUP($C377,Projections!$A$2:$D$499,2,0))=FALSE,VLOOKUP($C377,Projections!$A$2:$D$499,2,0),0)</f>
        <v>0</v>
      </c>
      <c r="K377">
        <f>IF(ISNA(VLOOKUP($C377,Projections!$A$2:$D$499,3,0))=FALSE,VLOOKUP($C377,Projections!$A$2:$D$499,3,0),0)</f>
        <v>0</v>
      </c>
      <c r="L377">
        <f>IF(ISNA(VLOOKUP($C377,Projections!$A$2:$D$499,4,0))=FALSE,VLOOKUP($C377,Projections!$A$2:$D$499,4,0),0)</f>
        <v>0</v>
      </c>
    </row>
    <row r="378" spans="1:12">
      <c r="A378" t="s">
        <v>1</v>
      </c>
      <c r="B378" t="s">
        <v>1983</v>
      </c>
      <c r="C378" t="s">
        <v>1024</v>
      </c>
      <c r="D378">
        <v>13059086</v>
      </c>
      <c r="E378" t="s">
        <v>1</v>
      </c>
      <c r="F378">
        <v>4900</v>
      </c>
      <c r="G378" t="s">
        <v>1634</v>
      </c>
      <c r="H378" t="s">
        <v>710</v>
      </c>
      <c r="I378">
        <v>5.18</v>
      </c>
      <c r="J378">
        <f>IF(ISNA(VLOOKUP($C378,Projections!$A$2:$D$499,2,0))=FALSE,VLOOKUP($C378,Projections!$A$2:$D$499,2,0),0)</f>
        <v>0</v>
      </c>
      <c r="K378">
        <f>IF(ISNA(VLOOKUP($C378,Projections!$A$2:$D$499,3,0))=FALSE,VLOOKUP($C378,Projections!$A$2:$D$499,3,0),0)</f>
        <v>0</v>
      </c>
      <c r="L378">
        <f>IF(ISNA(VLOOKUP($C378,Projections!$A$2:$D$499,4,0))=FALSE,VLOOKUP($C378,Projections!$A$2:$D$499,4,0),0)</f>
        <v>0</v>
      </c>
    </row>
    <row r="379" spans="1:12">
      <c r="A379" t="s">
        <v>6</v>
      </c>
      <c r="B379" t="s">
        <v>1984</v>
      </c>
      <c r="C379" t="s">
        <v>618</v>
      </c>
      <c r="D379">
        <v>13059089</v>
      </c>
      <c r="E379" t="s">
        <v>6</v>
      </c>
      <c r="F379">
        <v>4900</v>
      </c>
      <c r="G379" t="s">
        <v>1601</v>
      </c>
      <c r="H379" t="s">
        <v>526</v>
      </c>
      <c r="I379">
        <v>8.48</v>
      </c>
      <c r="J379">
        <f>IF(ISNA(VLOOKUP($C379,Projections!$A$2:$D$499,2,0))=FALSE,VLOOKUP($C379,Projections!$A$2:$D$499,2,0),0)</f>
        <v>10.43</v>
      </c>
      <c r="K379">
        <f>IF(ISNA(VLOOKUP($C379,Projections!$A$2:$D$499,3,0))=FALSE,VLOOKUP($C379,Projections!$A$2:$D$499,3,0),0)</f>
        <v>13.87</v>
      </c>
      <c r="L379">
        <f>IF(ISNA(VLOOKUP($C379,Projections!$A$2:$D$499,4,0))=FALSE,VLOOKUP($C379,Projections!$A$2:$D$499,4,0),0)</f>
        <v>10.46</v>
      </c>
    </row>
    <row r="380" spans="1:12">
      <c r="A380" t="s">
        <v>6</v>
      </c>
      <c r="B380" t="s">
        <v>1985</v>
      </c>
      <c r="C380" t="s">
        <v>22</v>
      </c>
      <c r="D380">
        <v>13059095</v>
      </c>
      <c r="E380" t="s">
        <v>6</v>
      </c>
      <c r="F380">
        <v>4800</v>
      </c>
      <c r="G380" t="s">
        <v>1611</v>
      </c>
      <c r="H380" t="s">
        <v>15</v>
      </c>
      <c r="I380">
        <v>9.31</v>
      </c>
      <c r="J380">
        <f>IF(ISNA(VLOOKUP($C380,Projections!$A$2:$D$499,2,0))=FALSE,VLOOKUP($C380,Projections!$A$2:$D$499,2,0),0)</f>
        <v>9.81</v>
      </c>
      <c r="K380">
        <f>IF(ISNA(VLOOKUP($C380,Projections!$A$2:$D$499,3,0))=FALSE,VLOOKUP($C380,Projections!$A$2:$D$499,3,0),0)</f>
        <v>13.05</v>
      </c>
      <c r="L380">
        <f>IF(ISNA(VLOOKUP($C380,Projections!$A$2:$D$499,4,0))=FALSE,VLOOKUP($C380,Projections!$A$2:$D$499,4,0),0)</f>
        <v>9.82</v>
      </c>
    </row>
    <row r="381" spans="1:12">
      <c r="A381" t="s">
        <v>151</v>
      </c>
      <c r="B381" t="s">
        <v>1986</v>
      </c>
      <c r="C381" t="s">
        <v>910</v>
      </c>
      <c r="D381">
        <v>13060319</v>
      </c>
      <c r="E381" t="s">
        <v>0</v>
      </c>
      <c r="F381">
        <v>4800</v>
      </c>
      <c r="G381" t="s">
        <v>1611</v>
      </c>
      <c r="H381" t="s">
        <v>691</v>
      </c>
      <c r="I381">
        <v>4.72</v>
      </c>
      <c r="J381">
        <f>IF(ISNA(VLOOKUP($C381,Projections!$A$2:$D$499,2,0))=FALSE,VLOOKUP($C381,Projections!$A$2:$D$499,2,0),0)</f>
        <v>0</v>
      </c>
      <c r="K381">
        <f>IF(ISNA(VLOOKUP($C381,Projections!$A$2:$D$499,3,0))=FALSE,VLOOKUP($C381,Projections!$A$2:$D$499,3,0),0)</f>
        <v>0</v>
      </c>
      <c r="L381">
        <f>IF(ISNA(VLOOKUP($C381,Projections!$A$2:$D$499,4,0))=FALSE,VLOOKUP($C381,Projections!$A$2:$D$499,4,0),0)</f>
        <v>0</v>
      </c>
    </row>
    <row r="382" spans="1:12">
      <c r="A382" t="s">
        <v>13</v>
      </c>
      <c r="B382" t="s">
        <v>1987</v>
      </c>
      <c r="C382" t="s">
        <v>765</v>
      </c>
      <c r="D382">
        <v>13059055</v>
      </c>
      <c r="E382" t="s">
        <v>0</v>
      </c>
      <c r="F382">
        <v>4800</v>
      </c>
      <c r="G382" t="s">
        <v>1679</v>
      </c>
      <c r="H382" t="s">
        <v>743</v>
      </c>
      <c r="I382">
        <v>6.53</v>
      </c>
      <c r="J382">
        <f>IF(ISNA(VLOOKUP($C382,Projections!$A$2:$D$499,2,0))=FALSE,VLOOKUP($C382,Projections!$A$2:$D$499,2,0),0)</f>
        <v>7.3</v>
      </c>
      <c r="K382">
        <f>IF(ISNA(VLOOKUP($C382,Projections!$A$2:$D$499,3,0))=FALSE,VLOOKUP($C382,Projections!$A$2:$D$499,3,0),0)</f>
        <v>12.66</v>
      </c>
      <c r="L382">
        <f>IF(ISNA(VLOOKUP($C382,Projections!$A$2:$D$499,4,0))=FALSE,VLOOKUP($C382,Projections!$A$2:$D$499,4,0),0)</f>
        <v>6.2</v>
      </c>
    </row>
    <row r="383" spans="1:12">
      <c r="A383" t="s">
        <v>13</v>
      </c>
      <c r="B383" t="s">
        <v>1988</v>
      </c>
      <c r="C383" t="s">
        <v>818</v>
      </c>
      <c r="D383">
        <v>13060311</v>
      </c>
      <c r="E383" t="s">
        <v>0</v>
      </c>
      <c r="F383">
        <v>4800</v>
      </c>
      <c r="G383" t="s">
        <v>1679</v>
      </c>
      <c r="H383" t="s">
        <v>721</v>
      </c>
      <c r="I383">
        <v>2.85</v>
      </c>
      <c r="J383">
        <f>IF(ISNA(VLOOKUP($C383,Projections!$A$2:$D$499,2,0))=FALSE,VLOOKUP($C383,Projections!$A$2:$D$499,2,0),0)</f>
        <v>0</v>
      </c>
      <c r="K383">
        <f>IF(ISNA(VLOOKUP($C383,Projections!$A$2:$D$499,3,0))=FALSE,VLOOKUP($C383,Projections!$A$2:$D$499,3,0),0)</f>
        <v>0</v>
      </c>
      <c r="L383">
        <f>IF(ISNA(VLOOKUP($C383,Projections!$A$2:$D$499,4,0))=FALSE,VLOOKUP($C383,Projections!$A$2:$D$499,4,0),0)</f>
        <v>0</v>
      </c>
    </row>
    <row r="384" spans="1:12">
      <c r="A384" t="s">
        <v>151</v>
      </c>
      <c r="B384" t="s">
        <v>1989</v>
      </c>
      <c r="C384" t="s">
        <v>844</v>
      </c>
      <c r="D384">
        <v>13060315</v>
      </c>
      <c r="E384" t="s">
        <v>0</v>
      </c>
      <c r="F384">
        <v>4800</v>
      </c>
      <c r="G384" t="s">
        <v>1679</v>
      </c>
      <c r="H384" t="s">
        <v>743</v>
      </c>
      <c r="I384">
        <v>3.85</v>
      </c>
      <c r="J384">
        <f>IF(ISNA(VLOOKUP($C384,Projections!$A$2:$D$499,2,0))=FALSE,VLOOKUP($C384,Projections!$A$2:$D$499,2,0),0)</f>
        <v>0</v>
      </c>
      <c r="K384">
        <f>IF(ISNA(VLOOKUP($C384,Projections!$A$2:$D$499,3,0))=FALSE,VLOOKUP($C384,Projections!$A$2:$D$499,3,0),0)</f>
        <v>0</v>
      </c>
      <c r="L384">
        <f>IF(ISNA(VLOOKUP($C384,Projections!$A$2:$D$499,4,0))=FALSE,VLOOKUP($C384,Projections!$A$2:$D$499,4,0),0)</f>
        <v>0</v>
      </c>
    </row>
    <row r="385" spans="1:12">
      <c r="A385" t="s">
        <v>4</v>
      </c>
      <c r="B385" t="s">
        <v>1990</v>
      </c>
      <c r="C385" t="s">
        <v>1016</v>
      </c>
      <c r="D385">
        <v>13059102</v>
      </c>
      <c r="E385" t="s">
        <v>4</v>
      </c>
      <c r="F385">
        <v>4800</v>
      </c>
      <c r="G385" t="s">
        <v>1607</v>
      </c>
      <c r="H385" t="s">
        <v>698</v>
      </c>
      <c r="I385">
        <v>8.18</v>
      </c>
      <c r="J385">
        <f>IF(ISNA(VLOOKUP($C385,Projections!$A$2:$D$499,2,0))=FALSE,VLOOKUP($C385,Projections!$A$2:$D$499,2,0),0)</f>
        <v>9.56</v>
      </c>
      <c r="K385">
        <f>IF(ISNA(VLOOKUP($C385,Projections!$A$2:$D$499,3,0))=FALSE,VLOOKUP($C385,Projections!$A$2:$D$499,3,0),0)</f>
        <v>12.75</v>
      </c>
      <c r="L385">
        <f>IF(ISNA(VLOOKUP($C385,Projections!$A$2:$D$499,4,0))=FALSE,VLOOKUP($C385,Projections!$A$2:$D$499,4,0),0)</f>
        <v>9.6300000000000008</v>
      </c>
    </row>
    <row r="386" spans="1:12">
      <c r="A386" t="s">
        <v>151</v>
      </c>
      <c r="B386" t="s">
        <v>1991</v>
      </c>
      <c r="C386" t="s">
        <v>840</v>
      </c>
      <c r="D386">
        <v>13060313</v>
      </c>
      <c r="E386" t="s">
        <v>0</v>
      </c>
      <c r="F386">
        <v>4800</v>
      </c>
      <c r="G386" t="s">
        <v>1607</v>
      </c>
      <c r="H386" t="s">
        <v>698</v>
      </c>
      <c r="I386">
        <v>5.23</v>
      </c>
      <c r="J386">
        <f>IF(ISNA(VLOOKUP($C386,Projections!$A$2:$D$499,2,0))=FALSE,VLOOKUP($C386,Projections!$A$2:$D$499,2,0),0)</f>
        <v>0</v>
      </c>
      <c r="K386">
        <f>IF(ISNA(VLOOKUP($C386,Projections!$A$2:$D$499,3,0))=FALSE,VLOOKUP($C386,Projections!$A$2:$D$499,3,0),0)</f>
        <v>0</v>
      </c>
      <c r="L386">
        <f>IF(ISNA(VLOOKUP($C386,Projections!$A$2:$D$499,4,0))=FALSE,VLOOKUP($C386,Projections!$A$2:$D$499,4,0),0)</f>
        <v>0</v>
      </c>
    </row>
    <row r="387" spans="1:12">
      <c r="A387" t="s">
        <v>13</v>
      </c>
      <c r="B387" t="s">
        <v>1992</v>
      </c>
      <c r="C387" t="s">
        <v>816</v>
      </c>
      <c r="D387">
        <v>13060317</v>
      </c>
      <c r="E387" t="s">
        <v>0</v>
      </c>
      <c r="F387">
        <v>4800</v>
      </c>
      <c r="G387" t="s">
        <v>1607</v>
      </c>
      <c r="H387" t="s">
        <v>712</v>
      </c>
      <c r="I387">
        <v>6.1</v>
      </c>
      <c r="J387">
        <f>IF(ISNA(VLOOKUP($C387,Projections!$A$2:$D$499,2,0))=FALSE,VLOOKUP($C387,Projections!$A$2:$D$499,2,0),0)</f>
        <v>0</v>
      </c>
      <c r="K387">
        <f>IF(ISNA(VLOOKUP($C387,Projections!$A$2:$D$499,3,0))=FALSE,VLOOKUP($C387,Projections!$A$2:$D$499,3,0),0)</f>
        <v>0</v>
      </c>
      <c r="L387">
        <f>IF(ISNA(VLOOKUP($C387,Projections!$A$2:$D$499,4,0))=FALSE,VLOOKUP($C387,Projections!$A$2:$D$499,4,0),0)</f>
        <v>0</v>
      </c>
    </row>
    <row r="388" spans="1:12">
      <c r="A388" t="s">
        <v>151</v>
      </c>
      <c r="B388" t="s">
        <v>1993</v>
      </c>
      <c r="C388" t="s">
        <v>486</v>
      </c>
      <c r="D388">
        <v>13060312</v>
      </c>
      <c r="E388" t="s">
        <v>0</v>
      </c>
      <c r="F388">
        <v>4800</v>
      </c>
      <c r="G388" t="s">
        <v>1609</v>
      </c>
      <c r="H388" t="s">
        <v>468</v>
      </c>
      <c r="I388">
        <v>2.9</v>
      </c>
      <c r="J388">
        <f>IF(ISNA(VLOOKUP($C388,Projections!$A$2:$D$499,2,0))=FALSE,VLOOKUP($C388,Projections!$A$2:$D$499,2,0),0)</f>
        <v>0</v>
      </c>
      <c r="K388">
        <f>IF(ISNA(VLOOKUP($C388,Projections!$A$2:$D$499,3,0))=FALSE,VLOOKUP($C388,Projections!$A$2:$D$499,3,0),0)</f>
        <v>0</v>
      </c>
      <c r="L388">
        <f>IF(ISNA(VLOOKUP($C388,Projections!$A$2:$D$499,4,0))=FALSE,VLOOKUP($C388,Projections!$A$2:$D$499,4,0),0)</f>
        <v>0</v>
      </c>
    </row>
    <row r="389" spans="1:12">
      <c r="A389" t="s">
        <v>2</v>
      </c>
      <c r="B389" t="s">
        <v>1994</v>
      </c>
      <c r="C389" t="s">
        <v>117</v>
      </c>
      <c r="D389">
        <v>13059096</v>
      </c>
      <c r="E389" t="s">
        <v>2</v>
      </c>
      <c r="F389">
        <v>4800</v>
      </c>
      <c r="G389" t="s">
        <v>1599</v>
      </c>
      <c r="H389" t="s">
        <v>97</v>
      </c>
      <c r="I389">
        <v>9.44</v>
      </c>
      <c r="J389">
        <f>IF(ISNA(VLOOKUP($C389,Projections!$A$2:$D$499,2,0))=FALSE,VLOOKUP($C389,Projections!$A$2:$D$499,2,0),0)</f>
        <v>10.06</v>
      </c>
      <c r="K389">
        <f>IF(ISNA(VLOOKUP($C389,Projections!$A$2:$D$499,3,0))=FALSE,VLOOKUP($C389,Projections!$A$2:$D$499,3,0),0)</f>
        <v>13.35</v>
      </c>
      <c r="L389">
        <f>IF(ISNA(VLOOKUP($C389,Projections!$A$2:$D$499,4,0))=FALSE,VLOOKUP($C389,Projections!$A$2:$D$499,4,0),0)</f>
        <v>9.94</v>
      </c>
    </row>
    <row r="390" spans="1:12">
      <c r="A390" t="s">
        <v>13</v>
      </c>
      <c r="B390" t="s">
        <v>1995</v>
      </c>
      <c r="C390" t="s">
        <v>842</v>
      </c>
      <c r="D390">
        <v>13060316</v>
      </c>
      <c r="E390" t="s">
        <v>0</v>
      </c>
      <c r="F390">
        <v>4800</v>
      </c>
      <c r="G390" t="s">
        <v>1599</v>
      </c>
      <c r="H390" t="s">
        <v>700</v>
      </c>
      <c r="I390">
        <v>2.0499999999999998</v>
      </c>
      <c r="J390">
        <f>IF(ISNA(VLOOKUP($C390,Projections!$A$2:$D$499,2,0))=FALSE,VLOOKUP($C390,Projections!$A$2:$D$499,2,0),0)</f>
        <v>0</v>
      </c>
      <c r="K390">
        <f>IF(ISNA(VLOOKUP($C390,Projections!$A$2:$D$499,3,0))=FALSE,VLOOKUP($C390,Projections!$A$2:$D$499,3,0),0)</f>
        <v>0</v>
      </c>
      <c r="L390">
        <f>IF(ISNA(VLOOKUP($C390,Projections!$A$2:$D$499,4,0))=FALSE,VLOOKUP($C390,Projections!$A$2:$D$499,4,0),0)</f>
        <v>0</v>
      </c>
    </row>
    <row r="391" spans="1:12">
      <c r="A391" t="s">
        <v>13</v>
      </c>
      <c r="B391" t="s">
        <v>1996</v>
      </c>
      <c r="C391" t="s">
        <v>787</v>
      </c>
      <c r="D391">
        <v>13060310</v>
      </c>
      <c r="E391" t="s">
        <v>0</v>
      </c>
      <c r="F391">
        <v>4800</v>
      </c>
      <c r="G391" t="s">
        <v>1614</v>
      </c>
      <c r="H391" t="s">
        <v>99</v>
      </c>
      <c r="I391">
        <v>1.8</v>
      </c>
      <c r="J391">
        <f>IF(ISNA(VLOOKUP($C391,Projections!$A$2:$D$499,2,0))=FALSE,VLOOKUP($C391,Projections!$A$2:$D$499,2,0),0)</f>
        <v>0</v>
      </c>
      <c r="K391">
        <f>IF(ISNA(VLOOKUP($C391,Projections!$A$2:$D$499,3,0))=FALSE,VLOOKUP($C391,Projections!$A$2:$D$499,3,0),0)</f>
        <v>0</v>
      </c>
      <c r="L391">
        <f>IF(ISNA(VLOOKUP($C391,Projections!$A$2:$D$499,4,0))=FALSE,VLOOKUP($C391,Projections!$A$2:$D$499,4,0),0)</f>
        <v>0</v>
      </c>
    </row>
    <row r="392" spans="1:12">
      <c r="A392" t="s">
        <v>6</v>
      </c>
      <c r="B392" t="s">
        <v>1997</v>
      </c>
      <c r="C392" t="s">
        <v>836</v>
      </c>
      <c r="D392">
        <v>13059097</v>
      </c>
      <c r="E392" t="s">
        <v>6</v>
      </c>
      <c r="F392">
        <v>4800</v>
      </c>
      <c r="G392" t="s">
        <v>1624</v>
      </c>
      <c r="H392" t="s">
        <v>1468</v>
      </c>
      <c r="I392">
        <v>6.93</v>
      </c>
      <c r="J392">
        <f>IF(ISNA(VLOOKUP($C392,Projections!$A$2:$D$499,2,0))=FALSE,VLOOKUP($C392,Projections!$A$2:$D$499,2,0),0)</f>
        <v>0</v>
      </c>
      <c r="K392">
        <f>IF(ISNA(VLOOKUP($C392,Projections!$A$2:$D$499,3,0))=FALSE,VLOOKUP($C392,Projections!$A$2:$D$499,3,0),0)</f>
        <v>0</v>
      </c>
      <c r="L392">
        <f>IF(ISNA(VLOOKUP($C392,Projections!$A$2:$D$499,4,0))=FALSE,VLOOKUP($C392,Projections!$A$2:$D$499,4,0),0)</f>
        <v>0</v>
      </c>
    </row>
    <row r="393" spans="1:12">
      <c r="A393" t="s">
        <v>13</v>
      </c>
      <c r="B393" t="s">
        <v>1998</v>
      </c>
      <c r="C393" t="s">
        <v>843</v>
      </c>
      <c r="D393">
        <v>13060318</v>
      </c>
      <c r="E393" t="s">
        <v>0</v>
      </c>
      <c r="F393">
        <v>4800</v>
      </c>
      <c r="G393" t="s">
        <v>1624</v>
      </c>
      <c r="H393" t="s">
        <v>1468</v>
      </c>
      <c r="I393">
        <v>1.36</v>
      </c>
      <c r="J393">
        <f>IF(ISNA(VLOOKUP($C393,Projections!$A$2:$D$499,2,0))=FALSE,VLOOKUP($C393,Projections!$A$2:$D$499,2,0),0)</f>
        <v>0</v>
      </c>
      <c r="K393">
        <f>IF(ISNA(VLOOKUP($C393,Projections!$A$2:$D$499,3,0))=FALSE,VLOOKUP($C393,Projections!$A$2:$D$499,3,0),0)</f>
        <v>0</v>
      </c>
      <c r="L393">
        <f>IF(ISNA(VLOOKUP($C393,Projections!$A$2:$D$499,4,0))=FALSE,VLOOKUP($C393,Projections!$A$2:$D$499,4,0),0)</f>
        <v>0</v>
      </c>
    </row>
    <row r="394" spans="1:12">
      <c r="A394" t="s">
        <v>40</v>
      </c>
      <c r="B394" t="s">
        <v>1999</v>
      </c>
      <c r="C394" t="s">
        <v>54</v>
      </c>
      <c r="D394">
        <v>13059092</v>
      </c>
      <c r="E394" t="s">
        <v>40</v>
      </c>
      <c r="F394">
        <v>4800</v>
      </c>
      <c r="G394" t="s">
        <v>1597</v>
      </c>
      <c r="H394" t="s">
        <v>1245</v>
      </c>
      <c r="I394">
        <v>9.64</v>
      </c>
      <c r="J394">
        <f>IF(ISNA(VLOOKUP($C394,Projections!$A$2:$D$499,2,0))=FALSE,VLOOKUP($C394,Projections!$A$2:$D$499,2,0),0)</f>
        <v>8.84</v>
      </c>
      <c r="K394">
        <f>IF(ISNA(VLOOKUP($C394,Projections!$A$2:$D$499,3,0))=FALSE,VLOOKUP($C394,Projections!$A$2:$D$499,3,0),0)</f>
        <v>11.69</v>
      </c>
      <c r="L394">
        <f>IF(ISNA(VLOOKUP($C394,Projections!$A$2:$D$499,4,0))=FALSE,VLOOKUP($C394,Projections!$A$2:$D$499,4,0),0)</f>
        <v>9.0500000000000007</v>
      </c>
    </row>
    <row r="395" spans="1:12">
      <c r="A395" t="s">
        <v>6</v>
      </c>
      <c r="B395" t="s">
        <v>2000</v>
      </c>
      <c r="C395" t="s">
        <v>45</v>
      </c>
      <c r="D395">
        <v>13059098</v>
      </c>
      <c r="E395" t="s">
        <v>6</v>
      </c>
      <c r="F395">
        <v>4800</v>
      </c>
      <c r="G395" t="s">
        <v>1603</v>
      </c>
      <c r="H395" t="s">
        <v>522</v>
      </c>
      <c r="I395">
        <v>8.77</v>
      </c>
      <c r="J395">
        <f>IF(ISNA(VLOOKUP($C395,Projections!$A$2:$D$499,2,0))=FALSE,VLOOKUP($C395,Projections!$A$2:$D$499,2,0),0)</f>
        <v>9.77</v>
      </c>
      <c r="K395">
        <f>IF(ISNA(VLOOKUP($C395,Projections!$A$2:$D$499,3,0))=FALSE,VLOOKUP($C395,Projections!$A$2:$D$499,3,0),0)</f>
        <v>13.02</v>
      </c>
      <c r="L395">
        <f>IF(ISNA(VLOOKUP($C395,Projections!$A$2:$D$499,4,0))=FALSE,VLOOKUP($C395,Projections!$A$2:$D$499,4,0),0)</f>
        <v>9.92</v>
      </c>
    </row>
    <row r="396" spans="1:12">
      <c r="A396" t="s">
        <v>13</v>
      </c>
      <c r="B396" t="s">
        <v>2001</v>
      </c>
      <c r="C396" t="s">
        <v>807</v>
      </c>
      <c r="D396">
        <v>13060309</v>
      </c>
      <c r="E396" t="s">
        <v>0</v>
      </c>
      <c r="F396">
        <v>4800</v>
      </c>
      <c r="G396" t="s">
        <v>1603</v>
      </c>
      <c r="H396" t="s">
        <v>522</v>
      </c>
      <c r="I396">
        <v>8.33</v>
      </c>
      <c r="J396">
        <f>IF(ISNA(VLOOKUP($C396,Projections!$A$2:$D$499,2,0))=FALSE,VLOOKUP($C396,Projections!$A$2:$D$499,2,0),0)</f>
        <v>0</v>
      </c>
      <c r="K396">
        <f>IF(ISNA(VLOOKUP($C396,Projections!$A$2:$D$499,3,0))=FALSE,VLOOKUP($C396,Projections!$A$2:$D$499,3,0),0)</f>
        <v>0</v>
      </c>
      <c r="L396">
        <f>IF(ISNA(VLOOKUP($C396,Projections!$A$2:$D$499,4,0))=FALSE,VLOOKUP($C396,Projections!$A$2:$D$499,4,0),0)</f>
        <v>0</v>
      </c>
    </row>
    <row r="397" spans="1:12">
      <c r="A397" t="s">
        <v>13</v>
      </c>
      <c r="B397" t="s">
        <v>2002</v>
      </c>
      <c r="C397" t="s">
        <v>781</v>
      </c>
      <c r="D397">
        <v>13060314</v>
      </c>
      <c r="E397" t="s">
        <v>0</v>
      </c>
      <c r="F397">
        <v>4800</v>
      </c>
      <c r="G397" t="s">
        <v>1634</v>
      </c>
      <c r="H397" t="s">
        <v>710</v>
      </c>
      <c r="I397">
        <v>5.53</v>
      </c>
      <c r="J397">
        <f>IF(ISNA(VLOOKUP($C397,Projections!$A$2:$D$499,2,0))=FALSE,VLOOKUP($C397,Projections!$A$2:$D$499,2,0),0)</f>
        <v>0</v>
      </c>
      <c r="K397">
        <f>IF(ISNA(VLOOKUP($C397,Projections!$A$2:$D$499,3,0))=FALSE,VLOOKUP($C397,Projections!$A$2:$D$499,3,0),0)</f>
        <v>0</v>
      </c>
      <c r="L397">
        <f>IF(ISNA(VLOOKUP($C397,Projections!$A$2:$D$499,4,0))=FALSE,VLOOKUP($C397,Projections!$A$2:$D$499,4,0),0)</f>
        <v>0</v>
      </c>
    </row>
    <row r="398" spans="1:12">
      <c r="A398" t="s">
        <v>6</v>
      </c>
      <c r="B398" t="s">
        <v>2003</v>
      </c>
      <c r="C398" t="s">
        <v>565</v>
      </c>
      <c r="D398">
        <v>13059091</v>
      </c>
      <c r="E398" t="s">
        <v>6</v>
      </c>
      <c r="F398">
        <v>4800</v>
      </c>
      <c r="G398" t="s">
        <v>1601</v>
      </c>
      <c r="H398" t="s">
        <v>526</v>
      </c>
      <c r="I398">
        <v>9.08</v>
      </c>
      <c r="J398">
        <f>IF(ISNA(VLOOKUP($C398,Projections!$A$2:$D$499,2,0))=FALSE,VLOOKUP($C398,Projections!$A$2:$D$499,2,0),0)</f>
        <v>9.7899999999999991</v>
      </c>
      <c r="K398">
        <f>IF(ISNA(VLOOKUP($C398,Projections!$A$2:$D$499,3,0))=FALSE,VLOOKUP($C398,Projections!$A$2:$D$499,3,0),0)</f>
        <v>13.15</v>
      </c>
      <c r="L398">
        <f>IF(ISNA(VLOOKUP($C398,Projections!$A$2:$D$499,4,0))=FALSE,VLOOKUP($C398,Projections!$A$2:$D$499,4,0),0)</f>
        <v>9.9600000000000009</v>
      </c>
    </row>
    <row r="399" spans="1:12">
      <c r="A399" t="s">
        <v>6</v>
      </c>
      <c r="B399" t="s">
        <v>2004</v>
      </c>
      <c r="C399" t="s">
        <v>26</v>
      </c>
      <c r="D399">
        <v>13059094</v>
      </c>
      <c r="E399" t="s">
        <v>6</v>
      </c>
      <c r="F399">
        <v>4800</v>
      </c>
      <c r="G399" t="s">
        <v>1601</v>
      </c>
      <c r="H399" t="s">
        <v>526</v>
      </c>
      <c r="I399">
        <v>10.09</v>
      </c>
      <c r="J399">
        <f>IF(ISNA(VLOOKUP($C399,Projections!$A$2:$D$499,2,0))=FALSE,VLOOKUP($C399,Projections!$A$2:$D$499,2,0),0)</f>
        <v>0</v>
      </c>
      <c r="K399">
        <f>IF(ISNA(VLOOKUP($C399,Projections!$A$2:$D$499,3,0))=FALSE,VLOOKUP($C399,Projections!$A$2:$D$499,3,0),0)</f>
        <v>0</v>
      </c>
      <c r="L399">
        <f>IF(ISNA(VLOOKUP($C399,Projections!$A$2:$D$499,4,0))=FALSE,VLOOKUP($C399,Projections!$A$2:$D$499,4,0),0)</f>
        <v>0</v>
      </c>
    </row>
    <row r="400" spans="1:12">
      <c r="A400" t="s">
        <v>6</v>
      </c>
      <c r="B400" t="s">
        <v>2005</v>
      </c>
      <c r="C400" t="s">
        <v>28</v>
      </c>
      <c r="D400">
        <v>13059100</v>
      </c>
      <c r="E400" t="s">
        <v>6</v>
      </c>
      <c r="F400">
        <v>4700</v>
      </c>
      <c r="G400" t="s">
        <v>1611</v>
      </c>
      <c r="H400" t="s">
        <v>15</v>
      </c>
      <c r="I400">
        <v>9.01</v>
      </c>
      <c r="J400">
        <f>IF(ISNA(VLOOKUP($C400,Projections!$A$2:$D$499,2,0))=FALSE,VLOOKUP($C400,Projections!$A$2:$D$499,2,0),0)</f>
        <v>8.52</v>
      </c>
      <c r="K400">
        <f>IF(ISNA(VLOOKUP($C400,Projections!$A$2:$D$499,3,0))=FALSE,VLOOKUP($C400,Projections!$A$2:$D$499,3,0),0)</f>
        <v>11.22</v>
      </c>
      <c r="L400">
        <f>IF(ISNA(VLOOKUP($C400,Projections!$A$2:$D$499,4,0))=FALSE,VLOOKUP($C400,Projections!$A$2:$D$499,4,0),0)</f>
        <v>8.5299999999999994</v>
      </c>
    </row>
    <row r="401" spans="1:12">
      <c r="A401" t="s">
        <v>6</v>
      </c>
      <c r="B401" t="s">
        <v>2006</v>
      </c>
      <c r="C401" t="s">
        <v>826</v>
      </c>
      <c r="D401">
        <v>13059112</v>
      </c>
      <c r="E401" t="s">
        <v>6</v>
      </c>
      <c r="F401">
        <v>4700</v>
      </c>
      <c r="G401" t="s">
        <v>1611</v>
      </c>
      <c r="H401" t="s">
        <v>691</v>
      </c>
      <c r="I401">
        <v>8</v>
      </c>
      <c r="J401">
        <f>IF(ISNA(VLOOKUP($C401,Projections!$A$2:$D$499,2,0))=FALSE,VLOOKUP($C401,Projections!$A$2:$D$499,2,0),0)</f>
        <v>0</v>
      </c>
      <c r="K401">
        <f>IF(ISNA(VLOOKUP($C401,Projections!$A$2:$D$499,3,0))=FALSE,VLOOKUP($C401,Projections!$A$2:$D$499,3,0),0)</f>
        <v>0</v>
      </c>
      <c r="L401">
        <f>IF(ISNA(VLOOKUP($C401,Projections!$A$2:$D$499,4,0))=FALSE,VLOOKUP($C401,Projections!$A$2:$D$499,4,0),0)</f>
        <v>0</v>
      </c>
    </row>
    <row r="402" spans="1:12">
      <c r="A402" t="s">
        <v>1</v>
      </c>
      <c r="B402" t="s">
        <v>2007</v>
      </c>
      <c r="C402" t="s">
        <v>216</v>
      </c>
      <c r="D402">
        <v>13059113</v>
      </c>
      <c r="E402" t="s">
        <v>1</v>
      </c>
      <c r="F402">
        <v>4700</v>
      </c>
      <c r="G402" t="s">
        <v>1611</v>
      </c>
      <c r="H402" t="s">
        <v>691</v>
      </c>
      <c r="I402">
        <v>8.5299999999999994</v>
      </c>
      <c r="J402">
        <f>IF(ISNA(VLOOKUP($C402,Projections!$A$2:$D$499,2,0))=FALSE,VLOOKUP($C402,Projections!$A$2:$D$499,2,0),0)</f>
        <v>0</v>
      </c>
      <c r="K402">
        <f>IF(ISNA(VLOOKUP($C402,Projections!$A$2:$D$499,3,0))=FALSE,VLOOKUP($C402,Projections!$A$2:$D$499,3,0),0)</f>
        <v>0</v>
      </c>
      <c r="L402">
        <f>IF(ISNA(VLOOKUP($C402,Projections!$A$2:$D$499,4,0))=FALSE,VLOOKUP($C402,Projections!$A$2:$D$499,4,0),0)</f>
        <v>0</v>
      </c>
    </row>
    <row r="403" spans="1:12">
      <c r="A403" t="s">
        <v>6</v>
      </c>
      <c r="B403" t="s">
        <v>2008</v>
      </c>
      <c r="C403" t="s">
        <v>1116</v>
      </c>
      <c r="D403">
        <v>13059099</v>
      </c>
      <c r="E403" t="s">
        <v>6</v>
      </c>
      <c r="F403">
        <v>4700</v>
      </c>
      <c r="G403" t="s">
        <v>1679</v>
      </c>
      <c r="H403" t="s">
        <v>743</v>
      </c>
      <c r="I403">
        <v>8.4499999999999993</v>
      </c>
      <c r="J403">
        <f>IF(ISNA(VLOOKUP($C403,Projections!$A$2:$D$499,2,0))=FALSE,VLOOKUP($C403,Projections!$A$2:$D$499,2,0),0)</f>
        <v>8.2799999999999994</v>
      </c>
      <c r="K403">
        <f>IF(ISNA(VLOOKUP($C403,Projections!$A$2:$D$499,3,0))=FALSE,VLOOKUP($C403,Projections!$A$2:$D$499,3,0),0)</f>
        <v>10.96</v>
      </c>
      <c r="L403">
        <f>IF(ISNA(VLOOKUP($C403,Projections!$A$2:$D$499,4,0))=FALSE,VLOOKUP($C403,Projections!$A$2:$D$499,4,0),0)</f>
        <v>8.4499999999999993</v>
      </c>
    </row>
    <row r="404" spans="1:12">
      <c r="A404" t="s">
        <v>43</v>
      </c>
      <c r="B404" t="s">
        <v>2009</v>
      </c>
      <c r="C404" t="s">
        <v>139</v>
      </c>
      <c r="D404">
        <v>13059106</v>
      </c>
      <c r="E404" t="s">
        <v>43</v>
      </c>
      <c r="F404">
        <v>4700</v>
      </c>
      <c r="G404" t="s">
        <v>1679</v>
      </c>
      <c r="H404" t="s">
        <v>743</v>
      </c>
      <c r="I404">
        <v>7.86</v>
      </c>
      <c r="J404">
        <f>IF(ISNA(VLOOKUP($C404,Projections!$A$2:$D$499,2,0))=FALSE,VLOOKUP($C404,Projections!$A$2:$D$499,2,0),0)</f>
        <v>9.14</v>
      </c>
      <c r="K404">
        <f>IF(ISNA(VLOOKUP($C404,Projections!$A$2:$D$499,3,0))=FALSE,VLOOKUP($C404,Projections!$A$2:$D$499,3,0),0)</f>
        <v>12.16</v>
      </c>
      <c r="L404">
        <f>IF(ISNA(VLOOKUP($C404,Projections!$A$2:$D$499,4,0))=FALSE,VLOOKUP($C404,Projections!$A$2:$D$499,4,0),0)</f>
        <v>9.1300000000000008</v>
      </c>
    </row>
    <row r="405" spans="1:12">
      <c r="A405" t="s">
        <v>13</v>
      </c>
      <c r="B405" t="s">
        <v>2010</v>
      </c>
      <c r="C405" t="s">
        <v>1574</v>
      </c>
      <c r="D405">
        <v>13060327</v>
      </c>
      <c r="E405" t="s">
        <v>0</v>
      </c>
      <c r="F405">
        <v>4700</v>
      </c>
      <c r="G405" t="s">
        <v>1679</v>
      </c>
      <c r="H405" t="s">
        <v>743</v>
      </c>
      <c r="I405">
        <v>6.28</v>
      </c>
      <c r="J405">
        <f>IF(ISNA(VLOOKUP($C405,Projections!$A$2:$D$499,2,0))=FALSE,VLOOKUP($C405,Projections!$A$2:$D$499,2,0),0)</f>
        <v>0</v>
      </c>
      <c r="K405">
        <f>IF(ISNA(VLOOKUP($C405,Projections!$A$2:$D$499,3,0))=FALSE,VLOOKUP($C405,Projections!$A$2:$D$499,3,0),0)</f>
        <v>0</v>
      </c>
      <c r="L405">
        <f>IF(ISNA(VLOOKUP($C405,Projections!$A$2:$D$499,4,0))=FALSE,VLOOKUP($C405,Projections!$A$2:$D$499,4,0),0)</f>
        <v>0</v>
      </c>
    </row>
    <row r="406" spans="1:12">
      <c r="A406" t="s">
        <v>6</v>
      </c>
      <c r="B406" t="s">
        <v>2011</v>
      </c>
      <c r="C406" t="s">
        <v>1005</v>
      </c>
      <c r="D406">
        <v>13059108</v>
      </c>
      <c r="E406" t="s">
        <v>6</v>
      </c>
      <c r="F406">
        <v>4700</v>
      </c>
      <c r="G406" t="s">
        <v>1607</v>
      </c>
      <c r="H406" t="s">
        <v>698</v>
      </c>
      <c r="I406">
        <v>8.6199999999999992</v>
      </c>
      <c r="J406">
        <f>IF(ISNA(VLOOKUP($C406,Projections!$A$2:$D$499,2,0))=FALSE,VLOOKUP($C406,Projections!$A$2:$D$499,2,0),0)</f>
        <v>9.42</v>
      </c>
      <c r="K406">
        <f>IF(ISNA(VLOOKUP($C406,Projections!$A$2:$D$499,3,0))=FALSE,VLOOKUP($C406,Projections!$A$2:$D$499,3,0),0)</f>
        <v>12.55</v>
      </c>
      <c r="L406">
        <f>IF(ISNA(VLOOKUP($C406,Projections!$A$2:$D$499,4,0))=FALSE,VLOOKUP($C406,Projections!$A$2:$D$499,4,0),0)</f>
        <v>9.7200000000000006</v>
      </c>
    </row>
    <row r="407" spans="1:12">
      <c r="A407" t="s">
        <v>13</v>
      </c>
      <c r="B407" t="s">
        <v>2012</v>
      </c>
      <c r="C407" t="s">
        <v>846</v>
      </c>
      <c r="D407">
        <v>13060321</v>
      </c>
      <c r="E407" t="s">
        <v>0</v>
      </c>
      <c r="F407">
        <v>4700</v>
      </c>
      <c r="G407" t="s">
        <v>1607</v>
      </c>
      <c r="H407" t="s">
        <v>698</v>
      </c>
      <c r="I407">
        <v>3.47</v>
      </c>
      <c r="J407">
        <f>IF(ISNA(VLOOKUP($C407,Projections!$A$2:$D$499,2,0))=FALSE,VLOOKUP($C407,Projections!$A$2:$D$499,2,0),0)</f>
        <v>0</v>
      </c>
      <c r="K407">
        <f>IF(ISNA(VLOOKUP($C407,Projections!$A$2:$D$499,3,0))=FALSE,VLOOKUP($C407,Projections!$A$2:$D$499,3,0),0)</f>
        <v>0</v>
      </c>
      <c r="L407">
        <f>IF(ISNA(VLOOKUP($C407,Projections!$A$2:$D$499,4,0))=FALSE,VLOOKUP($C407,Projections!$A$2:$D$499,4,0),0)</f>
        <v>0</v>
      </c>
    </row>
    <row r="408" spans="1:12">
      <c r="A408" t="s">
        <v>151</v>
      </c>
      <c r="B408" t="s">
        <v>2013</v>
      </c>
      <c r="C408" t="s">
        <v>847</v>
      </c>
      <c r="D408">
        <v>13060326</v>
      </c>
      <c r="E408" t="s">
        <v>0</v>
      </c>
      <c r="F408">
        <v>4700</v>
      </c>
      <c r="G408" t="s">
        <v>1607</v>
      </c>
      <c r="H408" t="s">
        <v>698</v>
      </c>
      <c r="I408">
        <v>1.74</v>
      </c>
      <c r="J408">
        <f>IF(ISNA(VLOOKUP($C408,Projections!$A$2:$D$499,2,0))=FALSE,VLOOKUP($C408,Projections!$A$2:$D$499,2,0),0)</f>
        <v>0</v>
      </c>
      <c r="K408">
        <f>IF(ISNA(VLOOKUP($C408,Projections!$A$2:$D$499,3,0))=FALSE,VLOOKUP($C408,Projections!$A$2:$D$499,3,0),0)</f>
        <v>0</v>
      </c>
      <c r="L408">
        <f>IF(ISNA(VLOOKUP($C408,Projections!$A$2:$D$499,4,0))=FALSE,VLOOKUP($C408,Projections!$A$2:$D$499,4,0),0)</f>
        <v>0</v>
      </c>
    </row>
    <row r="409" spans="1:12">
      <c r="A409" t="s">
        <v>4</v>
      </c>
      <c r="B409" t="s">
        <v>2014</v>
      </c>
      <c r="C409" t="s">
        <v>430</v>
      </c>
      <c r="D409">
        <v>13059103</v>
      </c>
      <c r="E409" t="s">
        <v>4</v>
      </c>
      <c r="F409">
        <v>4700</v>
      </c>
      <c r="G409" t="s">
        <v>1609</v>
      </c>
      <c r="H409" t="s">
        <v>695</v>
      </c>
      <c r="I409">
        <v>8.4499999999999993</v>
      </c>
      <c r="J409">
        <f>IF(ISNA(VLOOKUP($C409,Projections!$A$2:$D$499,2,0))=FALSE,VLOOKUP($C409,Projections!$A$2:$D$499,2,0),0)</f>
        <v>8.5500000000000007</v>
      </c>
      <c r="K409">
        <f>IF(ISNA(VLOOKUP($C409,Projections!$A$2:$D$499,3,0))=FALSE,VLOOKUP($C409,Projections!$A$2:$D$499,3,0),0)</f>
        <v>11.38</v>
      </c>
      <c r="L409">
        <f>IF(ISNA(VLOOKUP($C409,Projections!$A$2:$D$499,4,0))=FALSE,VLOOKUP($C409,Projections!$A$2:$D$499,4,0),0)</f>
        <v>8.56</v>
      </c>
    </row>
    <row r="410" spans="1:12">
      <c r="A410" t="s">
        <v>6</v>
      </c>
      <c r="B410" t="s">
        <v>2015</v>
      </c>
      <c r="C410" t="s">
        <v>39</v>
      </c>
      <c r="D410">
        <v>13059101</v>
      </c>
      <c r="E410" t="s">
        <v>6</v>
      </c>
      <c r="F410">
        <v>4700</v>
      </c>
      <c r="G410" t="s">
        <v>1614</v>
      </c>
      <c r="H410" t="s">
        <v>693</v>
      </c>
      <c r="I410">
        <v>9</v>
      </c>
      <c r="J410">
        <f>IF(ISNA(VLOOKUP($C410,Projections!$A$2:$D$499,2,0))=FALSE,VLOOKUP($C410,Projections!$A$2:$D$499,2,0),0)</f>
        <v>11.09</v>
      </c>
      <c r="K410">
        <f>IF(ISNA(VLOOKUP($C410,Projections!$A$2:$D$499,3,0))=FALSE,VLOOKUP($C410,Projections!$A$2:$D$499,3,0),0)</f>
        <v>14.87</v>
      </c>
      <c r="L410">
        <f>IF(ISNA(VLOOKUP($C410,Projections!$A$2:$D$499,4,0))=FALSE,VLOOKUP($C410,Projections!$A$2:$D$499,4,0),0)</f>
        <v>11.33</v>
      </c>
    </row>
    <row r="411" spans="1:12">
      <c r="A411" t="s">
        <v>5</v>
      </c>
      <c r="B411" t="s">
        <v>2016</v>
      </c>
      <c r="C411" t="s">
        <v>63</v>
      </c>
      <c r="D411">
        <v>13059104</v>
      </c>
      <c r="E411" t="s">
        <v>5</v>
      </c>
      <c r="F411">
        <v>4700</v>
      </c>
      <c r="G411" t="s">
        <v>1614</v>
      </c>
      <c r="H411" t="s">
        <v>693</v>
      </c>
      <c r="I411">
        <v>8.9700000000000006</v>
      </c>
      <c r="J411">
        <f>IF(ISNA(VLOOKUP($C411,Projections!$A$2:$D$499,2,0))=FALSE,VLOOKUP($C411,Projections!$A$2:$D$499,2,0),0)</f>
        <v>9.4700000000000006</v>
      </c>
      <c r="K411">
        <f>IF(ISNA(VLOOKUP($C411,Projections!$A$2:$D$499,3,0))=FALSE,VLOOKUP($C411,Projections!$A$2:$D$499,3,0),0)</f>
        <v>12.64</v>
      </c>
      <c r="L411">
        <f>IF(ISNA(VLOOKUP($C411,Projections!$A$2:$D$499,4,0))=FALSE,VLOOKUP($C411,Projections!$A$2:$D$499,4,0),0)</f>
        <v>9.76</v>
      </c>
    </row>
    <row r="412" spans="1:12">
      <c r="A412" t="s">
        <v>151</v>
      </c>
      <c r="B412" t="s">
        <v>2017</v>
      </c>
      <c r="C412" t="s">
        <v>845</v>
      </c>
      <c r="D412">
        <v>13060322</v>
      </c>
      <c r="E412" t="s">
        <v>0</v>
      </c>
      <c r="F412">
        <v>4700</v>
      </c>
      <c r="G412" t="s">
        <v>1614</v>
      </c>
      <c r="H412" t="s">
        <v>693</v>
      </c>
      <c r="I412">
        <v>-7.8</v>
      </c>
      <c r="J412">
        <f>IF(ISNA(VLOOKUP($C412,Projections!$A$2:$D$499,2,0))=FALSE,VLOOKUP($C412,Projections!$A$2:$D$499,2,0),0)</f>
        <v>0</v>
      </c>
      <c r="K412">
        <f>IF(ISNA(VLOOKUP($C412,Projections!$A$2:$D$499,3,0))=FALSE,VLOOKUP($C412,Projections!$A$2:$D$499,3,0),0)</f>
        <v>0</v>
      </c>
      <c r="L412">
        <f>IF(ISNA(VLOOKUP($C412,Projections!$A$2:$D$499,4,0))=FALSE,VLOOKUP($C412,Projections!$A$2:$D$499,4,0),0)</f>
        <v>0</v>
      </c>
    </row>
    <row r="413" spans="1:12">
      <c r="A413" t="s">
        <v>4</v>
      </c>
      <c r="B413" t="s">
        <v>2018</v>
      </c>
      <c r="C413" t="s">
        <v>49</v>
      </c>
      <c r="D413">
        <v>13059109</v>
      </c>
      <c r="E413" t="s">
        <v>4</v>
      </c>
      <c r="F413">
        <v>4700</v>
      </c>
      <c r="G413" t="s">
        <v>1597</v>
      </c>
      <c r="H413" t="s">
        <v>1245</v>
      </c>
      <c r="I413">
        <v>9.27</v>
      </c>
      <c r="J413">
        <f>IF(ISNA(VLOOKUP($C413,Projections!$A$2:$D$499,2,0))=FALSE,VLOOKUP($C413,Projections!$A$2:$D$499,2,0),0)</f>
        <v>8.57</v>
      </c>
      <c r="K413">
        <f>IF(ISNA(VLOOKUP($C413,Projections!$A$2:$D$499,3,0))=FALSE,VLOOKUP($C413,Projections!$A$2:$D$499,3,0),0)</f>
        <v>11.41</v>
      </c>
      <c r="L413">
        <f>IF(ISNA(VLOOKUP($C413,Projections!$A$2:$D$499,4,0))=FALSE,VLOOKUP($C413,Projections!$A$2:$D$499,4,0),0)</f>
        <v>8.6999999999999993</v>
      </c>
    </row>
    <row r="414" spans="1:12">
      <c r="A414" t="s">
        <v>151</v>
      </c>
      <c r="B414" t="s">
        <v>2019</v>
      </c>
      <c r="C414" t="s">
        <v>1294</v>
      </c>
      <c r="D414">
        <v>13060329</v>
      </c>
      <c r="E414" t="s">
        <v>0</v>
      </c>
      <c r="F414">
        <v>4700</v>
      </c>
      <c r="G414" t="s">
        <v>1597</v>
      </c>
      <c r="H414" t="s">
        <v>1245</v>
      </c>
      <c r="I414">
        <v>2.0699999999999998</v>
      </c>
      <c r="J414">
        <f>IF(ISNA(VLOOKUP($C414,Projections!$A$2:$D$499,2,0))=FALSE,VLOOKUP($C414,Projections!$A$2:$D$499,2,0),0)</f>
        <v>0</v>
      </c>
      <c r="K414">
        <f>IF(ISNA(VLOOKUP($C414,Projections!$A$2:$D$499,3,0))=FALSE,VLOOKUP($C414,Projections!$A$2:$D$499,3,0),0)</f>
        <v>0</v>
      </c>
      <c r="L414">
        <f>IF(ISNA(VLOOKUP($C414,Projections!$A$2:$D$499,4,0))=FALSE,VLOOKUP($C414,Projections!$A$2:$D$499,4,0),0)</f>
        <v>0</v>
      </c>
    </row>
    <row r="415" spans="1:12">
      <c r="A415" t="s">
        <v>43</v>
      </c>
      <c r="B415" t="s">
        <v>2020</v>
      </c>
      <c r="C415" t="s">
        <v>56</v>
      </c>
      <c r="D415">
        <v>13059110</v>
      </c>
      <c r="E415" t="s">
        <v>43</v>
      </c>
      <c r="F415">
        <v>4700</v>
      </c>
      <c r="G415" t="s">
        <v>1603</v>
      </c>
      <c r="H415" t="s">
        <v>522</v>
      </c>
      <c r="I415">
        <v>8.65</v>
      </c>
      <c r="J415">
        <f>IF(ISNA(VLOOKUP($C415,Projections!$A$2:$D$499,2,0))=FALSE,VLOOKUP($C415,Projections!$A$2:$D$499,2,0),0)</f>
        <v>0</v>
      </c>
      <c r="K415">
        <f>IF(ISNA(VLOOKUP($C415,Projections!$A$2:$D$499,3,0))=FALSE,VLOOKUP($C415,Projections!$A$2:$D$499,3,0),0)</f>
        <v>0</v>
      </c>
      <c r="L415">
        <f>IF(ISNA(VLOOKUP($C415,Projections!$A$2:$D$499,4,0))=FALSE,VLOOKUP($C415,Projections!$A$2:$D$499,4,0),0)</f>
        <v>0</v>
      </c>
    </row>
    <row r="416" spans="1:12">
      <c r="A416" t="s">
        <v>151</v>
      </c>
      <c r="B416" t="s">
        <v>2021</v>
      </c>
      <c r="C416" t="s">
        <v>487</v>
      </c>
      <c r="D416">
        <v>13060323</v>
      </c>
      <c r="E416" t="s">
        <v>0</v>
      </c>
      <c r="F416">
        <v>4700</v>
      </c>
      <c r="G416" t="s">
        <v>1634</v>
      </c>
      <c r="H416" t="s">
        <v>710</v>
      </c>
      <c r="I416">
        <v>2.3199999999999998</v>
      </c>
      <c r="J416">
        <f>IF(ISNA(VLOOKUP($C416,Projections!$A$2:$D$499,2,0))=FALSE,VLOOKUP($C416,Projections!$A$2:$D$499,2,0),0)</f>
        <v>0</v>
      </c>
      <c r="K416">
        <f>IF(ISNA(VLOOKUP($C416,Projections!$A$2:$D$499,3,0))=FALSE,VLOOKUP($C416,Projections!$A$2:$D$499,3,0),0)</f>
        <v>0</v>
      </c>
      <c r="L416">
        <f>IF(ISNA(VLOOKUP($C416,Projections!$A$2:$D$499,4,0))=FALSE,VLOOKUP($C416,Projections!$A$2:$D$499,4,0),0)</f>
        <v>0</v>
      </c>
    </row>
    <row r="417" spans="1:12">
      <c r="A417" t="s">
        <v>42</v>
      </c>
      <c r="B417" t="s">
        <v>2022</v>
      </c>
      <c r="C417" t="s">
        <v>442</v>
      </c>
      <c r="D417">
        <v>13059122</v>
      </c>
      <c r="E417" t="s">
        <v>42</v>
      </c>
      <c r="F417">
        <v>4700</v>
      </c>
      <c r="G417" t="s">
        <v>1616</v>
      </c>
      <c r="H417" t="s">
        <v>1235</v>
      </c>
      <c r="I417">
        <v>8.7200000000000006</v>
      </c>
      <c r="J417">
        <f>IF(ISNA(VLOOKUP($C417,Projections!$A$2:$D$499,2,0))=FALSE,VLOOKUP($C417,Projections!$A$2:$D$499,2,0),0)</f>
        <v>11.06</v>
      </c>
      <c r="K417">
        <f>IF(ISNA(VLOOKUP($C417,Projections!$A$2:$D$499,3,0))=FALSE,VLOOKUP($C417,Projections!$A$2:$D$499,3,0),0)</f>
        <v>14.64</v>
      </c>
      <c r="L417">
        <f>IF(ISNA(VLOOKUP($C417,Projections!$A$2:$D$499,4,0))=FALSE,VLOOKUP($C417,Projections!$A$2:$D$499,4,0),0)</f>
        <v>10.9</v>
      </c>
    </row>
    <row r="418" spans="1:12">
      <c r="A418" t="s">
        <v>13</v>
      </c>
      <c r="B418" t="s">
        <v>2023</v>
      </c>
      <c r="C418" t="s">
        <v>1295</v>
      </c>
      <c r="D418">
        <v>13060320</v>
      </c>
      <c r="E418" t="s">
        <v>0</v>
      </c>
      <c r="F418">
        <v>4700</v>
      </c>
      <c r="G418" t="s">
        <v>1616</v>
      </c>
      <c r="H418" t="s">
        <v>1235</v>
      </c>
      <c r="I418">
        <v>2.12</v>
      </c>
      <c r="J418">
        <f>IF(ISNA(VLOOKUP($C418,Projections!$A$2:$D$499,2,0))=FALSE,VLOOKUP($C418,Projections!$A$2:$D$499,2,0),0)</f>
        <v>0</v>
      </c>
      <c r="K418">
        <f>IF(ISNA(VLOOKUP($C418,Projections!$A$2:$D$499,3,0))=FALSE,VLOOKUP($C418,Projections!$A$2:$D$499,3,0),0)</f>
        <v>0</v>
      </c>
      <c r="L418">
        <f>IF(ISNA(VLOOKUP($C418,Projections!$A$2:$D$499,4,0))=FALSE,VLOOKUP($C418,Projections!$A$2:$D$499,4,0),0)</f>
        <v>0</v>
      </c>
    </row>
    <row r="419" spans="1:12">
      <c r="A419" t="s">
        <v>151</v>
      </c>
      <c r="B419" t="s">
        <v>2024</v>
      </c>
      <c r="C419" t="s">
        <v>1296</v>
      </c>
      <c r="D419">
        <v>13060328</v>
      </c>
      <c r="E419" t="s">
        <v>0</v>
      </c>
      <c r="F419">
        <v>4700</v>
      </c>
      <c r="G419" t="s">
        <v>1616</v>
      </c>
      <c r="H419" t="s">
        <v>1235</v>
      </c>
      <c r="I419">
        <v>3.07</v>
      </c>
      <c r="J419">
        <f>IF(ISNA(VLOOKUP($C419,Projections!$A$2:$D$499,2,0))=FALSE,VLOOKUP($C419,Projections!$A$2:$D$499,2,0),0)</f>
        <v>0</v>
      </c>
      <c r="K419">
        <f>IF(ISNA(VLOOKUP($C419,Projections!$A$2:$D$499,3,0))=FALSE,VLOOKUP($C419,Projections!$A$2:$D$499,3,0),0)</f>
        <v>0</v>
      </c>
      <c r="L419">
        <f>IF(ISNA(VLOOKUP($C419,Projections!$A$2:$D$499,4,0))=FALSE,VLOOKUP($C419,Projections!$A$2:$D$499,4,0),0)</f>
        <v>0</v>
      </c>
    </row>
    <row r="420" spans="1:12">
      <c r="A420" t="s">
        <v>6</v>
      </c>
      <c r="B420" t="s">
        <v>2025</v>
      </c>
      <c r="C420" t="s">
        <v>566</v>
      </c>
      <c r="D420">
        <v>13059105</v>
      </c>
      <c r="E420" t="s">
        <v>6</v>
      </c>
      <c r="F420">
        <v>4700</v>
      </c>
      <c r="G420" t="s">
        <v>1601</v>
      </c>
      <c r="H420" t="s">
        <v>526</v>
      </c>
      <c r="I420">
        <v>8.7100000000000009</v>
      </c>
      <c r="J420">
        <f>IF(ISNA(VLOOKUP($C420,Projections!$A$2:$D$499,2,0))=FALSE,VLOOKUP($C420,Projections!$A$2:$D$499,2,0),0)</f>
        <v>10.95</v>
      </c>
      <c r="K420">
        <f>IF(ISNA(VLOOKUP($C420,Projections!$A$2:$D$499,3,0))=FALSE,VLOOKUP($C420,Projections!$A$2:$D$499,3,0),0)</f>
        <v>14.43</v>
      </c>
      <c r="L420">
        <f>IF(ISNA(VLOOKUP($C420,Projections!$A$2:$D$499,4,0))=FALSE,VLOOKUP($C420,Projections!$A$2:$D$499,4,0),0)</f>
        <v>10.92</v>
      </c>
    </row>
    <row r="421" spans="1:12">
      <c r="A421" t="s">
        <v>151</v>
      </c>
      <c r="B421" t="s">
        <v>2026</v>
      </c>
      <c r="C421" t="s">
        <v>206</v>
      </c>
      <c r="D421">
        <v>13060324</v>
      </c>
      <c r="E421" t="s">
        <v>0</v>
      </c>
      <c r="F421">
        <v>4700</v>
      </c>
      <c r="G421" t="s">
        <v>1601</v>
      </c>
      <c r="H421" t="s">
        <v>526</v>
      </c>
      <c r="I421">
        <v>2.7</v>
      </c>
      <c r="J421">
        <f>IF(ISNA(VLOOKUP($C421,Projections!$A$2:$D$499,2,0))=FALSE,VLOOKUP($C421,Projections!$A$2:$D$499,2,0),0)</f>
        <v>0</v>
      </c>
      <c r="K421">
        <f>IF(ISNA(VLOOKUP($C421,Projections!$A$2:$D$499,3,0))=FALSE,VLOOKUP($C421,Projections!$A$2:$D$499,3,0),0)</f>
        <v>0</v>
      </c>
      <c r="L421">
        <f>IF(ISNA(VLOOKUP($C421,Projections!$A$2:$D$499,4,0))=FALSE,VLOOKUP($C421,Projections!$A$2:$D$499,4,0),0)</f>
        <v>0</v>
      </c>
    </row>
    <row r="422" spans="1:12">
      <c r="A422" t="s">
        <v>13</v>
      </c>
      <c r="B422" t="s">
        <v>2027</v>
      </c>
      <c r="C422" t="s">
        <v>185</v>
      </c>
      <c r="D422">
        <v>13060325</v>
      </c>
      <c r="E422" t="s">
        <v>0</v>
      </c>
      <c r="F422">
        <v>4700</v>
      </c>
      <c r="G422" t="s">
        <v>1601</v>
      </c>
      <c r="H422" t="s">
        <v>98</v>
      </c>
      <c r="I422">
        <v>1.77</v>
      </c>
      <c r="J422">
        <f>IF(ISNA(VLOOKUP($C422,Projections!$A$2:$D$499,2,0))=FALSE,VLOOKUP($C422,Projections!$A$2:$D$499,2,0),0)</f>
        <v>0</v>
      </c>
      <c r="K422">
        <f>IF(ISNA(VLOOKUP($C422,Projections!$A$2:$D$499,3,0))=FALSE,VLOOKUP($C422,Projections!$A$2:$D$499,3,0),0)</f>
        <v>0</v>
      </c>
      <c r="L422">
        <f>IF(ISNA(VLOOKUP($C422,Projections!$A$2:$D$499,4,0))=FALSE,VLOOKUP($C422,Projections!$A$2:$D$499,4,0),0)</f>
        <v>0</v>
      </c>
    </row>
    <row r="423" spans="1:12">
      <c r="A423" t="s">
        <v>151</v>
      </c>
      <c r="B423" t="s">
        <v>2028</v>
      </c>
      <c r="C423" t="s">
        <v>567</v>
      </c>
      <c r="D423">
        <v>13060330</v>
      </c>
      <c r="E423" t="s">
        <v>0</v>
      </c>
      <c r="F423">
        <v>4700</v>
      </c>
      <c r="G423" t="s">
        <v>1601</v>
      </c>
      <c r="H423" t="s">
        <v>526</v>
      </c>
      <c r="I423">
        <v>2.21</v>
      </c>
      <c r="J423">
        <f>IF(ISNA(VLOOKUP($C423,Projections!$A$2:$D$499,2,0))=FALSE,VLOOKUP($C423,Projections!$A$2:$D$499,2,0),0)</f>
        <v>0</v>
      </c>
      <c r="K423">
        <f>IF(ISNA(VLOOKUP($C423,Projections!$A$2:$D$499,3,0))=FALSE,VLOOKUP($C423,Projections!$A$2:$D$499,3,0),0)</f>
        <v>0</v>
      </c>
      <c r="L423">
        <f>IF(ISNA(VLOOKUP($C423,Projections!$A$2:$D$499,4,0))=FALSE,VLOOKUP($C423,Projections!$A$2:$D$499,4,0),0)</f>
        <v>0</v>
      </c>
    </row>
    <row r="424" spans="1:12">
      <c r="A424" t="s">
        <v>55</v>
      </c>
      <c r="B424" t="s">
        <v>2029</v>
      </c>
      <c r="C424" t="s">
        <v>141</v>
      </c>
      <c r="D424">
        <v>13059117</v>
      </c>
      <c r="E424" t="s">
        <v>55</v>
      </c>
      <c r="F424">
        <v>4600</v>
      </c>
      <c r="G424" t="s">
        <v>1611</v>
      </c>
      <c r="H424" t="s">
        <v>691</v>
      </c>
      <c r="I424">
        <v>9.76</v>
      </c>
      <c r="J424">
        <f>IF(ISNA(VLOOKUP($C424,Projections!$A$2:$D$499,2,0))=FALSE,VLOOKUP($C424,Projections!$A$2:$D$499,2,0),0)</f>
        <v>8.15</v>
      </c>
      <c r="K424">
        <f>IF(ISNA(VLOOKUP($C424,Projections!$A$2:$D$499,3,0))=FALSE,VLOOKUP($C424,Projections!$A$2:$D$499,3,0),0)</f>
        <v>10.75</v>
      </c>
      <c r="L424">
        <f>IF(ISNA(VLOOKUP($C424,Projections!$A$2:$D$499,4,0))=FALSE,VLOOKUP($C424,Projections!$A$2:$D$499,4,0),0)</f>
        <v>8.3699999999999992</v>
      </c>
    </row>
    <row r="425" spans="1:12">
      <c r="A425" t="s">
        <v>61</v>
      </c>
      <c r="B425" t="s">
        <v>2030</v>
      </c>
      <c r="C425" t="s">
        <v>135</v>
      </c>
      <c r="D425">
        <v>13059115</v>
      </c>
      <c r="E425" t="s">
        <v>61</v>
      </c>
      <c r="F425">
        <v>4600</v>
      </c>
      <c r="G425" t="s">
        <v>1679</v>
      </c>
      <c r="H425" t="s">
        <v>743</v>
      </c>
      <c r="I425">
        <v>8.42</v>
      </c>
      <c r="J425">
        <f>IF(ISNA(VLOOKUP($C425,Projections!$A$2:$D$499,2,0))=FALSE,VLOOKUP($C425,Projections!$A$2:$D$499,2,0),0)</f>
        <v>8.7100000000000009</v>
      </c>
      <c r="K425">
        <f>IF(ISNA(VLOOKUP($C425,Projections!$A$2:$D$499,3,0))=FALSE,VLOOKUP($C425,Projections!$A$2:$D$499,3,0),0)</f>
        <v>11.54</v>
      </c>
      <c r="L425">
        <f>IF(ISNA(VLOOKUP($C425,Projections!$A$2:$D$499,4,0))=FALSE,VLOOKUP($C425,Projections!$A$2:$D$499,4,0),0)</f>
        <v>8.98</v>
      </c>
    </row>
    <row r="426" spans="1:12">
      <c r="A426" t="s">
        <v>2</v>
      </c>
      <c r="B426" t="s">
        <v>2031</v>
      </c>
      <c r="C426" t="s">
        <v>854</v>
      </c>
      <c r="D426">
        <v>13059121</v>
      </c>
      <c r="E426" t="s">
        <v>2</v>
      </c>
      <c r="F426">
        <v>4600</v>
      </c>
      <c r="G426" t="s">
        <v>1607</v>
      </c>
      <c r="H426" t="s">
        <v>698</v>
      </c>
      <c r="I426">
        <v>9.1300000000000008</v>
      </c>
      <c r="J426">
        <f>IF(ISNA(VLOOKUP($C426,Projections!$A$2:$D$499,2,0))=FALSE,VLOOKUP($C426,Projections!$A$2:$D$499,2,0),0)</f>
        <v>9.4499999999999993</v>
      </c>
      <c r="K426">
        <f>IF(ISNA(VLOOKUP($C426,Projections!$A$2:$D$499,3,0))=FALSE,VLOOKUP($C426,Projections!$A$2:$D$499,3,0),0)</f>
        <v>12.56</v>
      </c>
      <c r="L426">
        <f>IF(ISNA(VLOOKUP($C426,Projections!$A$2:$D$499,4,0))=FALSE,VLOOKUP($C426,Projections!$A$2:$D$499,4,0),0)</f>
        <v>9.3800000000000008</v>
      </c>
    </row>
    <row r="427" spans="1:12">
      <c r="A427" t="s">
        <v>6</v>
      </c>
      <c r="B427" t="s">
        <v>2032</v>
      </c>
      <c r="C427" t="s">
        <v>672</v>
      </c>
      <c r="D427">
        <v>13059130</v>
      </c>
      <c r="E427" t="s">
        <v>6</v>
      </c>
      <c r="F427">
        <v>4600</v>
      </c>
      <c r="G427" t="s">
        <v>1607</v>
      </c>
      <c r="H427" t="s">
        <v>712</v>
      </c>
      <c r="I427">
        <v>8.69</v>
      </c>
      <c r="J427">
        <f>IF(ISNA(VLOOKUP($C427,Projections!$A$2:$D$499,2,0))=FALSE,VLOOKUP($C427,Projections!$A$2:$D$499,2,0),0)</f>
        <v>9.3699999999999992</v>
      </c>
      <c r="K427">
        <f>IF(ISNA(VLOOKUP($C427,Projections!$A$2:$D$499,3,0))=FALSE,VLOOKUP($C427,Projections!$A$2:$D$499,3,0),0)</f>
        <v>12.44</v>
      </c>
      <c r="L427">
        <f>IF(ISNA(VLOOKUP($C427,Projections!$A$2:$D$499,4,0))=FALSE,VLOOKUP($C427,Projections!$A$2:$D$499,4,0),0)</f>
        <v>9.34</v>
      </c>
    </row>
    <row r="428" spans="1:12">
      <c r="A428" t="s">
        <v>13</v>
      </c>
      <c r="B428" t="s">
        <v>2033</v>
      </c>
      <c r="C428" t="s">
        <v>687</v>
      </c>
      <c r="D428">
        <v>13060337</v>
      </c>
      <c r="E428" t="s">
        <v>0</v>
      </c>
      <c r="F428">
        <v>4600</v>
      </c>
      <c r="G428" t="s">
        <v>1607</v>
      </c>
      <c r="H428" t="s">
        <v>712</v>
      </c>
      <c r="I428">
        <v>5.78</v>
      </c>
      <c r="J428">
        <f>IF(ISNA(VLOOKUP($C428,Projections!$A$2:$D$499,2,0))=FALSE,VLOOKUP($C428,Projections!$A$2:$D$499,2,0),0)</f>
        <v>0</v>
      </c>
      <c r="K428">
        <f>IF(ISNA(VLOOKUP($C428,Projections!$A$2:$D$499,3,0))=FALSE,VLOOKUP($C428,Projections!$A$2:$D$499,3,0),0)</f>
        <v>0</v>
      </c>
      <c r="L428">
        <f>IF(ISNA(VLOOKUP($C428,Projections!$A$2:$D$499,4,0))=FALSE,VLOOKUP($C428,Projections!$A$2:$D$499,4,0),0)</f>
        <v>0</v>
      </c>
    </row>
    <row r="429" spans="1:12">
      <c r="A429" t="s">
        <v>151</v>
      </c>
      <c r="B429" t="s">
        <v>2034</v>
      </c>
      <c r="C429" t="s">
        <v>853</v>
      </c>
      <c r="D429">
        <v>13060344</v>
      </c>
      <c r="E429" t="s">
        <v>0</v>
      </c>
      <c r="F429">
        <v>4600</v>
      </c>
      <c r="G429" t="s">
        <v>1607</v>
      </c>
      <c r="H429" t="s">
        <v>712</v>
      </c>
      <c r="I429">
        <v>3.54</v>
      </c>
      <c r="J429">
        <f>IF(ISNA(VLOOKUP($C429,Projections!$A$2:$D$499,2,0))=FALSE,VLOOKUP($C429,Projections!$A$2:$D$499,2,0),0)</f>
        <v>0</v>
      </c>
      <c r="K429">
        <f>IF(ISNA(VLOOKUP($C429,Projections!$A$2:$D$499,3,0))=FALSE,VLOOKUP($C429,Projections!$A$2:$D$499,3,0),0)</f>
        <v>0</v>
      </c>
      <c r="L429">
        <f>IF(ISNA(VLOOKUP($C429,Projections!$A$2:$D$499,4,0))=FALSE,VLOOKUP($C429,Projections!$A$2:$D$499,4,0),0)</f>
        <v>0</v>
      </c>
    </row>
    <row r="430" spans="1:12">
      <c r="A430" t="s">
        <v>2</v>
      </c>
      <c r="B430" t="s">
        <v>2035</v>
      </c>
      <c r="C430" t="s">
        <v>65</v>
      </c>
      <c r="D430">
        <v>13059114</v>
      </c>
      <c r="E430" t="s">
        <v>2</v>
      </c>
      <c r="F430">
        <v>4600</v>
      </c>
      <c r="G430" t="s">
        <v>1599</v>
      </c>
      <c r="H430" t="s">
        <v>700</v>
      </c>
      <c r="I430">
        <v>9.84</v>
      </c>
      <c r="J430">
        <f>IF(ISNA(VLOOKUP($C430,Projections!$A$2:$D$499,2,0))=FALSE,VLOOKUP($C430,Projections!$A$2:$D$499,2,0),0)</f>
        <v>8.4600000000000009</v>
      </c>
      <c r="K430">
        <f>IF(ISNA(VLOOKUP($C430,Projections!$A$2:$D$499,3,0))=FALSE,VLOOKUP($C430,Projections!$A$2:$D$499,3,0),0)</f>
        <v>11.29</v>
      </c>
      <c r="L430">
        <f>IF(ISNA(VLOOKUP($C430,Projections!$A$2:$D$499,4,0))=FALSE,VLOOKUP($C430,Projections!$A$2:$D$499,4,0),0)</f>
        <v>8.4600000000000009</v>
      </c>
    </row>
    <row r="431" spans="1:12">
      <c r="A431" t="s">
        <v>151</v>
      </c>
      <c r="B431" t="s">
        <v>2036</v>
      </c>
      <c r="C431" t="s">
        <v>210</v>
      </c>
      <c r="D431">
        <v>13060338</v>
      </c>
      <c r="E431" t="s">
        <v>0</v>
      </c>
      <c r="F431">
        <v>4600</v>
      </c>
      <c r="G431" t="s">
        <v>1599</v>
      </c>
      <c r="H431" t="s">
        <v>97</v>
      </c>
      <c r="I431">
        <v>0.82</v>
      </c>
      <c r="J431">
        <f>IF(ISNA(VLOOKUP($C431,Projections!$A$2:$D$499,2,0))=FALSE,VLOOKUP($C431,Projections!$A$2:$D$499,2,0),0)</f>
        <v>0</v>
      </c>
      <c r="K431">
        <f>IF(ISNA(VLOOKUP($C431,Projections!$A$2:$D$499,3,0))=FALSE,VLOOKUP($C431,Projections!$A$2:$D$499,3,0),0)</f>
        <v>0</v>
      </c>
      <c r="L431">
        <f>IF(ISNA(VLOOKUP($C431,Projections!$A$2:$D$499,4,0))=FALSE,VLOOKUP($C431,Projections!$A$2:$D$499,4,0),0)</f>
        <v>0</v>
      </c>
    </row>
    <row r="432" spans="1:12">
      <c r="A432" t="s">
        <v>151</v>
      </c>
      <c r="B432" t="s">
        <v>2037</v>
      </c>
      <c r="C432" t="s">
        <v>212</v>
      </c>
      <c r="D432">
        <v>13060339</v>
      </c>
      <c r="E432" t="s">
        <v>0</v>
      </c>
      <c r="F432">
        <v>4600</v>
      </c>
      <c r="G432" t="s">
        <v>1599</v>
      </c>
      <c r="H432" t="s">
        <v>97</v>
      </c>
      <c r="I432">
        <v>1.78</v>
      </c>
      <c r="J432">
        <f>IF(ISNA(VLOOKUP($C432,Projections!$A$2:$D$499,2,0))=FALSE,VLOOKUP($C432,Projections!$A$2:$D$499,2,0),0)</f>
        <v>0</v>
      </c>
      <c r="K432">
        <f>IF(ISNA(VLOOKUP($C432,Projections!$A$2:$D$499,3,0))=FALSE,VLOOKUP($C432,Projections!$A$2:$D$499,3,0),0)</f>
        <v>0</v>
      </c>
      <c r="L432">
        <f>IF(ISNA(VLOOKUP($C432,Projections!$A$2:$D$499,4,0))=FALSE,VLOOKUP($C432,Projections!$A$2:$D$499,4,0),0)</f>
        <v>0</v>
      </c>
    </row>
    <row r="433" spans="1:12">
      <c r="A433" t="s">
        <v>151</v>
      </c>
      <c r="B433" t="s">
        <v>2038</v>
      </c>
      <c r="C433" t="s">
        <v>211</v>
      </c>
      <c r="D433">
        <v>13060340</v>
      </c>
      <c r="E433" t="s">
        <v>0</v>
      </c>
      <c r="F433">
        <v>4600</v>
      </c>
      <c r="G433" t="s">
        <v>1599</v>
      </c>
      <c r="H433" t="s">
        <v>97</v>
      </c>
      <c r="I433">
        <v>1.6</v>
      </c>
      <c r="J433">
        <f>IF(ISNA(VLOOKUP($C433,Projections!$A$2:$D$499,2,0))=FALSE,VLOOKUP($C433,Projections!$A$2:$D$499,2,0),0)</f>
        <v>0</v>
      </c>
      <c r="K433">
        <f>IF(ISNA(VLOOKUP($C433,Projections!$A$2:$D$499,3,0))=FALSE,VLOOKUP($C433,Projections!$A$2:$D$499,3,0),0)</f>
        <v>0</v>
      </c>
      <c r="L433">
        <f>IF(ISNA(VLOOKUP($C433,Projections!$A$2:$D$499,4,0))=FALSE,VLOOKUP($C433,Projections!$A$2:$D$499,4,0),0)</f>
        <v>0</v>
      </c>
    </row>
    <row r="434" spans="1:12">
      <c r="A434" t="s">
        <v>13</v>
      </c>
      <c r="B434" t="s">
        <v>2039</v>
      </c>
      <c r="C434" t="s">
        <v>208</v>
      </c>
      <c r="D434">
        <v>13060332</v>
      </c>
      <c r="E434" t="s">
        <v>0</v>
      </c>
      <c r="F434">
        <v>4600</v>
      </c>
      <c r="G434" t="s">
        <v>1614</v>
      </c>
      <c r="H434" t="s">
        <v>99</v>
      </c>
      <c r="I434">
        <v>0</v>
      </c>
      <c r="J434">
        <f>IF(ISNA(VLOOKUP($C434,Projections!$A$2:$D$499,2,0))=FALSE,VLOOKUP($C434,Projections!$A$2:$D$499,2,0),0)</f>
        <v>0</v>
      </c>
      <c r="K434">
        <f>IF(ISNA(VLOOKUP($C434,Projections!$A$2:$D$499,3,0))=FALSE,VLOOKUP($C434,Projections!$A$2:$D$499,3,0),0)</f>
        <v>0</v>
      </c>
      <c r="L434">
        <f>IF(ISNA(VLOOKUP($C434,Projections!$A$2:$D$499,4,0))=FALSE,VLOOKUP($C434,Projections!$A$2:$D$499,4,0),0)</f>
        <v>0</v>
      </c>
    </row>
    <row r="435" spans="1:12">
      <c r="A435" t="s">
        <v>151</v>
      </c>
      <c r="B435" t="s">
        <v>2040</v>
      </c>
      <c r="C435" t="s">
        <v>1478</v>
      </c>
      <c r="D435">
        <v>13060335</v>
      </c>
      <c r="E435" t="s">
        <v>0</v>
      </c>
      <c r="F435">
        <v>4600</v>
      </c>
      <c r="G435" t="s">
        <v>1624</v>
      </c>
      <c r="H435" t="s">
        <v>1468</v>
      </c>
      <c r="I435">
        <v>1.95</v>
      </c>
      <c r="J435">
        <f>IF(ISNA(VLOOKUP($C435,Projections!$A$2:$D$499,2,0))=FALSE,VLOOKUP($C435,Projections!$A$2:$D$499,2,0),0)</f>
        <v>0</v>
      </c>
      <c r="K435">
        <f>IF(ISNA(VLOOKUP($C435,Projections!$A$2:$D$499,3,0))=FALSE,VLOOKUP($C435,Projections!$A$2:$D$499,3,0),0)</f>
        <v>0</v>
      </c>
      <c r="L435">
        <f>IF(ISNA(VLOOKUP($C435,Projections!$A$2:$D$499,4,0))=FALSE,VLOOKUP($C435,Projections!$A$2:$D$499,4,0),0)</f>
        <v>0</v>
      </c>
    </row>
    <row r="436" spans="1:12">
      <c r="A436" t="s">
        <v>151</v>
      </c>
      <c r="B436" t="s">
        <v>2041</v>
      </c>
      <c r="C436" t="s">
        <v>1299</v>
      </c>
      <c r="D436">
        <v>13060342</v>
      </c>
      <c r="E436" t="s">
        <v>0</v>
      </c>
      <c r="F436">
        <v>4600</v>
      </c>
      <c r="G436" t="s">
        <v>1624</v>
      </c>
      <c r="H436" t="s">
        <v>1237</v>
      </c>
      <c r="I436">
        <v>3.14</v>
      </c>
      <c r="J436">
        <f>IF(ISNA(VLOOKUP($C436,Projections!$A$2:$D$499,2,0))=FALSE,VLOOKUP($C436,Projections!$A$2:$D$499,2,0),0)</f>
        <v>0</v>
      </c>
      <c r="K436">
        <f>IF(ISNA(VLOOKUP($C436,Projections!$A$2:$D$499,3,0))=FALSE,VLOOKUP($C436,Projections!$A$2:$D$499,3,0),0)</f>
        <v>0</v>
      </c>
      <c r="L436">
        <f>IF(ISNA(VLOOKUP($C436,Projections!$A$2:$D$499,4,0))=FALSE,VLOOKUP($C436,Projections!$A$2:$D$499,4,0),0)</f>
        <v>0</v>
      </c>
    </row>
    <row r="437" spans="1:12">
      <c r="A437" t="s">
        <v>5</v>
      </c>
      <c r="B437" t="s">
        <v>2042</v>
      </c>
      <c r="C437" t="s">
        <v>213</v>
      </c>
      <c r="D437">
        <v>13059119</v>
      </c>
      <c r="E437" t="s">
        <v>5</v>
      </c>
      <c r="F437">
        <v>4600</v>
      </c>
      <c r="G437" t="s">
        <v>1597</v>
      </c>
      <c r="H437" t="s">
        <v>1233</v>
      </c>
      <c r="I437">
        <v>9.93</v>
      </c>
      <c r="J437">
        <f>IF(ISNA(VLOOKUP($C437,Projections!$A$2:$D$499,2,0))=FALSE,VLOOKUP($C437,Projections!$A$2:$D$499,2,0),0)</f>
        <v>9.4499999999999993</v>
      </c>
      <c r="K437">
        <f>IF(ISNA(VLOOKUP($C437,Projections!$A$2:$D$499,3,0))=FALSE,VLOOKUP($C437,Projections!$A$2:$D$499,3,0),0)</f>
        <v>12.47</v>
      </c>
      <c r="L437">
        <f>IF(ISNA(VLOOKUP($C437,Projections!$A$2:$D$499,4,0))=FALSE,VLOOKUP($C437,Projections!$A$2:$D$499,4,0),0)</f>
        <v>9.75</v>
      </c>
    </row>
    <row r="438" spans="1:12">
      <c r="A438" t="s">
        <v>6</v>
      </c>
      <c r="B438" t="s">
        <v>2043</v>
      </c>
      <c r="C438" t="s">
        <v>105</v>
      </c>
      <c r="D438">
        <v>13059134</v>
      </c>
      <c r="E438" t="s">
        <v>6</v>
      </c>
      <c r="F438">
        <v>4600</v>
      </c>
      <c r="G438" t="s">
        <v>1597</v>
      </c>
      <c r="H438" t="s">
        <v>1233</v>
      </c>
      <c r="I438">
        <v>9.64</v>
      </c>
      <c r="J438">
        <f>IF(ISNA(VLOOKUP($C438,Projections!$A$2:$D$499,2,0))=FALSE,VLOOKUP($C438,Projections!$A$2:$D$499,2,0),0)</f>
        <v>9.85</v>
      </c>
      <c r="K438">
        <f>IF(ISNA(VLOOKUP($C438,Projections!$A$2:$D$499,3,0))=FALSE,VLOOKUP($C438,Projections!$A$2:$D$499,3,0),0)</f>
        <v>12.99</v>
      </c>
      <c r="L438">
        <f>IF(ISNA(VLOOKUP($C438,Projections!$A$2:$D$499,4,0))=FALSE,VLOOKUP($C438,Projections!$A$2:$D$499,4,0),0)</f>
        <v>9.6999999999999993</v>
      </c>
    </row>
    <row r="439" spans="1:12">
      <c r="A439" t="s">
        <v>13</v>
      </c>
      <c r="B439" t="s">
        <v>2044</v>
      </c>
      <c r="C439" t="s">
        <v>1303</v>
      </c>
      <c r="D439">
        <v>13060331</v>
      </c>
      <c r="E439" t="s">
        <v>0</v>
      </c>
      <c r="F439">
        <v>4600</v>
      </c>
      <c r="G439" t="s">
        <v>1597</v>
      </c>
      <c r="H439" t="s">
        <v>1233</v>
      </c>
      <c r="I439">
        <v>1.41</v>
      </c>
      <c r="J439">
        <f>IF(ISNA(VLOOKUP($C439,Projections!$A$2:$D$499,2,0))=FALSE,VLOOKUP($C439,Projections!$A$2:$D$499,2,0),0)</f>
        <v>0</v>
      </c>
      <c r="K439">
        <f>IF(ISNA(VLOOKUP($C439,Projections!$A$2:$D$499,3,0))=FALSE,VLOOKUP($C439,Projections!$A$2:$D$499,3,0),0)</f>
        <v>0</v>
      </c>
      <c r="L439">
        <f>IF(ISNA(VLOOKUP($C439,Projections!$A$2:$D$499,4,0))=FALSE,VLOOKUP($C439,Projections!$A$2:$D$499,4,0),0)</f>
        <v>0</v>
      </c>
    </row>
    <row r="440" spans="1:12">
      <c r="A440" t="s">
        <v>5</v>
      </c>
      <c r="B440" t="s">
        <v>2045</v>
      </c>
      <c r="C440" t="s">
        <v>35</v>
      </c>
      <c r="D440">
        <v>13059120</v>
      </c>
      <c r="E440" t="s">
        <v>5</v>
      </c>
      <c r="F440">
        <v>4600</v>
      </c>
      <c r="G440" t="s">
        <v>1603</v>
      </c>
      <c r="H440" t="s">
        <v>522</v>
      </c>
      <c r="I440">
        <v>8.89</v>
      </c>
      <c r="J440">
        <f>IF(ISNA(VLOOKUP($C440,Projections!$A$2:$D$499,2,0))=FALSE,VLOOKUP($C440,Projections!$A$2:$D$499,2,0),0)</f>
        <v>8.8800000000000008</v>
      </c>
      <c r="K440">
        <f>IF(ISNA(VLOOKUP($C440,Projections!$A$2:$D$499,3,0))=FALSE,VLOOKUP($C440,Projections!$A$2:$D$499,3,0),0)</f>
        <v>11.82</v>
      </c>
      <c r="L440">
        <f>IF(ISNA(VLOOKUP($C440,Projections!$A$2:$D$499,4,0))=FALSE,VLOOKUP($C440,Projections!$A$2:$D$499,4,0),0)</f>
        <v>8.9</v>
      </c>
    </row>
    <row r="441" spans="1:12">
      <c r="A441" t="s">
        <v>24</v>
      </c>
      <c r="B441" t="s">
        <v>2046</v>
      </c>
      <c r="C441" t="s">
        <v>25</v>
      </c>
      <c r="D441">
        <v>13059124</v>
      </c>
      <c r="E441" t="s">
        <v>24</v>
      </c>
      <c r="F441">
        <v>4600</v>
      </c>
      <c r="G441" t="s">
        <v>1603</v>
      </c>
      <c r="H441" t="s">
        <v>522</v>
      </c>
      <c r="I441">
        <v>9.5500000000000007</v>
      </c>
      <c r="J441">
        <f>IF(ISNA(VLOOKUP($C441,Projections!$A$2:$D$499,2,0))=FALSE,VLOOKUP($C441,Projections!$A$2:$D$499,2,0),0)</f>
        <v>10.220000000000001</v>
      </c>
      <c r="K441">
        <f>IF(ISNA(VLOOKUP($C441,Projections!$A$2:$D$499,3,0))=FALSE,VLOOKUP($C441,Projections!$A$2:$D$499,3,0),0)</f>
        <v>13.66</v>
      </c>
      <c r="L441">
        <f>IF(ISNA(VLOOKUP($C441,Projections!$A$2:$D$499,4,0))=FALSE,VLOOKUP($C441,Projections!$A$2:$D$499,4,0),0)</f>
        <v>10.1</v>
      </c>
    </row>
    <row r="442" spans="1:12">
      <c r="A442" t="s">
        <v>13</v>
      </c>
      <c r="B442" t="s">
        <v>2047</v>
      </c>
      <c r="C442" t="s">
        <v>594</v>
      </c>
      <c r="D442">
        <v>13060334</v>
      </c>
      <c r="E442" t="s">
        <v>0</v>
      </c>
      <c r="F442">
        <v>4600</v>
      </c>
      <c r="G442" t="s">
        <v>1603</v>
      </c>
      <c r="H442" t="s">
        <v>522</v>
      </c>
      <c r="I442">
        <v>5.2</v>
      </c>
      <c r="J442">
        <f>IF(ISNA(VLOOKUP($C442,Projections!$A$2:$D$499,2,0))=FALSE,VLOOKUP($C442,Projections!$A$2:$D$499,2,0),0)</f>
        <v>0</v>
      </c>
      <c r="K442">
        <f>IF(ISNA(VLOOKUP($C442,Projections!$A$2:$D$499,3,0))=FALSE,VLOOKUP($C442,Projections!$A$2:$D$499,3,0),0)</f>
        <v>0</v>
      </c>
      <c r="L442">
        <f>IF(ISNA(VLOOKUP($C442,Projections!$A$2:$D$499,4,0))=FALSE,VLOOKUP($C442,Projections!$A$2:$D$499,4,0),0)</f>
        <v>0</v>
      </c>
    </row>
    <row r="443" spans="1:12">
      <c r="A443" t="s">
        <v>151</v>
      </c>
      <c r="B443" t="s">
        <v>2048</v>
      </c>
      <c r="C443" t="s">
        <v>851</v>
      </c>
      <c r="D443">
        <v>13060343</v>
      </c>
      <c r="E443" t="s">
        <v>0</v>
      </c>
      <c r="F443">
        <v>4600</v>
      </c>
      <c r="G443" t="s">
        <v>1634</v>
      </c>
      <c r="H443" t="s">
        <v>710</v>
      </c>
      <c r="I443">
        <v>2.4500000000000002</v>
      </c>
      <c r="J443">
        <f>IF(ISNA(VLOOKUP($C443,Projections!$A$2:$D$499,2,0))=FALSE,VLOOKUP($C443,Projections!$A$2:$D$499,2,0),0)</f>
        <v>0</v>
      </c>
      <c r="K443">
        <f>IF(ISNA(VLOOKUP($C443,Projections!$A$2:$D$499,3,0))=FALSE,VLOOKUP($C443,Projections!$A$2:$D$499,3,0),0)</f>
        <v>0</v>
      </c>
      <c r="L443">
        <f>IF(ISNA(VLOOKUP($C443,Projections!$A$2:$D$499,4,0))=FALSE,VLOOKUP($C443,Projections!$A$2:$D$499,4,0),0)</f>
        <v>0</v>
      </c>
    </row>
    <row r="444" spans="1:12">
      <c r="A444" t="s">
        <v>13</v>
      </c>
      <c r="B444" t="s">
        <v>2049</v>
      </c>
      <c r="C444" t="s">
        <v>547</v>
      </c>
      <c r="D444">
        <v>13060345</v>
      </c>
      <c r="E444" t="s">
        <v>0</v>
      </c>
      <c r="F444">
        <v>4600</v>
      </c>
      <c r="G444" t="s">
        <v>1634</v>
      </c>
      <c r="H444" t="s">
        <v>528</v>
      </c>
      <c r="I444">
        <v>6.64</v>
      </c>
      <c r="J444">
        <f>IF(ISNA(VLOOKUP($C444,Projections!$A$2:$D$499,2,0))=FALSE,VLOOKUP($C444,Projections!$A$2:$D$499,2,0),0)</f>
        <v>0</v>
      </c>
      <c r="K444">
        <f>IF(ISNA(VLOOKUP($C444,Projections!$A$2:$D$499,3,0))=FALSE,VLOOKUP($C444,Projections!$A$2:$D$499,3,0),0)</f>
        <v>0</v>
      </c>
      <c r="L444">
        <f>IF(ISNA(VLOOKUP($C444,Projections!$A$2:$D$499,4,0))=FALSE,VLOOKUP($C444,Projections!$A$2:$D$499,4,0),0)</f>
        <v>0</v>
      </c>
    </row>
    <row r="445" spans="1:12">
      <c r="A445" t="s">
        <v>151</v>
      </c>
      <c r="B445" t="s">
        <v>2050</v>
      </c>
      <c r="C445" t="s">
        <v>568</v>
      </c>
      <c r="D445">
        <v>13060346</v>
      </c>
      <c r="E445" t="s">
        <v>0</v>
      </c>
      <c r="F445">
        <v>4600</v>
      </c>
      <c r="G445" t="s">
        <v>1634</v>
      </c>
      <c r="H445" t="s">
        <v>528</v>
      </c>
      <c r="I445">
        <v>2.72</v>
      </c>
      <c r="J445">
        <f>IF(ISNA(VLOOKUP($C445,Projections!$A$2:$D$499,2,0))=FALSE,VLOOKUP($C445,Projections!$A$2:$D$499,2,0),0)</f>
        <v>0</v>
      </c>
      <c r="K445">
        <f>IF(ISNA(VLOOKUP($C445,Projections!$A$2:$D$499,3,0))=FALSE,VLOOKUP($C445,Projections!$A$2:$D$499,3,0),0)</f>
        <v>0</v>
      </c>
      <c r="L445">
        <f>IF(ISNA(VLOOKUP($C445,Projections!$A$2:$D$499,4,0))=FALSE,VLOOKUP($C445,Projections!$A$2:$D$499,4,0),0)</f>
        <v>0</v>
      </c>
    </row>
    <row r="446" spans="1:12">
      <c r="A446" t="s">
        <v>151</v>
      </c>
      <c r="B446" t="s">
        <v>2051</v>
      </c>
      <c r="C446" t="s">
        <v>1297</v>
      </c>
      <c r="D446">
        <v>13060336</v>
      </c>
      <c r="E446" t="s">
        <v>0</v>
      </c>
      <c r="F446">
        <v>4600</v>
      </c>
      <c r="G446" t="s">
        <v>1616</v>
      </c>
      <c r="H446" t="s">
        <v>1235</v>
      </c>
      <c r="I446">
        <v>-4.0199999999999996</v>
      </c>
      <c r="J446">
        <f>IF(ISNA(VLOOKUP($C446,Projections!$A$2:$D$499,2,0))=FALSE,VLOOKUP($C446,Projections!$A$2:$D$499,2,0),0)</f>
        <v>0</v>
      </c>
      <c r="K446">
        <f>IF(ISNA(VLOOKUP($C446,Projections!$A$2:$D$499,3,0))=FALSE,VLOOKUP($C446,Projections!$A$2:$D$499,3,0),0)</f>
        <v>0</v>
      </c>
      <c r="L446">
        <f>IF(ISNA(VLOOKUP($C446,Projections!$A$2:$D$499,4,0))=FALSE,VLOOKUP($C446,Projections!$A$2:$D$499,4,0),0)</f>
        <v>0</v>
      </c>
    </row>
    <row r="447" spans="1:12">
      <c r="A447" t="s">
        <v>151</v>
      </c>
      <c r="B447" t="s">
        <v>2052</v>
      </c>
      <c r="C447" t="s">
        <v>1298</v>
      </c>
      <c r="D447">
        <v>13060341</v>
      </c>
      <c r="E447" t="s">
        <v>0</v>
      </c>
      <c r="F447">
        <v>4600</v>
      </c>
      <c r="G447" t="s">
        <v>1616</v>
      </c>
      <c r="H447" t="s">
        <v>1235</v>
      </c>
      <c r="I447">
        <v>3.14</v>
      </c>
      <c r="J447">
        <f>IF(ISNA(VLOOKUP($C447,Projections!$A$2:$D$499,2,0))=FALSE,VLOOKUP($C447,Projections!$A$2:$D$499,2,0),0)</f>
        <v>0</v>
      </c>
      <c r="K447">
        <f>IF(ISNA(VLOOKUP($C447,Projections!$A$2:$D$499,3,0))=FALSE,VLOOKUP($C447,Projections!$A$2:$D$499,3,0),0)</f>
        <v>0</v>
      </c>
      <c r="L447">
        <f>IF(ISNA(VLOOKUP($C447,Projections!$A$2:$D$499,4,0))=FALSE,VLOOKUP($C447,Projections!$A$2:$D$499,4,0),0)</f>
        <v>0</v>
      </c>
    </row>
    <row r="448" spans="1:12">
      <c r="A448" t="s">
        <v>13</v>
      </c>
      <c r="B448" t="s">
        <v>2053</v>
      </c>
      <c r="C448" t="s">
        <v>207</v>
      </c>
      <c r="D448">
        <v>13060333</v>
      </c>
      <c r="E448" t="s">
        <v>0</v>
      </c>
      <c r="F448">
        <v>4600</v>
      </c>
      <c r="G448" t="s">
        <v>1601</v>
      </c>
      <c r="H448" t="s">
        <v>98</v>
      </c>
      <c r="I448">
        <v>-0.95</v>
      </c>
      <c r="J448">
        <f>IF(ISNA(VLOOKUP($C448,Projections!$A$2:$D$499,2,0))=FALSE,VLOOKUP($C448,Projections!$A$2:$D$499,2,0),0)</f>
        <v>0</v>
      </c>
      <c r="K448">
        <f>IF(ISNA(VLOOKUP($C448,Projections!$A$2:$D$499,3,0))=FALSE,VLOOKUP($C448,Projections!$A$2:$D$499,3,0),0)</f>
        <v>0</v>
      </c>
      <c r="L448">
        <f>IF(ISNA(VLOOKUP($C448,Projections!$A$2:$D$499,4,0))=FALSE,VLOOKUP($C448,Projections!$A$2:$D$499,4,0),0)</f>
        <v>0</v>
      </c>
    </row>
    <row r="449" spans="1:12">
      <c r="A449" t="s">
        <v>6</v>
      </c>
      <c r="B449" t="s">
        <v>2054</v>
      </c>
      <c r="C449" t="s">
        <v>136</v>
      </c>
      <c r="D449">
        <v>13059137</v>
      </c>
      <c r="E449" t="s">
        <v>6</v>
      </c>
      <c r="F449">
        <v>4500</v>
      </c>
      <c r="G449" t="s">
        <v>1611</v>
      </c>
      <c r="H449" t="s">
        <v>691</v>
      </c>
      <c r="I449">
        <v>7.56</v>
      </c>
      <c r="J449">
        <f>IF(ISNA(VLOOKUP($C449,Projections!$A$2:$D$499,2,0))=FALSE,VLOOKUP($C449,Projections!$A$2:$D$499,2,0),0)</f>
        <v>7.11</v>
      </c>
      <c r="K449">
        <f>IF(ISNA(VLOOKUP($C449,Projections!$A$2:$D$499,3,0))=FALSE,VLOOKUP($C449,Projections!$A$2:$D$499,3,0),0)</f>
        <v>9.3699999999999992</v>
      </c>
      <c r="L449">
        <f>IF(ISNA(VLOOKUP($C449,Projections!$A$2:$D$499,4,0))=FALSE,VLOOKUP($C449,Projections!$A$2:$D$499,4,0),0)</f>
        <v>7.1</v>
      </c>
    </row>
    <row r="450" spans="1:12">
      <c r="A450" t="s">
        <v>151</v>
      </c>
      <c r="B450" t="s">
        <v>2055</v>
      </c>
      <c r="C450" t="s">
        <v>214</v>
      </c>
      <c r="D450">
        <v>13060357</v>
      </c>
      <c r="E450" t="s">
        <v>0</v>
      </c>
      <c r="F450">
        <v>4500</v>
      </c>
      <c r="G450" t="s">
        <v>1611</v>
      </c>
      <c r="H450" t="s">
        <v>15</v>
      </c>
      <c r="I450">
        <v>2.19</v>
      </c>
      <c r="J450">
        <f>IF(ISNA(VLOOKUP($C450,Projections!$A$2:$D$499,2,0))=FALSE,VLOOKUP($C450,Projections!$A$2:$D$499,2,0),0)</f>
        <v>0</v>
      </c>
      <c r="K450">
        <f>IF(ISNA(VLOOKUP($C450,Projections!$A$2:$D$499,3,0))=FALSE,VLOOKUP($C450,Projections!$A$2:$D$499,3,0),0)</f>
        <v>0</v>
      </c>
      <c r="L450">
        <f>IF(ISNA(VLOOKUP($C450,Projections!$A$2:$D$499,4,0))=FALSE,VLOOKUP($C450,Projections!$A$2:$D$499,4,0),0)</f>
        <v>0</v>
      </c>
    </row>
    <row r="451" spans="1:12">
      <c r="A451" t="s">
        <v>4</v>
      </c>
      <c r="B451" t="s">
        <v>2056</v>
      </c>
      <c r="C451" t="s">
        <v>431</v>
      </c>
      <c r="D451">
        <v>13059131</v>
      </c>
      <c r="E451" t="s">
        <v>4</v>
      </c>
      <c r="F451">
        <v>4500</v>
      </c>
      <c r="G451" t="s">
        <v>1679</v>
      </c>
      <c r="H451" t="s">
        <v>721</v>
      </c>
      <c r="I451">
        <v>7.65</v>
      </c>
      <c r="J451">
        <f>IF(ISNA(VLOOKUP($C451,Projections!$A$2:$D$499,2,0))=FALSE,VLOOKUP($C451,Projections!$A$2:$D$499,2,0),0)</f>
        <v>10.119999999999999</v>
      </c>
      <c r="K451">
        <f>IF(ISNA(VLOOKUP($C451,Projections!$A$2:$D$499,3,0))=FALSE,VLOOKUP($C451,Projections!$A$2:$D$499,3,0),0)</f>
        <v>13.46</v>
      </c>
      <c r="L451">
        <f>IF(ISNA(VLOOKUP($C451,Projections!$A$2:$D$499,4,0))=FALSE,VLOOKUP($C451,Projections!$A$2:$D$499,4,0),0)</f>
        <v>10.220000000000001</v>
      </c>
    </row>
    <row r="452" spans="1:12">
      <c r="A452" t="s">
        <v>13</v>
      </c>
      <c r="B452" t="s">
        <v>2057</v>
      </c>
      <c r="C452" t="s">
        <v>821</v>
      </c>
      <c r="D452">
        <v>13060350</v>
      </c>
      <c r="E452" t="s">
        <v>0</v>
      </c>
      <c r="F452">
        <v>4500</v>
      </c>
      <c r="G452" t="s">
        <v>1679</v>
      </c>
      <c r="H452" t="s">
        <v>743</v>
      </c>
      <c r="I452">
        <v>4.38</v>
      </c>
      <c r="J452">
        <f>IF(ISNA(VLOOKUP($C452,Projections!$A$2:$D$499,2,0))=FALSE,VLOOKUP($C452,Projections!$A$2:$D$499,2,0),0)</f>
        <v>0</v>
      </c>
      <c r="K452">
        <f>IF(ISNA(VLOOKUP($C452,Projections!$A$2:$D$499,3,0))=FALSE,VLOOKUP($C452,Projections!$A$2:$D$499,3,0),0)</f>
        <v>0</v>
      </c>
      <c r="L452">
        <f>IF(ISNA(VLOOKUP($C452,Projections!$A$2:$D$499,4,0))=FALSE,VLOOKUP($C452,Projections!$A$2:$D$499,4,0),0)</f>
        <v>0</v>
      </c>
    </row>
    <row r="453" spans="1:12">
      <c r="A453" t="s">
        <v>151</v>
      </c>
      <c r="B453" t="s">
        <v>2058</v>
      </c>
      <c r="C453" t="s">
        <v>858</v>
      </c>
      <c r="D453">
        <v>13060355</v>
      </c>
      <c r="E453" t="s">
        <v>0</v>
      </c>
      <c r="F453">
        <v>4500</v>
      </c>
      <c r="G453" t="s">
        <v>1607</v>
      </c>
      <c r="H453" t="s">
        <v>712</v>
      </c>
      <c r="I453">
        <v>3.26</v>
      </c>
      <c r="J453">
        <f>IF(ISNA(VLOOKUP($C453,Projections!$A$2:$D$499,2,0))=FALSE,VLOOKUP($C453,Projections!$A$2:$D$499,2,0),0)</f>
        <v>0</v>
      </c>
      <c r="K453">
        <f>IF(ISNA(VLOOKUP($C453,Projections!$A$2:$D$499,3,0))=FALSE,VLOOKUP($C453,Projections!$A$2:$D$499,3,0),0)</f>
        <v>0</v>
      </c>
      <c r="L453">
        <f>IF(ISNA(VLOOKUP($C453,Projections!$A$2:$D$499,4,0))=FALSE,VLOOKUP($C453,Projections!$A$2:$D$499,4,0),0)</f>
        <v>0</v>
      </c>
    </row>
    <row r="454" spans="1:12">
      <c r="A454" t="s">
        <v>151</v>
      </c>
      <c r="B454" t="s">
        <v>2059</v>
      </c>
      <c r="C454" t="s">
        <v>856</v>
      </c>
      <c r="D454">
        <v>13060358</v>
      </c>
      <c r="E454" t="s">
        <v>0</v>
      </c>
      <c r="F454">
        <v>4500</v>
      </c>
      <c r="G454" t="s">
        <v>1609</v>
      </c>
      <c r="H454" t="s">
        <v>468</v>
      </c>
      <c r="I454">
        <v>2.96</v>
      </c>
      <c r="J454">
        <f>IF(ISNA(VLOOKUP($C454,Projections!$A$2:$D$499,2,0))=FALSE,VLOOKUP($C454,Projections!$A$2:$D$499,2,0),0)</f>
        <v>0</v>
      </c>
      <c r="K454">
        <f>IF(ISNA(VLOOKUP($C454,Projections!$A$2:$D$499,3,0))=FALSE,VLOOKUP($C454,Projections!$A$2:$D$499,3,0),0)</f>
        <v>0</v>
      </c>
      <c r="L454">
        <f>IF(ISNA(VLOOKUP($C454,Projections!$A$2:$D$499,4,0))=FALSE,VLOOKUP($C454,Projections!$A$2:$D$499,4,0),0)</f>
        <v>0</v>
      </c>
    </row>
    <row r="455" spans="1:12">
      <c r="A455" t="s">
        <v>6</v>
      </c>
      <c r="B455" t="s">
        <v>2060</v>
      </c>
      <c r="C455" t="s">
        <v>109</v>
      </c>
      <c r="D455">
        <v>13059129</v>
      </c>
      <c r="E455" t="s">
        <v>6</v>
      </c>
      <c r="F455">
        <v>4500</v>
      </c>
      <c r="G455" t="s">
        <v>1599</v>
      </c>
      <c r="H455" t="s">
        <v>97</v>
      </c>
      <c r="I455">
        <v>8.4600000000000009</v>
      </c>
      <c r="J455">
        <f>IF(ISNA(VLOOKUP($C455,Projections!$A$2:$D$499,2,0))=FALSE,VLOOKUP($C455,Projections!$A$2:$D$499,2,0),0)</f>
        <v>9.6300000000000008</v>
      </c>
      <c r="K455">
        <f>IF(ISNA(VLOOKUP($C455,Projections!$A$2:$D$499,3,0))=FALSE,VLOOKUP($C455,Projections!$A$2:$D$499,3,0),0)</f>
        <v>12.7</v>
      </c>
      <c r="L455">
        <f>IF(ISNA(VLOOKUP($C455,Projections!$A$2:$D$499,4,0))=FALSE,VLOOKUP($C455,Projections!$A$2:$D$499,4,0),0)</f>
        <v>9.56</v>
      </c>
    </row>
    <row r="456" spans="1:12">
      <c r="A456" t="s">
        <v>5</v>
      </c>
      <c r="B456" t="s">
        <v>2061</v>
      </c>
      <c r="C456" t="s">
        <v>104</v>
      </c>
      <c r="D456">
        <v>13059126</v>
      </c>
      <c r="E456" t="s">
        <v>5</v>
      </c>
      <c r="F456">
        <v>4500</v>
      </c>
      <c r="G456" t="s">
        <v>1614</v>
      </c>
      <c r="H456" t="s">
        <v>99</v>
      </c>
      <c r="I456">
        <v>9.5399999999999991</v>
      </c>
      <c r="J456">
        <f>IF(ISNA(VLOOKUP($C456,Projections!$A$2:$D$499,2,0))=FALSE,VLOOKUP($C456,Projections!$A$2:$D$499,2,0),0)</f>
        <v>0</v>
      </c>
      <c r="K456">
        <f>IF(ISNA(VLOOKUP($C456,Projections!$A$2:$D$499,3,0))=FALSE,VLOOKUP($C456,Projections!$A$2:$D$499,3,0),0)</f>
        <v>0</v>
      </c>
      <c r="L456">
        <f>IF(ISNA(VLOOKUP($C456,Projections!$A$2:$D$499,4,0))=FALSE,VLOOKUP($C456,Projections!$A$2:$D$499,4,0),0)</f>
        <v>0</v>
      </c>
    </row>
    <row r="457" spans="1:12">
      <c r="A457" t="s">
        <v>151</v>
      </c>
      <c r="B457" t="s">
        <v>2062</v>
      </c>
      <c r="C457" t="s">
        <v>489</v>
      </c>
      <c r="D457">
        <v>13060353</v>
      </c>
      <c r="E457" t="s">
        <v>0</v>
      </c>
      <c r="F457">
        <v>4500</v>
      </c>
      <c r="G457" t="s">
        <v>1614</v>
      </c>
      <c r="H457" t="s">
        <v>693</v>
      </c>
      <c r="I457">
        <v>2.68</v>
      </c>
      <c r="J457">
        <f>IF(ISNA(VLOOKUP($C457,Projections!$A$2:$D$499,2,0))=FALSE,VLOOKUP($C457,Projections!$A$2:$D$499,2,0),0)</f>
        <v>0</v>
      </c>
      <c r="K457">
        <f>IF(ISNA(VLOOKUP($C457,Projections!$A$2:$D$499,3,0))=FALSE,VLOOKUP($C457,Projections!$A$2:$D$499,3,0),0)</f>
        <v>0</v>
      </c>
      <c r="L457">
        <f>IF(ISNA(VLOOKUP($C457,Projections!$A$2:$D$499,4,0))=FALSE,VLOOKUP($C457,Projections!$A$2:$D$499,4,0),0)</f>
        <v>0</v>
      </c>
    </row>
    <row r="458" spans="1:12">
      <c r="A458" t="s">
        <v>151</v>
      </c>
      <c r="B458" t="s">
        <v>2063</v>
      </c>
      <c r="C458" t="s">
        <v>855</v>
      </c>
      <c r="D458">
        <v>13060354</v>
      </c>
      <c r="E458" t="s">
        <v>0</v>
      </c>
      <c r="F458">
        <v>4500</v>
      </c>
      <c r="G458" t="s">
        <v>1614</v>
      </c>
      <c r="H458" t="s">
        <v>693</v>
      </c>
      <c r="I458">
        <v>2.89</v>
      </c>
      <c r="J458">
        <f>IF(ISNA(VLOOKUP($C458,Projections!$A$2:$D$499,2,0))=FALSE,VLOOKUP($C458,Projections!$A$2:$D$499,2,0),0)</f>
        <v>0</v>
      </c>
      <c r="K458">
        <f>IF(ISNA(VLOOKUP($C458,Projections!$A$2:$D$499,3,0))=FALSE,VLOOKUP($C458,Projections!$A$2:$D$499,3,0),0)</f>
        <v>0</v>
      </c>
      <c r="L458">
        <f>IF(ISNA(VLOOKUP($C458,Projections!$A$2:$D$499,4,0))=FALSE,VLOOKUP($C458,Projections!$A$2:$D$499,4,0),0)</f>
        <v>0</v>
      </c>
    </row>
    <row r="459" spans="1:12">
      <c r="A459" t="s">
        <v>31</v>
      </c>
      <c r="B459" t="s">
        <v>2064</v>
      </c>
      <c r="C459" t="s">
        <v>1220</v>
      </c>
      <c r="D459">
        <v>13059135</v>
      </c>
      <c r="E459" t="s">
        <v>31</v>
      </c>
      <c r="F459">
        <v>4500</v>
      </c>
      <c r="G459" t="s">
        <v>1624</v>
      </c>
      <c r="H459" t="s">
        <v>1468</v>
      </c>
      <c r="I459">
        <v>7.98</v>
      </c>
      <c r="J459">
        <f>IF(ISNA(VLOOKUP($C459,Projections!$A$2:$D$499,2,0))=FALSE,VLOOKUP($C459,Projections!$A$2:$D$499,2,0),0)</f>
        <v>0</v>
      </c>
      <c r="K459">
        <f>IF(ISNA(VLOOKUP($C459,Projections!$A$2:$D$499,3,0))=FALSE,VLOOKUP($C459,Projections!$A$2:$D$499,3,0),0)</f>
        <v>0</v>
      </c>
      <c r="L459">
        <f>IF(ISNA(VLOOKUP($C459,Projections!$A$2:$D$499,4,0))=FALSE,VLOOKUP($C459,Projections!$A$2:$D$499,4,0),0)</f>
        <v>0</v>
      </c>
    </row>
    <row r="460" spans="1:12">
      <c r="A460" t="s">
        <v>151</v>
      </c>
      <c r="B460" t="s">
        <v>2065</v>
      </c>
      <c r="C460" t="s">
        <v>1479</v>
      </c>
      <c r="D460">
        <v>13060347</v>
      </c>
      <c r="E460" t="s">
        <v>0</v>
      </c>
      <c r="F460">
        <v>4500</v>
      </c>
      <c r="G460" t="s">
        <v>1624</v>
      </c>
      <c r="H460" t="s">
        <v>1468</v>
      </c>
      <c r="I460">
        <v>0</v>
      </c>
      <c r="J460">
        <f>IF(ISNA(VLOOKUP($C460,Projections!$A$2:$D$499,2,0))=FALSE,VLOOKUP($C460,Projections!$A$2:$D$499,2,0),0)</f>
        <v>0</v>
      </c>
      <c r="K460">
        <f>IF(ISNA(VLOOKUP($C460,Projections!$A$2:$D$499,3,0))=FALSE,VLOOKUP($C460,Projections!$A$2:$D$499,3,0),0)</f>
        <v>0</v>
      </c>
      <c r="L460">
        <f>IF(ISNA(VLOOKUP($C460,Projections!$A$2:$D$499,4,0))=FALSE,VLOOKUP($C460,Projections!$A$2:$D$499,4,0),0)</f>
        <v>0</v>
      </c>
    </row>
    <row r="461" spans="1:12">
      <c r="A461" t="s">
        <v>151</v>
      </c>
      <c r="B461" t="s">
        <v>2066</v>
      </c>
      <c r="C461" t="s">
        <v>1301</v>
      </c>
      <c r="D461">
        <v>13060349</v>
      </c>
      <c r="E461" t="s">
        <v>0</v>
      </c>
      <c r="F461">
        <v>4500</v>
      </c>
      <c r="G461" t="s">
        <v>1597</v>
      </c>
      <c r="H461" t="s">
        <v>1245</v>
      </c>
      <c r="I461">
        <v>0</v>
      </c>
      <c r="J461">
        <f>IF(ISNA(VLOOKUP($C461,Projections!$A$2:$D$499,2,0))=FALSE,VLOOKUP($C461,Projections!$A$2:$D$499,2,0),0)</f>
        <v>0</v>
      </c>
      <c r="K461">
        <f>IF(ISNA(VLOOKUP($C461,Projections!$A$2:$D$499,3,0))=FALSE,VLOOKUP($C461,Projections!$A$2:$D$499,3,0),0)</f>
        <v>0</v>
      </c>
      <c r="L461">
        <f>IF(ISNA(VLOOKUP($C461,Projections!$A$2:$D$499,4,0))=FALSE,VLOOKUP($C461,Projections!$A$2:$D$499,4,0),0)</f>
        <v>0</v>
      </c>
    </row>
    <row r="462" spans="1:12">
      <c r="A462" t="s">
        <v>151</v>
      </c>
      <c r="B462" t="s">
        <v>2067</v>
      </c>
      <c r="C462" t="s">
        <v>1300</v>
      </c>
      <c r="D462">
        <v>13060351</v>
      </c>
      <c r="E462" t="s">
        <v>0</v>
      </c>
      <c r="F462">
        <v>4500</v>
      </c>
      <c r="G462" t="s">
        <v>1597</v>
      </c>
      <c r="H462" t="s">
        <v>1233</v>
      </c>
      <c r="I462">
        <v>1.33</v>
      </c>
      <c r="J462">
        <f>IF(ISNA(VLOOKUP($C462,Projections!$A$2:$D$499,2,0))=FALSE,VLOOKUP($C462,Projections!$A$2:$D$499,2,0),0)</f>
        <v>0</v>
      </c>
      <c r="K462">
        <f>IF(ISNA(VLOOKUP($C462,Projections!$A$2:$D$499,3,0))=FALSE,VLOOKUP($C462,Projections!$A$2:$D$499,3,0),0)</f>
        <v>0</v>
      </c>
      <c r="L462">
        <f>IF(ISNA(VLOOKUP($C462,Projections!$A$2:$D$499,4,0))=FALSE,VLOOKUP($C462,Projections!$A$2:$D$499,4,0),0)</f>
        <v>0</v>
      </c>
    </row>
    <row r="463" spans="1:12">
      <c r="A463" t="s">
        <v>151</v>
      </c>
      <c r="B463" t="s">
        <v>2068</v>
      </c>
      <c r="C463" t="s">
        <v>1569</v>
      </c>
      <c r="D463">
        <v>13060356</v>
      </c>
      <c r="E463" t="s">
        <v>0</v>
      </c>
      <c r="F463">
        <v>4500</v>
      </c>
      <c r="G463" t="s">
        <v>1597</v>
      </c>
      <c r="H463" t="s">
        <v>1233</v>
      </c>
      <c r="I463">
        <v>1.42</v>
      </c>
      <c r="J463">
        <f>IF(ISNA(VLOOKUP($C463,Projections!$A$2:$D$499,2,0))=FALSE,VLOOKUP($C463,Projections!$A$2:$D$499,2,0),0)</f>
        <v>0</v>
      </c>
      <c r="K463">
        <f>IF(ISNA(VLOOKUP($C463,Projections!$A$2:$D$499,3,0))=FALSE,VLOOKUP($C463,Projections!$A$2:$D$499,3,0),0)</f>
        <v>0</v>
      </c>
      <c r="L463">
        <f>IF(ISNA(VLOOKUP($C463,Projections!$A$2:$D$499,4,0))=FALSE,VLOOKUP($C463,Projections!$A$2:$D$499,4,0),0)</f>
        <v>0</v>
      </c>
    </row>
    <row r="464" spans="1:12">
      <c r="A464" t="s">
        <v>151</v>
      </c>
      <c r="B464" t="s">
        <v>2069</v>
      </c>
      <c r="C464" t="s">
        <v>569</v>
      </c>
      <c r="D464">
        <v>13060348</v>
      </c>
      <c r="E464" t="s">
        <v>0</v>
      </c>
      <c r="F464">
        <v>4500</v>
      </c>
      <c r="G464" t="s">
        <v>1603</v>
      </c>
      <c r="H464" t="s">
        <v>522</v>
      </c>
      <c r="I464">
        <v>0</v>
      </c>
      <c r="J464">
        <f>IF(ISNA(VLOOKUP($C464,Projections!$A$2:$D$499,2,0))=FALSE,VLOOKUP($C464,Projections!$A$2:$D$499,2,0),0)</f>
        <v>0</v>
      </c>
      <c r="K464">
        <f>IF(ISNA(VLOOKUP($C464,Projections!$A$2:$D$499,3,0))=FALSE,VLOOKUP($C464,Projections!$A$2:$D$499,3,0),0)</f>
        <v>0</v>
      </c>
      <c r="L464">
        <f>IF(ISNA(VLOOKUP($C464,Projections!$A$2:$D$499,4,0))=FALSE,VLOOKUP($C464,Projections!$A$2:$D$499,4,0),0)</f>
        <v>0</v>
      </c>
    </row>
    <row r="465" spans="1:12">
      <c r="A465" t="s">
        <v>13</v>
      </c>
      <c r="B465" t="s">
        <v>2070</v>
      </c>
      <c r="C465" t="s">
        <v>927</v>
      </c>
      <c r="D465">
        <v>13060352</v>
      </c>
      <c r="E465" t="s">
        <v>0</v>
      </c>
      <c r="F465">
        <v>4500</v>
      </c>
      <c r="G465" t="s">
        <v>1603</v>
      </c>
      <c r="H465" t="s">
        <v>730</v>
      </c>
      <c r="I465">
        <v>4.93</v>
      </c>
      <c r="J465">
        <f>IF(ISNA(VLOOKUP($C465,Projections!$A$2:$D$499,2,0))=FALSE,VLOOKUP($C465,Projections!$A$2:$D$499,2,0),0)</f>
        <v>0</v>
      </c>
      <c r="K465">
        <f>IF(ISNA(VLOOKUP($C465,Projections!$A$2:$D$499,3,0))=FALSE,VLOOKUP($C465,Projections!$A$2:$D$499,3,0),0)</f>
        <v>0</v>
      </c>
      <c r="L465">
        <f>IF(ISNA(VLOOKUP($C465,Projections!$A$2:$D$499,4,0))=FALSE,VLOOKUP($C465,Projections!$A$2:$D$499,4,0),0)</f>
        <v>0</v>
      </c>
    </row>
    <row r="466" spans="1:12">
      <c r="A466" t="s">
        <v>13</v>
      </c>
      <c r="B466" t="s">
        <v>2071</v>
      </c>
      <c r="C466" t="s">
        <v>685</v>
      </c>
      <c r="D466">
        <v>13059056</v>
      </c>
      <c r="E466" t="s">
        <v>0</v>
      </c>
      <c r="F466">
        <v>4500</v>
      </c>
      <c r="G466" t="s">
        <v>1634</v>
      </c>
      <c r="H466" t="s">
        <v>710</v>
      </c>
      <c r="I466">
        <v>9.59</v>
      </c>
      <c r="J466">
        <f>IF(ISNA(VLOOKUP($C466,Projections!$A$2:$D$499,2,0))=FALSE,VLOOKUP($C466,Projections!$A$2:$D$499,2,0),0)</f>
        <v>6.85</v>
      </c>
      <c r="K466">
        <f>IF(ISNA(VLOOKUP($C466,Projections!$A$2:$D$499,3,0))=FALSE,VLOOKUP($C466,Projections!$A$2:$D$499,3,0),0)</f>
        <v>14.67</v>
      </c>
      <c r="L466">
        <f>IF(ISNA(VLOOKUP($C466,Projections!$A$2:$D$499,4,0))=FALSE,VLOOKUP($C466,Projections!$A$2:$D$499,4,0),0)</f>
        <v>5.85</v>
      </c>
    </row>
    <row r="467" spans="1:12">
      <c r="A467" t="s">
        <v>3</v>
      </c>
      <c r="B467" t="s">
        <v>2072</v>
      </c>
      <c r="C467" t="s">
        <v>91</v>
      </c>
      <c r="D467">
        <v>13059132</v>
      </c>
      <c r="E467" t="s">
        <v>3</v>
      </c>
      <c r="F467">
        <v>4500</v>
      </c>
      <c r="G467" t="s">
        <v>1634</v>
      </c>
      <c r="H467" t="s">
        <v>528</v>
      </c>
      <c r="I467">
        <v>7.01</v>
      </c>
      <c r="J467">
        <f>IF(ISNA(VLOOKUP($C467,Projections!$A$2:$D$499,2,0))=FALSE,VLOOKUP($C467,Projections!$A$2:$D$499,2,0),0)</f>
        <v>9.9499999999999993</v>
      </c>
      <c r="K467">
        <f>IF(ISNA(VLOOKUP($C467,Projections!$A$2:$D$499,3,0))=FALSE,VLOOKUP($C467,Projections!$A$2:$D$499,3,0),0)</f>
        <v>13.3</v>
      </c>
      <c r="L467">
        <f>IF(ISNA(VLOOKUP($C467,Projections!$A$2:$D$499,4,0))=FALSE,VLOOKUP($C467,Projections!$A$2:$D$499,4,0),0)</f>
        <v>10.02</v>
      </c>
    </row>
    <row r="468" spans="1:12">
      <c r="A468" t="s">
        <v>4</v>
      </c>
      <c r="B468" t="s">
        <v>2073</v>
      </c>
      <c r="C468" t="s">
        <v>429</v>
      </c>
      <c r="D468">
        <v>13059128</v>
      </c>
      <c r="E468" t="s">
        <v>4</v>
      </c>
      <c r="F468">
        <v>4500</v>
      </c>
      <c r="G468" t="s">
        <v>1616</v>
      </c>
      <c r="H468" t="s">
        <v>1235</v>
      </c>
      <c r="I468">
        <v>7.73</v>
      </c>
      <c r="J468">
        <f>IF(ISNA(VLOOKUP($C468,Projections!$A$2:$D$499,2,0))=FALSE,VLOOKUP($C468,Projections!$A$2:$D$499,2,0),0)</f>
        <v>9.09</v>
      </c>
      <c r="K468">
        <f>IF(ISNA(VLOOKUP($C468,Projections!$A$2:$D$499,3,0))=FALSE,VLOOKUP($C468,Projections!$A$2:$D$499,3,0),0)</f>
        <v>12.05</v>
      </c>
      <c r="L468">
        <f>IF(ISNA(VLOOKUP($C468,Projections!$A$2:$D$499,4,0))=FALSE,VLOOKUP($C468,Projections!$A$2:$D$499,4,0),0)</f>
        <v>9.11</v>
      </c>
    </row>
    <row r="469" spans="1:12">
      <c r="A469" t="s">
        <v>368</v>
      </c>
      <c r="B469" t="s">
        <v>2074</v>
      </c>
      <c r="C469" t="s">
        <v>447</v>
      </c>
      <c r="D469">
        <v>13059138</v>
      </c>
      <c r="E469" t="s">
        <v>369</v>
      </c>
      <c r="F469">
        <v>4500</v>
      </c>
      <c r="G469" t="s">
        <v>1616</v>
      </c>
      <c r="H469" t="s">
        <v>1235</v>
      </c>
      <c r="I469">
        <v>6.22</v>
      </c>
      <c r="J469">
        <f>IF(ISNA(VLOOKUP($C469,Projections!$A$2:$D$499,2,0))=FALSE,VLOOKUP($C469,Projections!$A$2:$D$499,2,0),0)</f>
        <v>0</v>
      </c>
      <c r="K469">
        <f>IF(ISNA(VLOOKUP($C469,Projections!$A$2:$D$499,3,0))=FALSE,VLOOKUP($C469,Projections!$A$2:$D$499,3,0),0)</f>
        <v>0</v>
      </c>
      <c r="L469">
        <f>IF(ISNA(VLOOKUP($C469,Projections!$A$2:$D$499,4,0))=FALSE,VLOOKUP($C469,Projections!$A$2:$D$499,4,0),0)</f>
        <v>0</v>
      </c>
    </row>
    <row r="470" spans="1:12">
      <c r="A470" t="s">
        <v>3</v>
      </c>
      <c r="B470" t="s">
        <v>2075</v>
      </c>
      <c r="C470" t="s">
        <v>279</v>
      </c>
      <c r="D470">
        <v>13059127</v>
      </c>
      <c r="E470" t="s">
        <v>3</v>
      </c>
      <c r="F470">
        <v>4500</v>
      </c>
      <c r="G470" t="s">
        <v>1601</v>
      </c>
      <c r="H470" t="s">
        <v>526</v>
      </c>
      <c r="I470">
        <v>7.61</v>
      </c>
      <c r="J470">
        <f>IF(ISNA(VLOOKUP($C470,Projections!$A$2:$D$499,2,0))=FALSE,VLOOKUP($C470,Projections!$A$2:$D$499,2,0),0)</f>
        <v>9.83</v>
      </c>
      <c r="K470">
        <f>IF(ISNA(VLOOKUP($C470,Projections!$A$2:$D$499,3,0))=FALSE,VLOOKUP($C470,Projections!$A$2:$D$499,3,0),0)</f>
        <v>13.11</v>
      </c>
      <c r="L470">
        <f>IF(ISNA(VLOOKUP($C470,Projections!$A$2:$D$499,4,0))=FALSE,VLOOKUP($C470,Projections!$A$2:$D$499,4,0),0)</f>
        <v>9.8800000000000008</v>
      </c>
    </row>
    <row r="471" spans="1:12">
      <c r="A471" t="s">
        <v>6</v>
      </c>
      <c r="B471" t="s">
        <v>2076</v>
      </c>
      <c r="C471" t="s">
        <v>57</v>
      </c>
      <c r="D471">
        <v>13059133</v>
      </c>
      <c r="E471" t="s">
        <v>6</v>
      </c>
      <c r="F471">
        <v>4500</v>
      </c>
      <c r="G471" t="s">
        <v>1601</v>
      </c>
      <c r="H471" t="s">
        <v>526</v>
      </c>
      <c r="I471">
        <v>7.95</v>
      </c>
      <c r="J471">
        <f>IF(ISNA(VLOOKUP($C471,Projections!$A$2:$D$499,2,0))=FALSE,VLOOKUP($C471,Projections!$A$2:$D$499,2,0),0)</f>
        <v>0</v>
      </c>
      <c r="K471">
        <f>IF(ISNA(VLOOKUP($C471,Projections!$A$2:$D$499,3,0))=FALSE,VLOOKUP($C471,Projections!$A$2:$D$499,3,0),0)</f>
        <v>0</v>
      </c>
      <c r="L471">
        <f>IF(ISNA(VLOOKUP($C471,Projections!$A$2:$D$499,4,0))=FALSE,VLOOKUP($C471,Projections!$A$2:$D$499,4,0),0)</f>
        <v>0</v>
      </c>
    </row>
    <row r="472" spans="1:12">
      <c r="A472" t="s">
        <v>2</v>
      </c>
      <c r="B472" t="s">
        <v>2077</v>
      </c>
      <c r="C472" t="s">
        <v>134</v>
      </c>
      <c r="D472">
        <v>13059152</v>
      </c>
      <c r="E472" t="s">
        <v>2</v>
      </c>
      <c r="F472">
        <v>4400</v>
      </c>
      <c r="G472" t="s">
        <v>1611</v>
      </c>
      <c r="H472" t="s">
        <v>691</v>
      </c>
      <c r="I472">
        <v>8.73</v>
      </c>
      <c r="J472">
        <f>IF(ISNA(VLOOKUP($C472,Projections!$A$2:$D$499,2,0))=FALSE,VLOOKUP($C472,Projections!$A$2:$D$499,2,0),0)</f>
        <v>0</v>
      </c>
      <c r="K472">
        <f>IF(ISNA(VLOOKUP($C472,Projections!$A$2:$D$499,3,0))=FALSE,VLOOKUP($C472,Projections!$A$2:$D$499,3,0),0)</f>
        <v>0</v>
      </c>
      <c r="L472">
        <f>IF(ISNA(VLOOKUP($C472,Projections!$A$2:$D$499,4,0))=FALSE,VLOOKUP($C472,Projections!$A$2:$D$499,4,0),0)</f>
        <v>0</v>
      </c>
    </row>
    <row r="473" spans="1:12">
      <c r="A473" t="s">
        <v>6</v>
      </c>
      <c r="B473" t="s">
        <v>2078</v>
      </c>
      <c r="C473" t="s">
        <v>994</v>
      </c>
      <c r="D473">
        <v>13059148</v>
      </c>
      <c r="E473" t="s">
        <v>6</v>
      </c>
      <c r="F473">
        <v>4400</v>
      </c>
      <c r="G473" t="s">
        <v>1607</v>
      </c>
      <c r="H473" t="s">
        <v>698</v>
      </c>
      <c r="I473">
        <v>6.35</v>
      </c>
      <c r="J473">
        <f>IF(ISNA(VLOOKUP($C473,Projections!$A$2:$D$499,2,0))=FALSE,VLOOKUP($C473,Projections!$A$2:$D$499,2,0),0)</f>
        <v>7.9</v>
      </c>
      <c r="K473">
        <f>IF(ISNA(VLOOKUP($C473,Projections!$A$2:$D$499,3,0))=FALSE,VLOOKUP($C473,Projections!$A$2:$D$499,3,0),0)</f>
        <v>10.51</v>
      </c>
      <c r="L473">
        <f>IF(ISNA(VLOOKUP($C473,Projections!$A$2:$D$499,4,0))=FALSE,VLOOKUP($C473,Projections!$A$2:$D$499,4,0),0)</f>
        <v>7.93</v>
      </c>
    </row>
    <row r="474" spans="1:12">
      <c r="A474" t="s">
        <v>13</v>
      </c>
      <c r="B474" t="s">
        <v>2079</v>
      </c>
      <c r="C474" t="s">
        <v>867</v>
      </c>
      <c r="D474">
        <v>13060360</v>
      </c>
      <c r="E474" t="s">
        <v>0</v>
      </c>
      <c r="F474">
        <v>4400</v>
      </c>
      <c r="G474" t="s">
        <v>1607</v>
      </c>
      <c r="H474" t="s">
        <v>712</v>
      </c>
      <c r="I474">
        <v>4.54</v>
      </c>
      <c r="J474">
        <f>IF(ISNA(VLOOKUP($C474,Projections!$A$2:$D$499,2,0))=FALSE,VLOOKUP($C474,Projections!$A$2:$D$499,2,0),0)</f>
        <v>5.14</v>
      </c>
      <c r="K474">
        <f>IF(ISNA(VLOOKUP($C474,Projections!$A$2:$D$499,3,0))=FALSE,VLOOKUP($C474,Projections!$A$2:$D$499,3,0),0)</f>
        <v>8.64</v>
      </c>
      <c r="L474">
        <f>IF(ISNA(VLOOKUP($C474,Projections!$A$2:$D$499,4,0))=FALSE,VLOOKUP($C474,Projections!$A$2:$D$499,4,0),0)</f>
        <v>4.5</v>
      </c>
    </row>
    <row r="475" spans="1:12">
      <c r="A475" t="s">
        <v>13</v>
      </c>
      <c r="B475" t="s">
        <v>2080</v>
      </c>
      <c r="C475" t="s">
        <v>740</v>
      </c>
      <c r="D475">
        <v>13060361</v>
      </c>
      <c r="E475" t="s">
        <v>0</v>
      </c>
      <c r="F475">
        <v>4400</v>
      </c>
      <c r="G475" t="s">
        <v>1607</v>
      </c>
      <c r="H475" t="s">
        <v>698</v>
      </c>
      <c r="I475">
        <v>10.11</v>
      </c>
      <c r="J475">
        <f>IF(ISNA(VLOOKUP($C475,Projections!$A$2:$D$499,2,0))=FALSE,VLOOKUP($C475,Projections!$A$2:$D$499,2,0),0)</f>
        <v>0</v>
      </c>
      <c r="K475">
        <f>IF(ISNA(VLOOKUP($C475,Projections!$A$2:$D$499,3,0))=FALSE,VLOOKUP($C475,Projections!$A$2:$D$499,3,0),0)</f>
        <v>0</v>
      </c>
      <c r="L475">
        <f>IF(ISNA(VLOOKUP($C475,Projections!$A$2:$D$499,4,0))=FALSE,VLOOKUP($C475,Projections!$A$2:$D$499,4,0),0)</f>
        <v>0</v>
      </c>
    </row>
    <row r="476" spans="1:12">
      <c r="A476" t="s">
        <v>151</v>
      </c>
      <c r="B476" t="s">
        <v>2081</v>
      </c>
      <c r="C476" t="s">
        <v>220</v>
      </c>
      <c r="D476">
        <v>13060367</v>
      </c>
      <c r="E476" t="s">
        <v>0</v>
      </c>
      <c r="F476">
        <v>4400</v>
      </c>
      <c r="G476" t="s">
        <v>1609</v>
      </c>
      <c r="H476" t="s">
        <v>468</v>
      </c>
      <c r="I476">
        <v>2.4300000000000002</v>
      </c>
      <c r="J476">
        <f>IF(ISNA(VLOOKUP($C476,Projections!$A$2:$D$499,2,0))=FALSE,VLOOKUP($C476,Projections!$A$2:$D$499,2,0),0)</f>
        <v>0</v>
      </c>
      <c r="K476">
        <f>IF(ISNA(VLOOKUP($C476,Projections!$A$2:$D$499,3,0))=FALSE,VLOOKUP($C476,Projections!$A$2:$D$499,3,0),0)</f>
        <v>0</v>
      </c>
      <c r="L476">
        <f>IF(ISNA(VLOOKUP($C476,Projections!$A$2:$D$499,4,0))=FALSE,VLOOKUP($C476,Projections!$A$2:$D$499,4,0),0)</f>
        <v>0</v>
      </c>
    </row>
    <row r="477" spans="1:12">
      <c r="A477" t="s">
        <v>40</v>
      </c>
      <c r="B477" t="s">
        <v>2082</v>
      </c>
      <c r="C477" t="s">
        <v>121</v>
      </c>
      <c r="D477">
        <v>13059145</v>
      </c>
      <c r="E477" t="s">
        <v>40</v>
      </c>
      <c r="F477">
        <v>4400</v>
      </c>
      <c r="G477" t="s">
        <v>1599</v>
      </c>
      <c r="H477" t="s">
        <v>97</v>
      </c>
      <c r="I477">
        <v>8.35</v>
      </c>
      <c r="J477">
        <f>IF(ISNA(VLOOKUP($C477,Projections!$A$2:$D$499,2,0))=FALSE,VLOOKUP($C477,Projections!$A$2:$D$499,2,0),0)</f>
        <v>9.23</v>
      </c>
      <c r="K477">
        <f>IF(ISNA(VLOOKUP($C477,Projections!$A$2:$D$499,3,0))=FALSE,VLOOKUP($C477,Projections!$A$2:$D$499,3,0),0)</f>
        <v>12.06</v>
      </c>
      <c r="L477">
        <f>IF(ISNA(VLOOKUP($C477,Projections!$A$2:$D$499,4,0))=FALSE,VLOOKUP($C477,Projections!$A$2:$D$499,4,0),0)</f>
        <v>9.4499999999999993</v>
      </c>
    </row>
    <row r="478" spans="1:12">
      <c r="A478" t="s">
        <v>151</v>
      </c>
      <c r="B478" t="s">
        <v>2083</v>
      </c>
      <c r="C478" t="s">
        <v>218</v>
      </c>
      <c r="D478">
        <v>13060364</v>
      </c>
      <c r="E478" t="s">
        <v>0</v>
      </c>
      <c r="F478">
        <v>4400</v>
      </c>
      <c r="G478" t="s">
        <v>1599</v>
      </c>
      <c r="H478" t="s">
        <v>97</v>
      </c>
      <c r="I478">
        <v>0.92</v>
      </c>
      <c r="J478">
        <f>IF(ISNA(VLOOKUP($C478,Projections!$A$2:$D$499,2,0))=FALSE,VLOOKUP($C478,Projections!$A$2:$D$499,2,0),0)</f>
        <v>0</v>
      </c>
      <c r="K478">
        <f>IF(ISNA(VLOOKUP($C478,Projections!$A$2:$D$499,3,0))=FALSE,VLOOKUP($C478,Projections!$A$2:$D$499,3,0),0)</f>
        <v>0</v>
      </c>
      <c r="L478">
        <f>IF(ISNA(VLOOKUP($C478,Projections!$A$2:$D$499,4,0))=FALSE,VLOOKUP($C478,Projections!$A$2:$D$499,4,0),0)</f>
        <v>0</v>
      </c>
    </row>
    <row r="479" spans="1:12">
      <c r="A479" t="s">
        <v>151</v>
      </c>
      <c r="B479" t="s">
        <v>2084</v>
      </c>
      <c r="C479" t="s">
        <v>217</v>
      </c>
      <c r="D479">
        <v>13060366</v>
      </c>
      <c r="E479" t="s">
        <v>0</v>
      </c>
      <c r="F479">
        <v>4400</v>
      </c>
      <c r="G479" t="s">
        <v>1599</v>
      </c>
      <c r="H479" t="s">
        <v>97</v>
      </c>
      <c r="I479">
        <v>2.16</v>
      </c>
      <c r="J479">
        <f>IF(ISNA(VLOOKUP($C479,Projections!$A$2:$D$499,2,0))=FALSE,VLOOKUP($C479,Projections!$A$2:$D$499,2,0),0)</f>
        <v>0</v>
      </c>
      <c r="K479">
        <f>IF(ISNA(VLOOKUP($C479,Projections!$A$2:$D$499,3,0))=FALSE,VLOOKUP($C479,Projections!$A$2:$D$499,3,0),0)</f>
        <v>0</v>
      </c>
      <c r="L479">
        <f>IF(ISNA(VLOOKUP($C479,Projections!$A$2:$D$499,4,0))=FALSE,VLOOKUP($C479,Projections!$A$2:$D$499,4,0),0)</f>
        <v>0</v>
      </c>
    </row>
    <row r="480" spans="1:12">
      <c r="A480" t="s">
        <v>40</v>
      </c>
      <c r="B480" t="s">
        <v>2085</v>
      </c>
      <c r="C480" t="s">
        <v>106</v>
      </c>
      <c r="D480">
        <v>13059150</v>
      </c>
      <c r="E480" t="s">
        <v>40</v>
      </c>
      <c r="F480">
        <v>4400</v>
      </c>
      <c r="G480" t="s">
        <v>1614</v>
      </c>
      <c r="H480" t="s">
        <v>99</v>
      </c>
      <c r="I480">
        <v>9.26</v>
      </c>
      <c r="J480">
        <f>IF(ISNA(VLOOKUP($C480,Projections!$A$2:$D$499,2,0))=FALSE,VLOOKUP($C480,Projections!$A$2:$D$499,2,0),0)</f>
        <v>8.84</v>
      </c>
      <c r="K480">
        <f>IF(ISNA(VLOOKUP($C480,Projections!$A$2:$D$499,3,0))=FALSE,VLOOKUP($C480,Projections!$A$2:$D$499,3,0),0)</f>
        <v>11.66</v>
      </c>
      <c r="L480">
        <f>IF(ISNA(VLOOKUP($C480,Projections!$A$2:$D$499,4,0))=FALSE,VLOOKUP($C480,Projections!$A$2:$D$499,4,0),0)</f>
        <v>9.19</v>
      </c>
    </row>
    <row r="481" spans="1:12">
      <c r="A481" t="s">
        <v>2</v>
      </c>
      <c r="B481" t="s">
        <v>2086</v>
      </c>
      <c r="C481" t="s">
        <v>27</v>
      </c>
      <c r="D481">
        <v>13059141</v>
      </c>
      <c r="E481" t="s">
        <v>2</v>
      </c>
      <c r="F481">
        <v>4400</v>
      </c>
      <c r="G481" t="s">
        <v>1624</v>
      </c>
      <c r="H481" t="s">
        <v>1468</v>
      </c>
      <c r="I481">
        <v>8.8000000000000007</v>
      </c>
      <c r="J481">
        <f>IF(ISNA(VLOOKUP($C481,Projections!$A$2:$D$499,2,0))=FALSE,VLOOKUP($C481,Projections!$A$2:$D$499,2,0),0)</f>
        <v>10.95</v>
      </c>
      <c r="K481">
        <f>IF(ISNA(VLOOKUP($C481,Projections!$A$2:$D$499,3,0))=FALSE,VLOOKUP($C481,Projections!$A$2:$D$499,3,0),0)</f>
        <v>14.54</v>
      </c>
      <c r="L481">
        <f>IF(ISNA(VLOOKUP($C481,Projections!$A$2:$D$499,4,0))=FALSE,VLOOKUP($C481,Projections!$A$2:$D$499,4,0),0)</f>
        <v>10.84</v>
      </c>
    </row>
    <row r="482" spans="1:12">
      <c r="A482" t="s">
        <v>4</v>
      </c>
      <c r="B482" t="s">
        <v>2087</v>
      </c>
      <c r="C482" t="s">
        <v>1221</v>
      </c>
      <c r="D482">
        <v>13059147</v>
      </c>
      <c r="E482" t="s">
        <v>4</v>
      </c>
      <c r="F482">
        <v>4400</v>
      </c>
      <c r="G482" t="s">
        <v>1624</v>
      </c>
      <c r="H482" t="s">
        <v>1237</v>
      </c>
      <c r="I482">
        <v>8.9700000000000006</v>
      </c>
      <c r="J482">
        <f>IF(ISNA(VLOOKUP($C482,Projections!$A$2:$D$499,2,0))=FALSE,VLOOKUP($C482,Projections!$A$2:$D$499,2,0),0)</f>
        <v>0</v>
      </c>
      <c r="K482">
        <f>IF(ISNA(VLOOKUP($C482,Projections!$A$2:$D$499,3,0))=FALSE,VLOOKUP($C482,Projections!$A$2:$D$499,3,0),0)</f>
        <v>0</v>
      </c>
      <c r="L482">
        <f>IF(ISNA(VLOOKUP($C482,Projections!$A$2:$D$499,4,0))=FALSE,VLOOKUP($C482,Projections!$A$2:$D$499,4,0),0)</f>
        <v>0</v>
      </c>
    </row>
    <row r="483" spans="1:12">
      <c r="A483" t="s">
        <v>6</v>
      </c>
      <c r="B483" t="s">
        <v>2088</v>
      </c>
      <c r="C483" t="s">
        <v>19</v>
      </c>
      <c r="D483">
        <v>13059149</v>
      </c>
      <c r="E483" t="s">
        <v>6</v>
      </c>
      <c r="F483">
        <v>4400</v>
      </c>
      <c r="G483" t="s">
        <v>1624</v>
      </c>
      <c r="H483" t="s">
        <v>1468</v>
      </c>
      <c r="I483">
        <v>8.69</v>
      </c>
      <c r="J483">
        <f>IF(ISNA(VLOOKUP($C483,Projections!$A$2:$D$499,2,0))=FALSE,VLOOKUP($C483,Projections!$A$2:$D$499,2,0),0)</f>
        <v>10.67</v>
      </c>
      <c r="K483">
        <f>IF(ISNA(VLOOKUP($C483,Projections!$A$2:$D$499,3,0))=FALSE,VLOOKUP($C483,Projections!$A$2:$D$499,3,0),0)</f>
        <v>14.13</v>
      </c>
      <c r="L483">
        <f>IF(ISNA(VLOOKUP($C483,Projections!$A$2:$D$499,4,0))=FALSE,VLOOKUP($C483,Projections!$A$2:$D$499,4,0),0)</f>
        <v>10.5</v>
      </c>
    </row>
    <row r="484" spans="1:12">
      <c r="A484" t="s">
        <v>4</v>
      </c>
      <c r="B484" t="s">
        <v>2089</v>
      </c>
      <c r="C484" t="s">
        <v>889</v>
      </c>
      <c r="D484">
        <v>13059153</v>
      </c>
      <c r="E484" t="s">
        <v>4</v>
      </c>
      <c r="F484">
        <v>4400</v>
      </c>
      <c r="G484" t="s">
        <v>1603</v>
      </c>
      <c r="H484" t="s">
        <v>730</v>
      </c>
      <c r="I484">
        <v>7</v>
      </c>
      <c r="J484">
        <f>IF(ISNA(VLOOKUP($C484,Projections!$A$2:$D$499,2,0))=FALSE,VLOOKUP($C484,Projections!$A$2:$D$499,2,0),0)</f>
        <v>0</v>
      </c>
      <c r="K484">
        <f>IF(ISNA(VLOOKUP($C484,Projections!$A$2:$D$499,3,0))=FALSE,VLOOKUP($C484,Projections!$A$2:$D$499,3,0),0)</f>
        <v>0</v>
      </c>
      <c r="L484">
        <f>IF(ISNA(VLOOKUP($C484,Projections!$A$2:$D$499,4,0))=FALSE,VLOOKUP($C484,Projections!$A$2:$D$499,4,0),0)</f>
        <v>0</v>
      </c>
    </row>
    <row r="485" spans="1:12">
      <c r="A485" t="s">
        <v>13</v>
      </c>
      <c r="B485" t="s">
        <v>2090</v>
      </c>
      <c r="C485" t="s">
        <v>860</v>
      </c>
      <c r="D485">
        <v>13060359</v>
      </c>
      <c r="E485" t="s">
        <v>0</v>
      </c>
      <c r="F485">
        <v>4400</v>
      </c>
      <c r="G485" t="s">
        <v>1603</v>
      </c>
      <c r="H485" t="s">
        <v>730</v>
      </c>
      <c r="I485">
        <v>-0.06</v>
      </c>
      <c r="J485">
        <f>IF(ISNA(VLOOKUP($C485,Projections!$A$2:$D$499,2,0))=FALSE,VLOOKUP($C485,Projections!$A$2:$D$499,2,0),0)</f>
        <v>0</v>
      </c>
      <c r="K485">
        <f>IF(ISNA(VLOOKUP($C485,Projections!$A$2:$D$499,3,0))=FALSE,VLOOKUP($C485,Projections!$A$2:$D$499,3,0),0)</f>
        <v>0</v>
      </c>
      <c r="L485">
        <f>IF(ISNA(VLOOKUP($C485,Projections!$A$2:$D$499,4,0))=FALSE,VLOOKUP($C485,Projections!$A$2:$D$499,4,0),0)</f>
        <v>0</v>
      </c>
    </row>
    <row r="486" spans="1:12">
      <c r="A486" t="s">
        <v>151</v>
      </c>
      <c r="B486" t="s">
        <v>2091</v>
      </c>
      <c r="C486" t="s">
        <v>572</v>
      </c>
      <c r="D486">
        <v>13060365</v>
      </c>
      <c r="E486" t="s">
        <v>0</v>
      </c>
      <c r="F486">
        <v>4400</v>
      </c>
      <c r="G486" t="s">
        <v>1603</v>
      </c>
      <c r="H486" t="s">
        <v>522</v>
      </c>
      <c r="I486">
        <v>0.97</v>
      </c>
      <c r="J486">
        <f>IF(ISNA(VLOOKUP($C486,Projections!$A$2:$D$499,2,0))=FALSE,VLOOKUP($C486,Projections!$A$2:$D$499,2,0),0)</f>
        <v>0</v>
      </c>
      <c r="K486">
        <f>IF(ISNA(VLOOKUP($C486,Projections!$A$2:$D$499,3,0))=FALSE,VLOOKUP($C486,Projections!$A$2:$D$499,3,0),0)</f>
        <v>0</v>
      </c>
      <c r="L486">
        <f>IF(ISNA(VLOOKUP($C486,Projections!$A$2:$D$499,4,0))=FALSE,VLOOKUP($C486,Projections!$A$2:$D$499,4,0),0)</f>
        <v>0</v>
      </c>
    </row>
    <row r="487" spans="1:12">
      <c r="A487" t="s">
        <v>61</v>
      </c>
      <c r="B487" t="s">
        <v>2092</v>
      </c>
      <c r="C487" t="s">
        <v>1112</v>
      </c>
      <c r="D487">
        <v>13059142</v>
      </c>
      <c r="E487" t="s">
        <v>61</v>
      </c>
      <c r="F487">
        <v>4400</v>
      </c>
      <c r="G487" t="s">
        <v>1634</v>
      </c>
      <c r="H487" t="s">
        <v>710</v>
      </c>
      <c r="I487">
        <v>5.26</v>
      </c>
      <c r="J487">
        <f>IF(ISNA(VLOOKUP($C487,Projections!$A$2:$D$499,2,0))=FALSE,VLOOKUP($C487,Projections!$A$2:$D$499,2,0),0)</f>
        <v>0</v>
      </c>
      <c r="K487">
        <f>IF(ISNA(VLOOKUP($C487,Projections!$A$2:$D$499,3,0))=FALSE,VLOOKUP($C487,Projections!$A$2:$D$499,3,0),0)</f>
        <v>0</v>
      </c>
      <c r="L487">
        <f>IF(ISNA(VLOOKUP($C487,Projections!$A$2:$D$499,4,0))=FALSE,VLOOKUP($C487,Projections!$A$2:$D$499,4,0),0)</f>
        <v>0</v>
      </c>
    </row>
    <row r="488" spans="1:12">
      <c r="A488" t="s">
        <v>6</v>
      </c>
      <c r="B488" t="s">
        <v>2093</v>
      </c>
      <c r="C488" t="s">
        <v>613</v>
      </c>
      <c r="D488">
        <v>13059144</v>
      </c>
      <c r="E488" t="s">
        <v>6</v>
      </c>
      <c r="F488">
        <v>4400</v>
      </c>
      <c r="G488" t="s">
        <v>1634</v>
      </c>
      <c r="H488" t="s">
        <v>528</v>
      </c>
      <c r="I488">
        <v>6.97</v>
      </c>
      <c r="J488">
        <f>IF(ISNA(VLOOKUP($C488,Projections!$A$2:$D$499,2,0))=FALSE,VLOOKUP($C488,Projections!$A$2:$D$499,2,0),0)</f>
        <v>0</v>
      </c>
      <c r="K488">
        <f>IF(ISNA(VLOOKUP($C488,Projections!$A$2:$D$499,3,0))=FALSE,VLOOKUP($C488,Projections!$A$2:$D$499,3,0),0)</f>
        <v>0</v>
      </c>
      <c r="L488">
        <f>IF(ISNA(VLOOKUP($C488,Projections!$A$2:$D$499,4,0))=FALSE,VLOOKUP($C488,Projections!$A$2:$D$499,4,0),0)</f>
        <v>0</v>
      </c>
    </row>
    <row r="489" spans="1:12">
      <c r="A489" t="s">
        <v>1</v>
      </c>
      <c r="B489" t="s">
        <v>2094</v>
      </c>
      <c r="C489" t="s">
        <v>1009</v>
      </c>
      <c r="D489">
        <v>13059216</v>
      </c>
      <c r="E489" t="s">
        <v>1</v>
      </c>
      <c r="F489">
        <v>4400</v>
      </c>
      <c r="G489" t="s">
        <v>1634</v>
      </c>
      <c r="H489" t="s">
        <v>710</v>
      </c>
      <c r="I489">
        <v>6.01</v>
      </c>
      <c r="J489">
        <f>IF(ISNA(VLOOKUP($C489,Projections!$A$2:$D$499,2,0))=FALSE,VLOOKUP($C489,Projections!$A$2:$D$499,2,0),0)</f>
        <v>8.94</v>
      </c>
      <c r="K489">
        <f>IF(ISNA(VLOOKUP($C489,Projections!$A$2:$D$499,3,0))=FALSE,VLOOKUP($C489,Projections!$A$2:$D$499,3,0),0)</f>
        <v>11.87</v>
      </c>
      <c r="L489">
        <f>IF(ISNA(VLOOKUP($C489,Projections!$A$2:$D$499,4,0))=FALSE,VLOOKUP($C489,Projections!$A$2:$D$499,4,0),0)</f>
        <v>9.1300000000000008</v>
      </c>
    </row>
    <row r="490" spans="1:12">
      <c r="A490" t="s">
        <v>13</v>
      </c>
      <c r="B490" t="s">
        <v>2095</v>
      </c>
      <c r="C490" t="s">
        <v>546</v>
      </c>
      <c r="D490">
        <v>13060363</v>
      </c>
      <c r="E490" t="s">
        <v>0</v>
      </c>
      <c r="F490">
        <v>4400</v>
      </c>
      <c r="G490" t="s">
        <v>1634</v>
      </c>
      <c r="H490" t="s">
        <v>528</v>
      </c>
      <c r="I490">
        <v>6.28</v>
      </c>
      <c r="J490">
        <f>IF(ISNA(VLOOKUP($C490,Projections!$A$2:$D$499,2,0))=FALSE,VLOOKUP($C490,Projections!$A$2:$D$499,2,0),0)</f>
        <v>0</v>
      </c>
      <c r="K490">
        <f>IF(ISNA(VLOOKUP($C490,Projections!$A$2:$D$499,3,0))=FALSE,VLOOKUP($C490,Projections!$A$2:$D$499,3,0),0)</f>
        <v>0</v>
      </c>
      <c r="L490">
        <f>IF(ISNA(VLOOKUP($C490,Projections!$A$2:$D$499,4,0))=FALSE,VLOOKUP($C490,Projections!$A$2:$D$499,4,0),0)</f>
        <v>0</v>
      </c>
    </row>
    <row r="491" spans="1:12">
      <c r="A491" t="s">
        <v>13</v>
      </c>
      <c r="B491" t="s">
        <v>2096</v>
      </c>
      <c r="C491" t="s">
        <v>573</v>
      </c>
      <c r="D491">
        <v>13060362</v>
      </c>
      <c r="E491" t="s">
        <v>0</v>
      </c>
      <c r="F491">
        <v>4400</v>
      </c>
      <c r="G491" t="s">
        <v>1601</v>
      </c>
      <c r="H491" t="s">
        <v>526</v>
      </c>
      <c r="I491">
        <v>0</v>
      </c>
      <c r="J491">
        <f>IF(ISNA(VLOOKUP($C491,Projections!$A$2:$D$499,2,0))=FALSE,VLOOKUP($C491,Projections!$A$2:$D$499,2,0),0)</f>
        <v>0</v>
      </c>
      <c r="K491">
        <f>IF(ISNA(VLOOKUP($C491,Projections!$A$2:$D$499,3,0))=FALSE,VLOOKUP($C491,Projections!$A$2:$D$499,3,0),0)</f>
        <v>0</v>
      </c>
      <c r="L491">
        <f>IF(ISNA(VLOOKUP($C491,Projections!$A$2:$D$499,4,0))=FALSE,VLOOKUP($C491,Projections!$A$2:$D$499,4,0),0)</f>
        <v>0</v>
      </c>
    </row>
    <row r="492" spans="1:12">
      <c r="A492" t="s">
        <v>2</v>
      </c>
      <c r="B492" t="s">
        <v>2097</v>
      </c>
      <c r="C492" t="s">
        <v>875</v>
      </c>
      <c r="D492">
        <v>13059154</v>
      </c>
      <c r="E492" t="s">
        <v>2</v>
      </c>
      <c r="F492">
        <v>4300</v>
      </c>
      <c r="G492" t="s">
        <v>1611</v>
      </c>
      <c r="H492" t="s">
        <v>691</v>
      </c>
      <c r="I492">
        <v>9.36</v>
      </c>
      <c r="J492">
        <f>IF(ISNA(VLOOKUP($C492,Projections!$A$2:$D$499,2,0))=FALSE,VLOOKUP($C492,Projections!$A$2:$D$499,2,0),0)</f>
        <v>9.25</v>
      </c>
      <c r="K492">
        <f>IF(ISNA(VLOOKUP($C492,Projections!$A$2:$D$499,3,0))=FALSE,VLOOKUP($C492,Projections!$A$2:$D$499,3,0),0)</f>
        <v>12.3</v>
      </c>
      <c r="L492">
        <f>IF(ISNA(VLOOKUP($C492,Projections!$A$2:$D$499,4,0))=FALSE,VLOOKUP($C492,Projections!$A$2:$D$499,4,0),0)</f>
        <v>9.11</v>
      </c>
    </row>
    <row r="493" spans="1:12">
      <c r="A493" t="s">
        <v>3</v>
      </c>
      <c r="B493" t="s">
        <v>2098</v>
      </c>
      <c r="C493" t="s">
        <v>1039</v>
      </c>
      <c r="D493">
        <v>13059140</v>
      </c>
      <c r="E493" t="s">
        <v>3</v>
      </c>
      <c r="F493">
        <v>4300</v>
      </c>
      <c r="G493" t="s">
        <v>1679</v>
      </c>
      <c r="H493" t="s">
        <v>721</v>
      </c>
      <c r="I493">
        <v>7.91</v>
      </c>
      <c r="J493">
        <f>IF(ISNA(VLOOKUP($C493,Projections!$A$2:$D$499,2,0))=FALSE,VLOOKUP($C493,Projections!$A$2:$D$499,2,0),0)</f>
        <v>10.69</v>
      </c>
      <c r="K493">
        <f>IF(ISNA(VLOOKUP($C493,Projections!$A$2:$D$499,3,0))=FALSE,VLOOKUP($C493,Projections!$A$2:$D$499,3,0),0)</f>
        <v>14.13</v>
      </c>
      <c r="L493">
        <f>IF(ISNA(VLOOKUP($C493,Projections!$A$2:$D$499,4,0))=FALSE,VLOOKUP($C493,Projections!$A$2:$D$499,4,0),0)</f>
        <v>10.55</v>
      </c>
    </row>
    <row r="494" spans="1:12">
      <c r="A494" t="s">
        <v>2</v>
      </c>
      <c r="B494" t="s">
        <v>2099</v>
      </c>
      <c r="C494" t="s">
        <v>862</v>
      </c>
      <c r="D494">
        <v>13059160</v>
      </c>
      <c r="E494" t="s">
        <v>2</v>
      </c>
      <c r="F494">
        <v>4300</v>
      </c>
      <c r="G494" t="s">
        <v>1679</v>
      </c>
      <c r="H494" t="s">
        <v>721</v>
      </c>
      <c r="I494">
        <v>7.34</v>
      </c>
      <c r="J494">
        <f>IF(ISNA(VLOOKUP($C494,Projections!$A$2:$D$499,2,0))=FALSE,VLOOKUP($C494,Projections!$A$2:$D$499,2,0),0)</f>
        <v>9.6199999999999992</v>
      </c>
      <c r="K494">
        <f>IF(ISNA(VLOOKUP($C494,Projections!$A$2:$D$499,3,0))=FALSE,VLOOKUP($C494,Projections!$A$2:$D$499,3,0),0)</f>
        <v>12.78</v>
      </c>
      <c r="L494">
        <f>IF(ISNA(VLOOKUP($C494,Projections!$A$2:$D$499,4,0))=FALSE,VLOOKUP($C494,Projections!$A$2:$D$499,4,0),0)</f>
        <v>9.51</v>
      </c>
    </row>
    <row r="495" spans="1:12">
      <c r="A495" t="s">
        <v>13</v>
      </c>
      <c r="B495" t="s">
        <v>2100</v>
      </c>
      <c r="C495" t="s">
        <v>859</v>
      </c>
      <c r="D495">
        <v>13060370</v>
      </c>
      <c r="E495" t="s">
        <v>0</v>
      </c>
      <c r="F495">
        <v>4300</v>
      </c>
      <c r="G495" t="s">
        <v>1679</v>
      </c>
      <c r="H495" t="s">
        <v>743</v>
      </c>
      <c r="I495">
        <v>-0.51</v>
      </c>
      <c r="J495">
        <f>IF(ISNA(VLOOKUP($C495,Projections!$A$2:$D$499,2,0))=FALSE,VLOOKUP($C495,Projections!$A$2:$D$499,2,0),0)</f>
        <v>0</v>
      </c>
      <c r="K495">
        <f>IF(ISNA(VLOOKUP($C495,Projections!$A$2:$D$499,3,0))=FALSE,VLOOKUP($C495,Projections!$A$2:$D$499,3,0),0)</f>
        <v>0</v>
      </c>
      <c r="L495">
        <f>IF(ISNA(VLOOKUP($C495,Projections!$A$2:$D$499,4,0))=FALSE,VLOOKUP($C495,Projections!$A$2:$D$499,4,0),0)</f>
        <v>0</v>
      </c>
    </row>
    <row r="496" spans="1:12">
      <c r="A496" t="s">
        <v>151</v>
      </c>
      <c r="B496" t="s">
        <v>2101</v>
      </c>
      <c r="C496" t="s">
        <v>221</v>
      </c>
      <c r="D496">
        <v>13060374</v>
      </c>
      <c r="E496" t="s">
        <v>0</v>
      </c>
      <c r="F496">
        <v>4300</v>
      </c>
      <c r="G496" t="s">
        <v>1679</v>
      </c>
      <c r="H496" t="s">
        <v>721</v>
      </c>
      <c r="I496">
        <v>-0.35</v>
      </c>
      <c r="J496">
        <f>IF(ISNA(VLOOKUP($C496,Projections!$A$2:$D$499,2,0))=FALSE,VLOOKUP($C496,Projections!$A$2:$D$499,2,0),0)</f>
        <v>0</v>
      </c>
      <c r="K496">
        <f>IF(ISNA(VLOOKUP($C496,Projections!$A$2:$D$499,3,0))=FALSE,VLOOKUP($C496,Projections!$A$2:$D$499,3,0),0)</f>
        <v>0</v>
      </c>
      <c r="L496">
        <f>IF(ISNA(VLOOKUP($C496,Projections!$A$2:$D$499,4,0))=FALSE,VLOOKUP($C496,Projections!$A$2:$D$499,4,0),0)</f>
        <v>0</v>
      </c>
    </row>
    <row r="497" spans="1:12">
      <c r="A497" t="s">
        <v>151</v>
      </c>
      <c r="B497" t="s">
        <v>2102</v>
      </c>
      <c r="C497" t="s">
        <v>1480</v>
      </c>
      <c r="D497">
        <v>13060379</v>
      </c>
      <c r="E497" t="s">
        <v>0</v>
      </c>
      <c r="F497">
        <v>4300</v>
      </c>
      <c r="G497" t="s">
        <v>1679</v>
      </c>
      <c r="H497" t="s">
        <v>721</v>
      </c>
      <c r="I497">
        <v>2.4500000000000002</v>
      </c>
      <c r="J497">
        <f>IF(ISNA(VLOOKUP($C497,Projections!$A$2:$D$499,2,0))=FALSE,VLOOKUP($C497,Projections!$A$2:$D$499,2,0),0)</f>
        <v>0</v>
      </c>
      <c r="K497">
        <f>IF(ISNA(VLOOKUP($C497,Projections!$A$2:$D$499,3,0))=FALSE,VLOOKUP($C497,Projections!$A$2:$D$499,3,0),0)</f>
        <v>0</v>
      </c>
      <c r="L497">
        <f>IF(ISNA(VLOOKUP($C497,Projections!$A$2:$D$499,4,0))=FALSE,VLOOKUP($C497,Projections!$A$2:$D$499,4,0),0)</f>
        <v>0</v>
      </c>
    </row>
    <row r="498" spans="1:12">
      <c r="A498" t="s">
        <v>151</v>
      </c>
      <c r="B498" t="s">
        <v>2103</v>
      </c>
      <c r="C498" t="s">
        <v>868</v>
      </c>
      <c r="D498">
        <v>13060382</v>
      </c>
      <c r="E498" t="s">
        <v>0</v>
      </c>
      <c r="F498">
        <v>4300</v>
      </c>
      <c r="G498" t="s">
        <v>1607</v>
      </c>
      <c r="H498" t="s">
        <v>712</v>
      </c>
      <c r="I498">
        <v>3.08</v>
      </c>
      <c r="J498">
        <f>IF(ISNA(VLOOKUP($C498,Projections!$A$2:$D$499,2,0))=FALSE,VLOOKUP($C498,Projections!$A$2:$D$499,2,0),0)</f>
        <v>0</v>
      </c>
      <c r="K498">
        <f>IF(ISNA(VLOOKUP($C498,Projections!$A$2:$D$499,3,0))=FALSE,VLOOKUP($C498,Projections!$A$2:$D$499,3,0),0)</f>
        <v>0</v>
      </c>
      <c r="L498">
        <f>IF(ISNA(VLOOKUP($C498,Projections!$A$2:$D$499,4,0))=FALSE,VLOOKUP($C498,Projections!$A$2:$D$499,4,0),0)</f>
        <v>0</v>
      </c>
    </row>
    <row r="499" spans="1:12">
      <c r="A499" t="s">
        <v>4</v>
      </c>
      <c r="B499" t="s">
        <v>2104</v>
      </c>
      <c r="C499" t="s">
        <v>488</v>
      </c>
      <c r="D499">
        <v>13059161</v>
      </c>
      <c r="E499" t="s">
        <v>4</v>
      </c>
      <c r="F499">
        <v>4300</v>
      </c>
      <c r="G499" t="s">
        <v>1609</v>
      </c>
      <c r="H499" t="s">
        <v>468</v>
      </c>
      <c r="I499">
        <v>8.69</v>
      </c>
      <c r="J499">
        <f>IF(ISNA(VLOOKUP($C499,Projections!$A$2:$D$499,2,0))=FALSE,VLOOKUP($C499,Projections!$A$2:$D$499,2,0),0)</f>
        <v>8.5299999999999994</v>
      </c>
      <c r="K499">
        <f>IF(ISNA(VLOOKUP($C499,Projections!$A$2:$D$499,3,0))=FALSE,VLOOKUP($C499,Projections!$A$2:$D$499,3,0),0)</f>
        <v>11.31</v>
      </c>
      <c r="L499">
        <f>IF(ISNA(VLOOKUP($C499,Projections!$A$2:$D$499,4,0))=FALSE,VLOOKUP($C499,Projections!$A$2:$D$499,4,0),0)</f>
        <v>8.36</v>
      </c>
    </row>
    <row r="500" spans="1:12">
      <c r="A500" t="s">
        <v>151</v>
      </c>
      <c r="B500" t="s">
        <v>2105</v>
      </c>
      <c r="C500" t="s">
        <v>490</v>
      </c>
      <c r="D500">
        <v>13060373</v>
      </c>
      <c r="E500" t="s">
        <v>0</v>
      </c>
      <c r="F500">
        <v>4300</v>
      </c>
      <c r="G500" t="s">
        <v>1609</v>
      </c>
      <c r="H500" t="s">
        <v>468</v>
      </c>
      <c r="I500">
        <v>0</v>
      </c>
      <c r="J500">
        <f>IF(ISNA(VLOOKUP($C500,Projections!$A$2:$D$499,2,0))=FALSE,VLOOKUP($C500,Projections!$A$2:$D$499,2,0),0)</f>
        <v>0</v>
      </c>
      <c r="K500">
        <f>IF(ISNA(VLOOKUP($C500,Projections!$A$2:$D$499,3,0))=FALSE,VLOOKUP($C500,Projections!$A$2:$D$499,3,0),0)</f>
        <v>0</v>
      </c>
      <c r="L500">
        <f>IF(ISNA(VLOOKUP($C500,Projections!$A$2:$D$499,4,0))=FALSE,VLOOKUP($C500,Projections!$A$2:$D$499,4,0),0)</f>
        <v>0</v>
      </c>
    </row>
    <row r="501" spans="1:12">
      <c r="A501" t="s">
        <v>43</v>
      </c>
      <c r="B501" t="s">
        <v>2106</v>
      </c>
      <c r="C501" t="s">
        <v>940</v>
      </c>
      <c r="D501">
        <v>13059157</v>
      </c>
      <c r="E501" t="s">
        <v>43</v>
      </c>
      <c r="F501">
        <v>4300</v>
      </c>
      <c r="G501" t="s">
        <v>1599</v>
      </c>
      <c r="H501" t="s">
        <v>700</v>
      </c>
      <c r="I501">
        <v>4.7</v>
      </c>
      <c r="J501">
        <f>IF(ISNA(VLOOKUP($C501,Projections!$A$2:$D$499,2,0))=FALSE,VLOOKUP($C501,Projections!$A$2:$D$499,2,0),0)</f>
        <v>7.89</v>
      </c>
      <c r="K501">
        <f>IF(ISNA(VLOOKUP($C501,Projections!$A$2:$D$499,3,0))=FALSE,VLOOKUP($C501,Projections!$A$2:$D$499,3,0),0)</f>
        <v>10.51</v>
      </c>
      <c r="L501">
        <f>IF(ISNA(VLOOKUP($C501,Projections!$A$2:$D$499,4,0))=FALSE,VLOOKUP($C501,Projections!$A$2:$D$499,4,0),0)</f>
        <v>7.97</v>
      </c>
    </row>
    <row r="502" spans="1:12">
      <c r="A502" t="s">
        <v>6</v>
      </c>
      <c r="B502" t="s">
        <v>2107</v>
      </c>
      <c r="C502" t="s">
        <v>841</v>
      </c>
      <c r="D502">
        <v>13059159</v>
      </c>
      <c r="E502" t="s">
        <v>6</v>
      </c>
      <c r="F502">
        <v>4300</v>
      </c>
      <c r="G502" t="s">
        <v>1599</v>
      </c>
      <c r="H502" t="s">
        <v>700</v>
      </c>
      <c r="I502">
        <v>7.74</v>
      </c>
      <c r="J502">
        <f>IF(ISNA(VLOOKUP($C502,Projections!$A$2:$D$499,2,0))=FALSE,VLOOKUP($C502,Projections!$A$2:$D$499,2,0),0)</f>
        <v>8.42</v>
      </c>
      <c r="K502">
        <f>IF(ISNA(VLOOKUP($C502,Projections!$A$2:$D$499,3,0))=FALSE,VLOOKUP($C502,Projections!$A$2:$D$499,3,0),0)</f>
        <v>11.09</v>
      </c>
      <c r="L502">
        <f>IF(ISNA(VLOOKUP($C502,Projections!$A$2:$D$499,4,0))=FALSE,VLOOKUP($C502,Projections!$A$2:$D$499,4,0),0)</f>
        <v>8.5299999999999994</v>
      </c>
    </row>
    <row r="503" spans="1:12">
      <c r="A503" t="s">
        <v>6</v>
      </c>
      <c r="B503" t="s">
        <v>2108</v>
      </c>
      <c r="C503" t="s">
        <v>865</v>
      </c>
      <c r="D503">
        <v>13059164</v>
      </c>
      <c r="E503" t="s">
        <v>6</v>
      </c>
      <c r="F503">
        <v>4300</v>
      </c>
      <c r="G503" t="s">
        <v>1599</v>
      </c>
      <c r="H503" t="s">
        <v>700</v>
      </c>
      <c r="I503">
        <v>0</v>
      </c>
      <c r="J503">
        <f>IF(ISNA(VLOOKUP($C503,Projections!$A$2:$D$499,2,0))=FALSE,VLOOKUP($C503,Projections!$A$2:$D$499,2,0),0)</f>
        <v>0</v>
      </c>
      <c r="K503">
        <f>IF(ISNA(VLOOKUP($C503,Projections!$A$2:$D$499,3,0))=FALSE,VLOOKUP($C503,Projections!$A$2:$D$499,3,0),0)</f>
        <v>0</v>
      </c>
      <c r="L503">
        <f>IF(ISNA(VLOOKUP($C503,Projections!$A$2:$D$499,4,0))=FALSE,VLOOKUP($C503,Projections!$A$2:$D$499,4,0),0)</f>
        <v>0</v>
      </c>
    </row>
    <row r="504" spans="1:12">
      <c r="A504" t="s">
        <v>13</v>
      </c>
      <c r="B504" t="s">
        <v>2109</v>
      </c>
      <c r="C504" t="s">
        <v>866</v>
      </c>
      <c r="D504">
        <v>13060368</v>
      </c>
      <c r="E504" t="s">
        <v>0</v>
      </c>
      <c r="F504">
        <v>4300</v>
      </c>
      <c r="G504" t="s">
        <v>1599</v>
      </c>
      <c r="H504" t="s">
        <v>700</v>
      </c>
      <c r="I504">
        <v>3.02</v>
      </c>
      <c r="J504">
        <f>IF(ISNA(VLOOKUP($C504,Projections!$A$2:$D$499,2,0))=FALSE,VLOOKUP($C504,Projections!$A$2:$D$499,2,0),0)</f>
        <v>0</v>
      </c>
      <c r="K504">
        <f>IF(ISNA(VLOOKUP($C504,Projections!$A$2:$D$499,3,0))=FALSE,VLOOKUP($C504,Projections!$A$2:$D$499,3,0),0)</f>
        <v>0</v>
      </c>
      <c r="L504">
        <f>IF(ISNA(VLOOKUP($C504,Projections!$A$2:$D$499,4,0))=FALSE,VLOOKUP($C504,Projections!$A$2:$D$499,4,0),0)</f>
        <v>0</v>
      </c>
    </row>
    <row r="505" spans="1:12">
      <c r="A505" t="s">
        <v>6</v>
      </c>
      <c r="B505" t="s">
        <v>2110</v>
      </c>
      <c r="C505" t="s">
        <v>62</v>
      </c>
      <c r="D505">
        <v>13059156</v>
      </c>
      <c r="E505" t="s">
        <v>6</v>
      </c>
      <c r="F505">
        <v>4300</v>
      </c>
      <c r="G505" t="s">
        <v>1614</v>
      </c>
      <c r="H505" t="s">
        <v>693</v>
      </c>
      <c r="I505">
        <v>8.08</v>
      </c>
      <c r="J505">
        <f>IF(ISNA(VLOOKUP($C505,Projections!$A$2:$D$499,2,0))=FALSE,VLOOKUP($C505,Projections!$A$2:$D$499,2,0),0)</f>
        <v>8.5500000000000007</v>
      </c>
      <c r="K505">
        <f>IF(ISNA(VLOOKUP($C505,Projections!$A$2:$D$499,3,0))=FALSE,VLOOKUP($C505,Projections!$A$2:$D$499,3,0),0)</f>
        <v>11.51</v>
      </c>
      <c r="L505">
        <f>IF(ISNA(VLOOKUP($C505,Projections!$A$2:$D$499,4,0))=FALSE,VLOOKUP($C505,Projections!$A$2:$D$499,4,0),0)</f>
        <v>8.76</v>
      </c>
    </row>
    <row r="506" spans="1:12">
      <c r="A506" t="s">
        <v>151</v>
      </c>
      <c r="B506" t="s">
        <v>2111</v>
      </c>
      <c r="C506" t="s">
        <v>1481</v>
      </c>
      <c r="D506">
        <v>13060371</v>
      </c>
      <c r="E506" t="s">
        <v>0</v>
      </c>
      <c r="F506">
        <v>4300</v>
      </c>
      <c r="G506" t="s">
        <v>1624</v>
      </c>
      <c r="H506" t="s">
        <v>1468</v>
      </c>
      <c r="I506">
        <v>0</v>
      </c>
      <c r="J506">
        <f>IF(ISNA(VLOOKUP($C506,Projections!$A$2:$D$499,2,0))=FALSE,VLOOKUP($C506,Projections!$A$2:$D$499,2,0),0)</f>
        <v>0</v>
      </c>
      <c r="K506">
        <f>IF(ISNA(VLOOKUP($C506,Projections!$A$2:$D$499,3,0))=FALSE,VLOOKUP($C506,Projections!$A$2:$D$499,3,0),0)</f>
        <v>0</v>
      </c>
      <c r="L506">
        <f>IF(ISNA(VLOOKUP($C506,Projections!$A$2:$D$499,4,0))=FALSE,VLOOKUP($C506,Projections!$A$2:$D$499,4,0),0)</f>
        <v>0</v>
      </c>
    </row>
    <row r="507" spans="1:12">
      <c r="A507" t="s">
        <v>13</v>
      </c>
      <c r="B507" t="s">
        <v>2112</v>
      </c>
      <c r="C507" t="s">
        <v>1231</v>
      </c>
      <c r="D507">
        <v>13060375</v>
      </c>
      <c r="E507" t="s">
        <v>0</v>
      </c>
      <c r="F507">
        <v>4300</v>
      </c>
      <c r="G507" t="s">
        <v>1624</v>
      </c>
      <c r="H507" t="s">
        <v>1237</v>
      </c>
      <c r="I507">
        <v>3.7</v>
      </c>
      <c r="J507">
        <f>IF(ISNA(VLOOKUP($C507,Projections!$A$2:$D$499,2,0))=FALSE,VLOOKUP($C507,Projections!$A$2:$D$499,2,0),0)</f>
        <v>0</v>
      </c>
      <c r="K507">
        <f>IF(ISNA(VLOOKUP($C507,Projections!$A$2:$D$499,3,0))=FALSE,VLOOKUP($C507,Projections!$A$2:$D$499,3,0),0)</f>
        <v>0</v>
      </c>
      <c r="L507">
        <f>IF(ISNA(VLOOKUP($C507,Projections!$A$2:$D$499,4,0))=FALSE,VLOOKUP($C507,Projections!$A$2:$D$499,4,0),0)</f>
        <v>0</v>
      </c>
    </row>
    <row r="508" spans="1:12">
      <c r="A508" t="s">
        <v>151</v>
      </c>
      <c r="B508" t="s">
        <v>2113</v>
      </c>
      <c r="C508" t="s">
        <v>1307</v>
      </c>
      <c r="D508">
        <v>13060380</v>
      </c>
      <c r="E508" t="s">
        <v>0</v>
      </c>
      <c r="F508">
        <v>4300</v>
      </c>
      <c r="G508" t="s">
        <v>1624</v>
      </c>
      <c r="H508" t="s">
        <v>1237</v>
      </c>
      <c r="I508">
        <v>2.97</v>
      </c>
      <c r="J508">
        <f>IF(ISNA(VLOOKUP($C508,Projections!$A$2:$D$499,2,0))=FALSE,VLOOKUP($C508,Projections!$A$2:$D$499,2,0),0)</f>
        <v>0</v>
      </c>
      <c r="K508">
        <f>IF(ISNA(VLOOKUP($C508,Projections!$A$2:$D$499,3,0))=FALSE,VLOOKUP($C508,Projections!$A$2:$D$499,3,0),0)</f>
        <v>0</v>
      </c>
      <c r="L508">
        <f>IF(ISNA(VLOOKUP($C508,Projections!$A$2:$D$499,4,0))=FALSE,VLOOKUP($C508,Projections!$A$2:$D$499,4,0),0)</f>
        <v>0</v>
      </c>
    </row>
    <row r="509" spans="1:12">
      <c r="A509" t="s">
        <v>151</v>
      </c>
      <c r="B509" t="s">
        <v>2114</v>
      </c>
      <c r="C509" t="s">
        <v>864</v>
      </c>
      <c r="D509">
        <v>13060381</v>
      </c>
      <c r="E509" t="s">
        <v>0</v>
      </c>
      <c r="F509">
        <v>4300</v>
      </c>
      <c r="G509" t="s">
        <v>1624</v>
      </c>
      <c r="H509" t="s">
        <v>1468</v>
      </c>
      <c r="I509">
        <v>2.46</v>
      </c>
      <c r="J509">
        <f>IF(ISNA(VLOOKUP($C509,Projections!$A$2:$D$499,2,0))=FALSE,VLOOKUP($C509,Projections!$A$2:$D$499,2,0),0)</f>
        <v>0</v>
      </c>
      <c r="K509">
        <f>IF(ISNA(VLOOKUP($C509,Projections!$A$2:$D$499,3,0))=FALSE,VLOOKUP($C509,Projections!$A$2:$D$499,3,0),0)</f>
        <v>0</v>
      </c>
      <c r="L509">
        <f>IF(ISNA(VLOOKUP($C509,Projections!$A$2:$D$499,4,0))=FALSE,VLOOKUP($C509,Projections!$A$2:$D$499,4,0),0)</f>
        <v>0</v>
      </c>
    </row>
    <row r="510" spans="1:12">
      <c r="A510" t="s">
        <v>6</v>
      </c>
      <c r="B510" t="s">
        <v>2115</v>
      </c>
      <c r="C510" t="s">
        <v>222</v>
      </c>
      <c r="D510">
        <v>13059155</v>
      </c>
      <c r="E510" t="s">
        <v>6</v>
      </c>
      <c r="F510">
        <v>4300</v>
      </c>
      <c r="G510" t="s">
        <v>1597</v>
      </c>
      <c r="H510" t="s">
        <v>1245</v>
      </c>
      <c r="I510">
        <v>6.88</v>
      </c>
      <c r="J510">
        <f>IF(ISNA(VLOOKUP($C510,Projections!$A$2:$D$499,2,0))=FALSE,VLOOKUP($C510,Projections!$A$2:$D$499,2,0),0)</f>
        <v>8.4700000000000006</v>
      </c>
      <c r="K510">
        <f>IF(ISNA(VLOOKUP($C510,Projections!$A$2:$D$499,3,0))=FALSE,VLOOKUP($C510,Projections!$A$2:$D$499,3,0),0)</f>
        <v>11.14</v>
      </c>
      <c r="L510">
        <f>IF(ISNA(VLOOKUP($C510,Projections!$A$2:$D$499,4,0))=FALSE,VLOOKUP($C510,Projections!$A$2:$D$499,4,0),0)</f>
        <v>8.75</v>
      </c>
    </row>
    <row r="511" spans="1:12">
      <c r="A511" t="s">
        <v>151</v>
      </c>
      <c r="B511" t="s">
        <v>2116</v>
      </c>
      <c r="C511" t="s">
        <v>1591</v>
      </c>
      <c r="D511">
        <v>13060378</v>
      </c>
      <c r="E511" t="s">
        <v>0</v>
      </c>
      <c r="F511">
        <v>4300</v>
      </c>
      <c r="G511" t="s">
        <v>1597</v>
      </c>
      <c r="H511" t="s">
        <v>1233</v>
      </c>
      <c r="I511">
        <v>1.42</v>
      </c>
      <c r="J511">
        <f>IF(ISNA(VLOOKUP($C511,Projections!$A$2:$D$499,2,0))=FALSE,VLOOKUP($C511,Projections!$A$2:$D$499,2,0),0)</f>
        <v>0</v>
      </c>
      <c r="K511">
        <f>IF(ISNA(VLOOKUP($C511,Projections!$A$2:$D$499,3,0))=FALSE,VLOOKUP($C511,Projections!$A$2:$D$499,3,0),0)</f>
        <v>0</v>
      </c>
      <c r="L511">
        <f>IF(ISNA(VLOOKUP($C511,Projections!$A$2:$D$499,4,0))=FALSE,VLOOKUP($C511,Projections!$A$2:$D$499,4,0),0)</f>
        <v>0</v>
      </c>
    </row>
    <row r="512" spans="1:12">
      <c r="A512" t="s">
        <v>151</v>
      </c>
      <c r="B512" t="s">
        <v>2117</v>
      </c>
      <c r="C512" t="s">
        <v>574</v>
      </c>
      <c r="D512">
        <v>13060376</v>
      </c>
      <c r="E512" t="s">
        <v>0</v>
      </c>
      <c r="F512">
        <v>4300</v>
      </c>
      <c r="G512" t="s">
        <v>1603</v>
      </c>
      <c r="H512" t="s">
        <v>522</v>
      </c>
      <c r="I512">
        <v>2.25</v>
      </c>
      <c r="J512">
        <f>IF(ISNA(VLOOKUP($C512,Projections!$A$2:$D$499,2,0))=FALSE,VLOOKUP($C512,Projections!$A$2:$D$499,2,0),0)</f>
        <v>0</v>
      </c>
      <c r="K512">
        <f>IF(ISNA(VLOOKUP($C512,Projections!$A$2:$D$499,3,0))=FALSE,VLOOKUP($C512,Projections!$A$2:$D$499,3,0),0)</f>
        <v>0</v>
      </c>
      <c r="L512">
        <f>IF(ISNA(VLOOKUP($C512,Projections!$A$2:$D$499,4,0))=FALSE,VLOOKUP($C512,Projections!$A$2:$D$499,4,0),0)</f>
        <v>0</v>
      </c>
    </row>
    <row r="513" spans="1:12">
      <c r="A513" t="s">
        <v>151</v>
      </c>
      <c r="B513" t="s">
        <v>2118</v>
      </c>
      <c r="C513" t="s">
        <v>870</v>
      </c>
      <c r="D513">
        <v>13060377</v>
      </c>
      <c r="E513" t="s">
        <v>0</v>
      </c>
      <c r="F513">
        <v>4300</v>
      </c>
      <c r="G513" t="s">
        <v>1603</v>
      </c>
      <c r="H513" t="s">
        <v>730</v>
      </c>
      <c r="I513">
        <v>0.42</v>
      </c>
      <c r="J513">
        <f>IF(ISNA(VLOOKUP($C513,Projections!$A$2:$D$499,2,0))=FALSE,VLOOKUP($C513,Projections!$A$2:$D$499,2,0),0)</f>
        <v>0</v>
      </c>
      <c r="K513">
        <f>IF(ISNA(VLOOKUP($C513,Projections!$A$2:$D$499,3,0))=FALSE,VLOOKUP($C513,Projections!$A$2:$D$499,3,0),0)</f>
        <v>0</v>
      </c>
      <c r="L513">
        <f>IF(ISNA(VLOOKUP($C513,Projections!$A$2:$D$499,4,0))=FALSE,VLOOKUP($C513,Projections!$A$2:$D$499,4,0),0)</f>
        <v>0</v>
      </c>
    </row>
    <row r="514" spans="1:12">
      <c r="A514" t="s">
        <v>2</v>
      </c>
      <c r="B514" t="s">
        <v>2119</v>
      </c>
      <c r="C514" t="s">
        <v>1302</v>
      </c>
      <c r="D514">
        <v>13059163</v>
      </c>
      <c r="E514" t="s">
        <v>2</v>
      </c>
      <c r="F514">
        <v>4300</v>
      </c>
      <c r="G514" t="s">
        <v>1616</v>
      </c>
      <c r="H514" t="s">
        <v>1235</v>
      </c>
      <c r="I514">
        <v>5.71</v>
      </c>
      <c r="J514">
        <f>IF(ISNA(VLOOKUP($C514,Projections!$A$2:$D$499,2,0))=FALSE,VLOOKUP($C514,Projections!$A$2:$D$499,2,0),0)</f>
        <v>0</v>
      </c>
      <c r="K514">
        <f>IF(ISNA(VLOOKUP($C514,Projections!$A$2:$D$499,3,0))=FALSE,VLOOKUP($C514,Projections!$A$2:$D$499,3,0),0)</f>
        <v>0</v>
      </c>
      <c r="L514">
        <f>IF(ISNA(VLOOKUP($C514,Projections!$A$2:$D$499,4,0))=FALSE,VLOOKUP($C514,Projections!$A$2:$D$499,4,0),0)</f>
        <v>0</v>
      </c>
    </row>
    <row r="515" spans="1:12">
      <c r="A515" t="s">
        <v>151</v>
      </c>
      <c r="B515" t="s">
        <v>2120</v>
      </c>
      <c r="C515" t="s">
        <v>1306</v>
      </c>
      <c r="D515">
        <v>13060372</v>
      </c>
      <c r="E515" t="s">
        <v>0</v>
      </c>
      <c r="F515">
        <v>4300</v>
      </c>
      <c r="G515" t="s">
        <v>1616</v>
      </c>
      <c r="H515" t="s">
        <v>1235</v>
      </c>
      <c r="I515">
        <v>0</v>
      </c>
      <c r="J515">
        <f>IF(ISNA(VLOOKUP($C515,Projections!$A$2:$D$499,2,0))=FALSE,VLOOKUP($C515,Projections!$A$2:$D$499,2,0),0)</f>
        <v>0</v>
      </c>
      <c r="K515">
        <f>IF(ISNA(VLOOKUP($C515,Projections!$A$2:$D$499,3,0))=FALSE,VLOOKUP($C515,Projections!$A$2:$D$499,3,0),0)</f>
        <v>0</v>
      </c>
      <c r="L515">
        <f>IF(ISNA(VLOOKUP($C515,Projections!$A$2:$D$499,4,0))=FALSE,VLOOKUP($C515,Projections!$A$2:$D$499,4,0),0)</f>
        <v>0</v>
      </c>
    </row>
    <row r="516" spans="1:12">
      <c r="A516" t="s">
        <v>13</v>
      </c>
      <c r="B516" t="s">
        <v>2121</v>
      </c>
      <c r="C516" t="s">
        <v>241</v>
      </c>
      <c r="D516">
        <v>13060369</v>
      </c>
      <c r="E516" t="s">
        <v>0</v>
      </c>
      <c r="F516">
        <v>4300</v>
      </c>
      <c r="G516" t="s">
        <v>1601</v>
      </c>
      <c r="H516" t="s">
        <v>98</v>
      </c>
      <c r="I516">
        <v>-0.02</v>
      </c>
      <c r="J516">
        <f>IF(ISNA(VLOOKUP($C516,Projections!$A$2:$D$499,2,0))=FALSE,VLOOKUP($C516,Projections!$A$2:$D$499,2,0),0)</f>
        <v>0</v>
      </c>
      <c r="K516">
        <f>IF(ISNA(VLOOKUP($C516,Projections!$A$2:$D$499,3,0))=FALSE,VLOOKUP($C516,Projections!$A$2:$D$499,3,0),0)</f>
        <v>0</v>
      </c>
      <c r="L516">
        <f>IF(ISNA(VLOOKUP($C516,Projections!$A$2:$D$499,4,0))=FALSE,VLOOKUP($C516,Projections!$A$2:$D$499,4,0),0)</f>
        <v>0</v>
      </c>
    </row>
    <row r="517" spans="1:12">
      <c r="A517" t="s">
        <v>5</v>
      </c>
      <c r="B517" t="s">
        <v>2122</v>
      </c>
      <c r="C517" t="s">
        <v>839</v>
      </c>
      <c r="D517">
        <v>13059167</v>
      </c>
      <c r="E517" t="s">
        <v>5</v>
      </c>
      <c r="F517">
        <v>4200</v>
      </c>
      <c r="G517" t="s">
        <v>1611</v>
      </c>
      <c r="H517" t="s">
        <v>691</v>
      </c>
      <c r="I517">
        <v>8.2799999999999994</v>
      </c>
      <c r="J517">
        <f>IF(ISNA(VLOOKUP($C517,Projections!$A$2:$D$499,2,0))=FALSE,VLOOKUP($C517,Projections!$A$2:$D$499,2,0),0)</f>
        <v>0</v>
      </c>
      <c r="K517">
        <f>IF(ISNA(VLOOKUP($C517,Projections!$A$2:$D$499,3,0))=FALSE,VLOOKUP($C517,Projections!$A$2:$D$499,3,0),0)</f>
        <v>0</v>
      </c>
      <c r="L517">
        <f>IF(ISNA(VLOOKUP($C517,Projections!$A$2:$D$499,4,0))=FALSE,VLOOKUP($C517,Projections!$A$2:$D$499,4,0),0)</f>
        <v>0</v>
      </c>
    </row>
    <row r="518" spans="1:12">
      <c r="A518" t="s">
        <v>6</v>
      </c>
      <c r="B518" t="s">
        <v>2123</v>
      </c>
      <c r="C518" t="s">
        <v>679</v>
      </c>
      <c r="D518">
        <v>13059173</v>
      </c>
      <c r="E518" t="s">
        <v>6</v>
      </c>
      <c r="F518">
        <v>4200</v>
      </c>
      <c r="G518" t="s">
        <v>1611</v>
      </c>
      <c r="H518" t="s">
        <v>691</v>
      </c>
      <c r="I518">
        <v>7.33</v>
      </c>
      <c r="J518">
        <f>IF(ISNA(VLOOKUP($C518,Projections!$A$2:$D$499,2,0))=FALSE,VLOOKUP($C518,Projections!$A$2:$D$499,2,0),0)</f>
        <v>6.79</v>
      </c>
      <c r="K518">
        <f>IF(ISNA(VLOOKUP($C518,Projections!$A$2:$D$499,3,0))=FALSE,VLOOKUP($C518,Projections!$A$2:$D$499,3,0),0)</f>
        <v>8.9600000000000009</v>
      </c>
      <c r="L518">
        <f>IF(ISNA(VLOOKUP($C518,Projections!$A$2:$D$499,4,0))=FALSE,VLOOKUP($C518,Projections!$A$2:$D$499,4,0),0)</f>
        <v>6.88</v>
      </c>
    </row>
    <row r="519" spans="1:12">
      <c r="A519" t="s">
        <v>5</v>
      </c>
      <c r="B519" t="s">
        <v>2124</v>
      </c>
      <c r="C519" t="s">
        <v>1004</v>
      </c>
      <c r="D519">
        <v>13059177</v>
      </c>
      <c r="E519" t="s">
        <v>5</v>
      </c>
      <c r="F519">
        <v>4200</v>
      </c>
      <c r="G519" t="s">
        <v>1679</v>
      </c>
      <c r="H519" t="s">
        <v>721</v>
      </c>
      <c r="I519">
        <v>11.75</v>
      </c>
      <c r="J519">
        <f>IF(ISNA(VLOOKUP($C519,Projections!$A$2:$D$499,2,0))=FALSE,VLOOKUP($C519,Projections!$A$2:$D$499,2,0),0)</f>
        <v>9.75</v>
      </c>
      <c r="K519">
        <f>IF(ISNA(VLOOKUP($C519,Projections!$A$2:$D$499,3,0))=FALSE,VLOOKUP($C519,Projections!$A$2:$D$499,3,0),0)</f>
        <v>12.94</v>
      </c>
      <c r="L519">
        <f>IF(ISNA(VLOOKUP($C519,Projections!$A$2:$D$499,4,0))=FALSE,VLOOKUP($C519,Projections!$A$2:$D$499,4,0),0)</f>
        <v>10.02</v>
      </c>
    </row>
    <row r="520" spans="1:12">
      <c r="A520" t="s">
        <v>6</v>
      </c>
      <c r="B520" t="s">
        <v>2125</v>
      </c>
      <c r="C520" t="s">
        <v>589</v>
      </c>
      <c r="D520">
        <v>13059182</v>
      </c>
      <c r="E520" t="s">
        <v>6</v>
      </c>
      <c r="F520">
        <v>4200</v>
      </c>
      <c r="G520" t="s">
        <v>1679</v>
      </c>
      <c r="H520" t="s">
        <v>721</v>
      </c>
      <c r="I520">
        <v>6.33</v>
      </c>
      <c r="J520">
        <f>IF(ISNA(VLOOKUP($C520,Projections!$A$2:$D$499,2,0))=FALSE,VLOOKUP($C520,Projections!$A$2:$D$499,2,0),0)</f>
        <v>9.19</v>
      </c>
      <c r="K520">
        <f>IF(ISNA(VLOOKUP($C520,Projections!$A$2:$D$499,3,0))=FALSE,VLOOKUP($C520,Projections!$A$2:$D$499,3,0),0)</f>
        <v>12.16</v>
      </c>
      <c r="L520">
        <f>IF(ISNA(VLOOKUP($C520,Projections!$A$2:$D$499,4,0))=FALSE,VLOOKUP($C520,Projections!$A$2:$D$499,4,0),0)</f>
        <v>9.16</v>
      </c>
    </row>
    <row r="521" spans="1:12">
      <c r="A521" t="s">
        <v>13</v>
      </c>
      <c r="B521" t="s">
        <v>2126</v>
      </c>
      <c r="C521" t="s">
        <v>800</v>
      </c>
      <c r="D521">
        <v>13060386</v>
      </c>
      <c r="E521" t="s">
        <v>0</v>
      </c>
      <c r="F521">
        <v>4200</v>
      </c>
      <c r="G521" t="s">
        <v>1679</v>
      </c>
      <c r="H521" t="s">
        <v>721</v>
      </c>
      <c r="I521">
        <v>4.5</v>
      </c>
      <c r="J521">
        <f>IF(ISNA(VLOOKUP($C521,Projections!$A$2:$D$499,2,0))=FALSE,VLOOKUP($C521,Projections!$A$2:$D$499,2,0),0)</f>
        <v>0</v>
      </c>
      <c r="K521">
        <f>IF(ISNA(VLOOKUP($C521,Projections!$A$2:$D$499,3,0))=FALSE,VLOOKUP($C521,Projections!$A$2:$D$499,3,0),0)</f>
        <v>0</v>
      </c>
      <c r="L521">
        <f>IF(ISNA(VLOOKUP($C521,Projections!$A$2:$D$499,4,0))=FALSE,VLOOKUP($C521,Projections!$A$2:$D$499,4,0),0)</f>
        <v>0</v>
      </c>
    </row>
    <row r="522" spans="1:12">
      <c r="A522" t="s">
        <v>151</v>
      </c>
      <c r="B522" t="s">
        <v>2127</v>
      </c>
      <c r="C522" t="s">
        <v>872</v>
      </c>
      <c r="D522">
        <v>13060385</v>
      </c>
      <c r="E522" t="s">
        <v>0</v>
      </c>
      <c r="F522">
        <v>4200</v>
      </c>
      <c r="G522" t="s">
        <v>1607</v>
      </c>
      <c r="H522" t="s">
        <v>712</v>
      </c>
      <c r="I522">
        <v>0</v>
      </c>
      <c r="J522">
        <f>IF(ISNA(VLOOKUP($C522,Projections!$A$2:$D$499,2,0))=FALSE,VLOOKUP($C522,Projections!$A$2:$D$499,2,0),0)</f>
        <v>0</v>
      </c>
      <c r="K522">
        <f>IF(ISNA(VLOOKUP($C522,Projections!$A$2:$D$499,3,0))=FALSE,VLOOKUP($C522,Projections!$A$2:$D$499,3,0),0)</f>
        <v>0</v>
      </c>
      <c r="L522">
        <f>IF(ISNA(VLOOKUP($C522,Projections!$A$2:$D$499,4,0))=FALSE,VLOOKUP($C522,Projections!$A$2:$D$499,4,0),0)</f>
        <v>0</v>
      </c>
    </row>
    <row r="523" spans="1:12">
      <c r="A523" t="s">
        <v>151</v>
      </c>
      <c r="B523" t="s">
        <v>2128</v>
      </c>
      <c r="C523" t="s">
        <v>491</v>
      </c>
      <c r="D523">
        <v>13060392</v>
      </c>
      <c r="E523" t="s">
        <v>0</v>
      </c>
      <c r="F523">
        <v>4200</v>
      </c>
      <c r="G523" t="s">
        <v>1607</v>
      </c>
      <c r="H523" t="s">
        <v>712</v>
      </c>
      <c r="I523">
        <v>-0.5</v>
      </c>
      <c r="J523">
        <f>IF(ISNA(VLOOKUP($C523,Projections!$A$2:$D$499,2,0))=FALSE,VLOOKUP($C523,Projections!$A$2:$D$499,2,0),0)</f>
        <v>0</v>
      </c>
      <c r="K523">
        <f>IF(ISNA(VLOOKUP($C523,Projections!$A$2:$D$499,3,0))=FALSE,VLOOKUP($C523,Projections!$A$2:$D$499,3,0),0)</f>
        <v>0</v>
      </c>
      <c r="L523">
        <f>IF(ISNA(VLOOKUP($C523,Projections!$A$2:$D$499,4,0))=FALSE,VLOOKUP($C523,Projections!$A$2:$D$499,4,0),0)</f>
        <v>0</v>
      </c>
    </row>
    <row r="524" spans="1:12">
      <c r="A524" t="s">
        <v>151</v>
      </c>
      <c r="B524" t="s">
        <v>2129</v>
      </c>
      <c r="C524" t="s">
        <v>873</v>
      </c>
      <c r="D524">
        <v>13060395</v>
      </c>
      <c r="E524" t="s">
        <v>0</v>
      </c>
      <c r="F524">
        <v>4200</v>
      </c>
      <c r="G524" t="s">
        <v>1607</v>
      </c>
      <c r="H524" t="s">
        <v>712</v>
      </c>
      <c r="I524">
        <v>2.25</v>
      </c>
      <c r="J524">
        <f>IF(ISNA(VLOOKUP($C524,Projections!$A$2:$D$499,2,0))=FALSE,VLOOKUP($C524,Projections!$A$2:$D$499,2,0),0)</f>
        <v>0</v>
      </c>
      <c r="K524">
        <f>IF(ISNA(VLOOKUP($C524,Projections!$A$2:$D$499,3,0))=FALSE,VLOOKUP($C524,Projections!$A$2:$D$499,3,0),0)</f>
        <v>0</v>
      </c>
      <c r="L524">
        <f>IF(ISNA(VLOOKUP($C524,Projections!$A$2:$D$499,4,0))=FALSE,VLOOKUP($C524,Projections!$A$2:$D$499,4,0),0)</f>
        <v>0</v>
      </c>
    </row>
    <row r="525" spans="1:12">
      <c r="A525" t="s">
        <v>6</v>
      </c>
      <c r="B525" t="s">
        <v>2130</v>
      </c>
      <c r="C525" t="s">
        <v>498</v>
      </c>
      <c r="D525">
        <v>13059172</v>
      </c>
      <c r="E525" t="s">
        <v>6</v>
      </c>
      <c r="F525">
        <v>4200</v>
      </c>
      <c r="G525" t="s">
        <v>1609</v>
      </c>
      <c r="H525" t="s">
        <v>695</v>
      </c>
      <c r="I525">
        <v>8.06</v>
      </c>
      <c r="J525">
        <f>IF(ISNA(VLOOKUP($C525,Projections!$A$2:$D$499,2,0))=FALSE,VLOOKUP($C525,Projections!$A$2:$D$499,2,0),0)</f>
        <v>6.91</v>
      </c>
      <c r="K525">
        <f>IF(ISNA(VLOOKUP($C525,Projections!$A$2:$D$499,3,0))=FALSE,VLOOKUP($C525,Projections!$A$2:$D$499,3,0),0)</f>
        <v>9.1999999999999993</v>
      </c>
      <c r="L525">
        <f>IF(ISNA(VLOOKUP($C525,Projections!$A$2:$D$499,4,0))=FALSE,VLOOKUP($C525,Projections!$A$2:$D$499,4,0),0)</f>
        <v>7.07</v>
      </c>
    </row>
    <row r="526" spans="1:12">
      <c r="A526" t="s">
        <v>3</v>
      </c>
      <c r="B526" t="s">
        <v>2131</v>
      </c>
      <c r="C526" t="s">
        <v>420</v>
      </c>
      <c r="D526">
        <v>13059189</v>
      </c>
      <c r="E526" t="s">
        <v>3</v>
      </c>
      <c r="F526">
        <v>4200</v>
      </c>
      <c r="G526" t="s">
        <v>1609</v>
      </c>
      <c r="H526" t="s">
        <v>468</v>
      </c>
      <c r="I526">
        <v>8.4499999999999993</v>
      </c>
      <c r="J526">
        <f>IF(ISNA(VLOOKUP($C526,Projections!$A$2:$D$499,2,0))=FALSE,VLOOKUP($C526,Projections!$A$2:$D$499,2,0),0)</f>
        <v>8.1300000000000008</v>
      </c>
      <c r="K526">
        <f>IF(ISNA(VLOOKUP($C526,Projections!$A$2:$D$499,3,0))=FALSE,VLOOKUP($C526,Projections!$A$2:$D$499,3,0),0)</f>
        <v>10.78</v>
      </c>
      <c r="L526">
        <f>IF(ISNA(VLOOKUP($C526,Projections!$A$2:$D$499,4,0))=FALSE,VLOOKUP($C526,Projections!$A$2:$D$499,4,0),0)</f>
        <v>8.3800000000000008</v>
      </c>
    </row>
    <row r="527" spans="1:12">
      <c r="A527" t="s">
        <v>151</v>
      </c>
      <c r="B527" t="s">
        <v>2132</v>
      </c>
      <c r="C527" t="s">
        <v>1482</v>
      </c>
      <c r="D527">
        <v>13060390</v>
      </c>
      <c r="E527" t="s">
        <v>0</v>
      </c>
      <c r="F527">
        <v>4200</v>
      </c>
      <c r="G527" t="s">
        <v>1609</v>
      </c>
      <c r="H527" t="s">
        <v>468</v>
      </c>
      <c r="I527">
        <v>2.52</v>
      </c>
      <c r="J527">
        <f>IF(ISNA(VLOOKUP($C527,Projections!$A$2:$D$499,2,0))=FALSE,VLOOKUP($C527,Projections!$A$2:$D$499,2,0),0)</f>
        <v>0</v>
      </c>
      <c r="K527">
        <f>IF(ISNA(VLOOKUP($C527,Projections!$A$2:$D$499,3,0))=FALSE,VLOOKUP($C527,Projections!$A$2:$D$499,3,0),0)</f>
        <v>0</v>
      </c>
      <c r="L527">
        <f>IF(ISNA(VLOOKUP($C527,Projections!$A$2:$D$499,4,0))=FALSE,VLOOKUP($C527,Projections!$A$2:$D$499,4,0),0)</f>
        <v>0</v>
      </c>
    </row>
    <row r="528" spans="1:12">
      <c r="A528" t="s">
        <v>151</v>
      </c>
      <c r="B528" t="s">
        <v>2133</v>
      </c>
      <c r="C528" t="s">
        <v>226</v>
      </c>
      <c r="D528">
        <v>13060391</v>
      </c>
      <c r="E528" t="s">
        <v>0</v>
      </c>
      <c r="F528">
        <v>4200</v>
      </c>
      <c r="G528" t="s">
        <v>1599</v>
      </c>
      <c r="H528" t="s">
        <v>97</v>
      </c>
      <c r="I528">
        <v>3.24</v>
      </c>
      <c r="J528">
        <f>IF(ISNA(VLOOKUP($C528,Projections!$A$2:$D$499,2,0))=FALSE,VLOOKUP($C528,Projections!$A$2:$D$499,2,0),0)</f>
        <v>0</v>
      </c>
      <c r="K528">
        <f>IF(ISNA(VLOOKUP($C528,Projections!$A$2:$D$499,3,0))=FALSE,VLOOKUP($C528,Projections!$A$2:$D$499,3,0),0)</f>
        <v>0</v>
      </c>
      <c r="L528">
        <f>IF(ISNA(VLOOKUP($C528,Projections!$A$2:$D$499,4,0))=FALSE,VLOOKUP($C528,Projections!$A$2:$D$499,4,0),0)</f>
        <v>0</v>
      </c>
    </row>
    <row r="529" spans="1:12">
      <c r="A529" t="s">
        <v>151</v>
      </c>
      <c r="B529" t="s">
        <v>2134</v>
      </c>
      <c r="C529" t="s">
        <v>225</v>
      </c>
      <c r="D529">
        <v>13060394</v>
      </c>
      <c r="E529" t="s">
        <v>0</v>
      </c>
      <c r="F529">
        <v>4200</v>
      </c>
      <c r="G529" t="s">
        <v>1599</v>
      </c>
      <c r="H529" t="s">
        <v>97</v>
      </c>
      <c r="I529">
        <v>1.69</v>
      </c>
      <c r="J529">
        <f>IF(ISNA(VLOOKUP($C529,Projections!$A$2:$D$499,2,0))=FALSE,VLOOKUP($C529,Projections!$A$2:$D$499,2,0),0)</f>
        <v>0</v>
      </c>
      <c r="K529">
        <f>IF(ISNA(VLOOKUP($C529,Projections!$A$2:$D$499,3,0))=FALSE,VLOOKUP($C529,Projections!$A$2:$D$499,3,0),0)</f>
        <v>0</v>
      </c>
      <c r="L529">
        <f>IF(ISNA(VLOOKUP($C529,Projections!$A$2:$D$499,4,0))=FALSE,VLOOKUP($C529,Projections!$A$2:$D$499,4,0),0)</f>
        <v>0</v>
      </c>
    </row>
    <row r="530" spans="1:12">
      <c r="A530" t="s">
        <v>4</v>
      </c>
      <c r="B530" t="s">
        <v>2135</v>
      </c>
      <c r="C530" t="s">
        <v>127</v>
      </c>
      <c r="D530">
        <v>13059179</v>
      </c>
      <c r="E530" t="s">
        <v>4</v>
      </c>
      <c r="F530">
        <v>4200</v>
      </c>
      <c r="G530" t="s">
        <v>1614</v>
      </c>
      <c r="H530" t="s">
        <v>99</v>
      </c>
      <c r="I530">
        <v>8.6199999999999992</v>
      </c>
      <c r="J530">
        <f>IF(ISNA(VLOOKUP($C530,Projections!$A$2:$D$499,2,0))=FALSE,VLOOKUP($C530,Projections!$A$2:$D$499,2,0),0)</f>
        <v>8.93</v>
      </c>
      <c r="K530">
        <f>IF(ISNA(VLOOKUP($C530,Projections!$A$2:$D$499,3,0))=FALSE,VLOOKUP($C530,Projections!$A$2:$D$499,3,0),0)</f>
        <v>11.88</v>
      </c>
      <c r="L530">
        <f>IF(ISNA(VLOOKUP($C530,Projections!$A$2:$D$499,4,0))=FALSE,VLOOKUP($C530,Projections!$A$2:$D$499,4,0),0)</f>
        <v>8.99</v>
      </c>
    </row>
    <row r="531" spans="1:12">
      <c r="A531" t="s">
        <v>5</v>
      </c>
      <c r="B531" t="s">
        <v>2136</v>
      </c>
      <c r="C531" t="s">
        <v>209</v>
      </c>
      <c r="D531">
        <v>13059175</v>
      </c>
      <c r="E531" t="s">
        <v>5</v>
      </c>
      <c r="F531">
        <v>4200</v>
      </c>
      <c r="G531" t="s">
        <v>1624</v>
      </c>
      <c r="H531" t="s">
        <v>1468</v>
      </c>
      <c r="I531">
        <v>7.95</v>
      </c>
      <c r="J531">
        <f>IF(ISNA(VLOOKUP($C531,Projections!$A$2:$D$499,2,0))=FALSE,VLOOKUP($C531,Projections!$A$2:$D$499,2,0),0)</f>
        <v>8.19</v>
      </c>
      <c r="K531">
        <f>IF(ISNA(VLOOKUP($C531,Projections!$A$2:$D$499,3,0))=FALSE,VLOOKUP($C531,Projections!$A$2:$D$499,3,0),0)</f>
        <v>10.92</v>
      </c>
      <c r="L531">
        <f>IF(ISNA(VLOOKUP($C531,Projections!$A$2:$D$499,4,0))=FALSE,VLOOKUP($C531,Projections!$A$2:$D$499,4,0),0)</f>
        <v>8.57</v>
      </c>
    </row>
    <row r="532" spans="1:12">
      <c r="A532" t="s">
        <v>13</v>
      </c>
      <c r="B532" t="s">
        <v>2137</v>
      </c>
      <c r="C532" t="s">
        <v>1483</v>
      </c>
      <c r="D532">
        <v>13060383</v>
      </c>
      <c r="E532" t="s">
        <v>0</v>
      </c>
      <c r="F532">
        <v>4200</v>
      </c>
      <c r="G532" t="s">
        <v>1624</v>
      </c>
      <c r="H532" t="s">
        <v>1468</v>
      </c>
      <c r="I532">
        <v>2.61</v>
      </c>
      <c r="J532">
        <f>IF(ISNA(VLOOKUP($C532,Projections!$A$2:$D$499,2,0))=FALSE,VLOOKUP($C532,Projections!$A$2:$D$499,2,0),0)</f>
        <v>0</v>
      </c>
      <c r="K532">
        <f>IF(ISNA(VLOOKUP($C532,Projections!$A$2:$D$499,3,0))=FALSE,VLOOKUP($C532,Projections!$A$2:$D$499,3,0),0)</f>
        <v>0</v>
      </c>
      <c r="L532">
        <f>IF(ISNA(VLOOKUP($C532,Projections!$A$2:$D$499,4,0))=FALSE,VLOOKUP($C532,Projections!$A$2:$D$499,4,0),0)</f>
        <v>0</v>
      </c>
    </row>
    <row r="533" spans="1:12">
      <c r="A533" t="s">
        <v>1</v>
      </c>
      <c r="B533" t="s">
        <v>2138</v>
      </c>
      <c r="C533" t="s">
        <v>1362</v>
      </c>
      <c r="D533">
        <v>13059162</v>
      </c>
      <c r="E533" t="s">
        <v>1</v>
      </c>
      <c r="F533">
        <v>4200</v>
      </c>
      <c r="G533" t="s">
        <v>1597</v>
      </c>
      <c r="H533" t="s">
        <v>1245</v>
      </c>
      <c r="I533">
        <v>6.57</v>
      </c>
      <c r="J533">
        <f>IF(ISNA(VLOOKUP($C533,Projections!$A$2:$D$499,2,0))=FALSE,VLOOKUP($C533,Projections!$A$2:$D$499,2,0),0)</f>
        <v>7.21</v>
      </c>
      <c r="K533">
        <f>IF(ISNA(VLOOKUP($C533,Projections!$A$2:$D$499,3,0))=FALSE,VLOOKUP($C533,Projections!$A$2:$D$499,3,0),0)</f>
        <v>9.5299999999999994</v>
      </c>
      <c r="L533">
        <f>IF(ISNA(VLOOKUP($C533,Projections!$A$2:$D$499,4,0))=FALSE,VLOOKUP($C533,Projections!$A$2:$D$499,4,0),0)</f>
        <v>7.19</v>
      </c>
    </row>
    <row r="534" spans="1:12">
      <c r="A534" t="s">
        <v>6</v>
      </c>
      <c r="B534" t="s">
        <v>2139</v>
      </c>
      <c r="C534" t="s">
        <v>1227</v>
      </c>
      <c r="D534">
        <v>13059174</v>
      </c>
      <c r="E534" t="s">
        <v>6</v>
      </c>
      <c r="F534">
        <v>4200</v>
      </c>
      <c r="G534" t="s">
        <v>1597</v>
      </c>
      <c r="H534" t="s">
        <v>1245</v>
      </c>
      <c r="I534">
        <v>5.34</v>
      </c>
      <c r="J534">
        <f>IF(ISNA(VLOOKUP($C534,Projections!$A$2:$D$499,2,0))=FALSE,VLOOKUP($C534,Projections!$A$2:$D$499,2,0),0)</f>
        <v>0</v>
      </c>
      <c r="K534">
        <f>IF(ISNA(VLOOKUP($C534,Projections!$A$2:$D$499,3,0))=FALSE,VLOOKUP($C534,Projections!$A$2:$D$499,3,0),0)</f>
        <v>0</v>
      </c>
      <c r="L534">
        <f>IF(ISNA(VLOOKUP($C534,Projections!$A$2:$D$499,4,0))=FALSE,VLOOKUP($C534,Projections!$A$2:$D$499,4,0),0)</f>
        <v>0</v>
      </c>
    </row>
    <row r="535" spans="1:12">
      <c r="A535" t="s">
        <v>2</v>
      </c>
      <c r="B535" t="s">
        <v>2140</v>
      </c>
      <c r="C535" t="s">
        <v>1326</v>
      </c>
      <c r="D535">
        <v>13059181</v>
      </c>
      <c r="E535" t="s">
        <v>2</v>
      </c>
      <c r="F535">
        <v>4200</v>
      </c>
      <c r="G535" t="s">
        <v>1597</v>
      </c>
      <c r="H535" t="s">
        <v>1245</v>
      </c>
      <c r="I535">
        <v>5.15</v>
      </c>
      <c r="J535">
        <f>IF(ISNA(VLOOKUP($C535,Projections!$A$2:$D$499,2,0))=FALSE,VLOOKUP($C535,Projections!$A$2:$D$499,2,0),0)</f>
        <v>0</v>
      </c>
      <c r="K535">
        <f>IF(ISNA(VLOOKUP($C535,Projections!$A$2:$D$499,3,0))=FALSE,VLOOKUP($C535,Projections!$A$2:$D$499,3,0),0)</f>
        <v>0</v>
      </c>
      <c r="L535">
        <f>IF(ISNA(VLOOKUP($C535,Projections!$A$2:$D$499,4,0))=FALSE,VLOOKUP($C535,Projections!$A$2:$D$499,4,0),0)</f>
        <v>0</v>
      </c>
    </row>
    <row r="536" spans="1:12">
      <c r="A536" t="s">
        <v>151</v>
      </c>
      <c r="B536" t="s">
        <v>2141</v>
      </c>
      <c r="C536" t="s">
        <v>1308</v>
      </c>
      <c r="D536">
        <v>13060396</v>
      </c>
      <c r="E536" t="s">
        <v>0</v>
      </c>
      <c r="F536">
        <v>4200</v>
      </c>
      <c r="G536" t="s">
        <v>1597</v>
      </c>
      <c r="H536" t="s">
        <v>1233</v>
      </c>
      <c r="I536">
        <v>3.11</v>
      </c>
      <c r="J536">
        <f>IF(ISNA(VLOOKUP($C536,Projections!$A$2:$D$499,2,0))=FALSE,VLOOKUP($C536,Projections!$A$2:$D$499,2,0),0)</f>
        <v>0</v>
      </c>
      <c r="K536">
        <f>IF(ISNA(VLOOKUP($C536,Projections!$A$2:$D$499,3,0))=FALSE,VLOOKUP($C536,Projections!$A$2:$D$499,3,0),0)</f>
        <v>0</v>
      </c>
      <c r="L536">
        <f>IF(ISNA(VLOOKUP($C536,Projections!$A$2:$D$499,4,0))=FALSE,VLOOKUP($C536,Projections!$A$2:$D$499,4,0),0)</f>
        <v>0</v>
      </c>
    </row>
    <row r="537" spans="1:12">
      <c r="A537" t="s">
        <v>151</v>
      </c>
      <c r="B537" t="s">
        <v>2142</v>
      </c>
      <c r="C537" t="s">
        <v>1310</v>
      </c>
      <c r="D537">
        <v>13060399</v>
      </c>
      <c r="E537" t="s">
        <v>0</v>
      </c>
      <c r="F537">
        <v>4200</v>
      </c>
      <c r="G537" t="s">
        <v>1597</v>
      </c>
      <c r="H537" t="s">
        <v>1245</v>
      </c>
      <c r="I537">
        <v>2.57</v>
      </c>
      <c r="J537">
        <f>IF(ISNA(VLOOKUP($C537,Projections!$A$2:$D$499,2,0))=FALSE,VLOOKUP($C537,Projections!$A$2:$D$499,2,0),0)</f>
        <v>0</v>
      </c>
      <c r="K537">
        <f>IF(ISNA(VLOOKUP($C537,Projections!$A$2:$D$499,3,0))=FALSE,VLOOKUP($C537,Projections!$A$2:$D$499,3,0),0)</f>
        <v>0</v>
      </c>
      <c r="L537">
        <f>IF(ISNA(VLOOKUP($C537,Projections!$A$2:$D$499,4,0))=FALSE,VLOOKUP($C537,Projections!$A$2:$D$499,4,0),0)</f>
        <v>0</v>
      </c>
    </row>
    <row r="538" spans="1:12">
      <c r="A538" t="s">
        <v>151</v>
      </c>
      <c r="B538" t="s">
        <v>2143</v>
      </c>
      <c r="C538" t="s">
        <v>876</v>
      </c>
      <c r="D538">
        <v>13060393</v>
      </c>
      <c r="E538" t="s">
        <v>0</v>
      </c>
      <c r="F538">
        <v>4200</v>
      </c>
      <c r="G538" t="s">
        <v>1603</v>
      </c>
      <c r="H538" t="s">
        <v>730</v>
      </c>
      <c r="I538">
        <v>4.3899999999999997</v>
      </c>
      <c r="J538">
        <f>IF(ISNA(VLOOKUP($C538,Projections!$A$2:$D$499,2,0))=FALSE,VLOOKUP($C538,Projections!$A$2:$D$499,2,0),0)</f>
        <v>0</v>
      </c>
      <c r="K538">
        <f>IF(ISNA(VLOOKUP($C538,Projections!$A$2:$D$499,3,0))=FALSE,VLOOKUP($C538,Projections!$A$2:$D$499,3,0),0)</f>
        <v>0</v>
      </c>
      <c r="L538">
        <f>IF(ISNA(VLOOKUP($C538,Projections!$A$2:$D$499,4,0))=FALSE,VLOOKUP($C538,Projections!$A$2:$D$499,4,0),0)</f>
        <v>0</v>
      </c>
    </row>
    <row r="539" spans="1:12">
      <c r="A539" t="s">
        <v>4</v>
      </c>
      <c r="B539" t="s">
        <v>2144</v>
      </c>
      <c r="C539" t="s">
        <v>455</v>
      </c>
      <c r="D539">
        <v>13059165</v>
      </c>
      <c r="E539" t="s">
        <v>4</v>
      </c>
      <c r="F539">
        <v>4200</v>
      </c>
      <c r="G539" t="s">
        <v>1634</v>
      </c>
      <c r="H539" t="s">
        <v>710</v>
      </c>
      <c r="I539">
        <v>6.72</v>
      </c>
      <c r="J539">
        <f>IF(ISNA(VLOOKUP($C539,Projections!$A$2:$D$499,2,0))=FALSE,VLOOKUP($C539,Projections!$A$2:$D$499,2,0),0)</f>
        <v>0</v>
      </c>
      <c r="K539">
        <f>IF(ISNA(VLOOKUP($C539,Projections!$A$2:$D$499,3,0))=FALSE,VLOOKUP($C539,Projections!$A$2:$D$499,3,0),0)</f>
        <v>0</v>
      </c>
      <c r="L539">
        <f>IF(ISNA(VLOOKUP($C539,Projections!$A$2:$D$499,4,0))=FALSE,VLOOKUP($C539,Projections!$A$2:$D$499,4,0),0)</f>
        <v>0</v>
      </c>
    </row>
    <row r="540" spans="1:12">
      <c r="A540" t="s">
        <v>6</v>
      </c>
      <c r="B540" t="s">
        <v>2145</v>
      </c>
      <c r="C540" t="s">
        <v>1058</v>
      </c>
      <c r="D540">
        <v>13059166</v>
      </c>
      <c r="E540" t="s">
        <v>6</v>
      </c>
      <c r="F540">
        <v>4200</v>
      </c>
      <c r="G540" t="s">
        <v>1634</v>
      </c>
      <c r="H540" t="s">
        <v>710</v>
      </c>
      <c r="I540">
        <v>6.21</v>
      </c>
      <c r="J540">
        <f>IF(ISNA(VLOOKUP($C540,Projections!$A$2:$D$499,2,0))=FALSE,VLOOKUP($C540,Projections!$A$2:$D$499,2,0),0)</f>
        <v>8.16</v>
      </c>
      <c r="K540">
        <f>IF(ISNA(VLOOKUP($C540,Projections!$A$2:$D$499,3,0))=FALSE,VLOOKUP($C540,Projections!$A$2:$D$499,3,0),0)</f>
        <v>10.82</v>
      </c>
      <c r="L540">
        <f>IF(ISNA(VLOOKUP($C540,Projections!$A$2:$D$499,4,0))=FALSE,VLOOKUP($C540,Projections!$A$2:$D$499,4,0),0)</f>
        <v>8.27</v>
      </c>
    </row>
    <row r="541" spans="1:12">
      <c r="A541" t="s">
        <v>13</v>
      </c>
      <c r="B541" t="s">
        <v>2146</v>
      </c>
      <c r="C541" t="s">
        <v>576</v>
      </c>
      <c r="D541">
        <v>13060387</v>
      </c>
      <c r="E541" t="s">
        <v>0</v>
      </c>
      <c r="F541">
        <v>4200</v>
      </c>
      <c r="G541" t="s">
        <v>1634</v>
      </c>
      <c r="H541" t="s">
        <v>528</v>
      </c>
      <c r="I541">
        <v>0</v>
      </c>
      <c r="J541">
        <f>IF(ISNA(VLOOKUP($C541,Projections!$A$2:$D$499,2,0))=FALSE,VLOOKUP($C541,Projections!$A$2:$D$499,2,0),0)</f>
        <v>0</v>
      </c>
      <c r="K541">
        <f>IF(ISNA(VLOOKUP($C541,Projections!$A$2:$D$499,3,0))=FALSE,VLOOKUP($C541,Projections!$A$2:$D$499,3,0),0)</f>
        <v>0</v>
      </c>
      <c r="L541">
        <f>IF(ISNA(VLOOKUP($C541,Projections!$A$2:$D$499,4,0))=FALSE,VLOOKUP($C541,Projections!$A$2:$D$499,4,0),0)</f>
        <v>0</v>
      </c>
    </row>
    <row r="542" spans="1:12">
      <c r="A542" t="s">
        <v>151</v>
      </c>
      <c r="B542" t="s">
        <v>2147</v>
      </c>
      <c r="C542" t="s">
        <v>577</v>
      </c>
      <c r="D542">
        <v>13060398</v>
      </c>
      <c r="E542" t="s">
        <v>0</v>
      </c>
      <c r="F542">
        <v>4200</v>
      </c>
      <c r="G542" t="s">
        <v>1634</v>
      </c>
      <c r="H542" t="s">
        <v>528</v>
      </c>
      <c r="I542">
        <v>3.11</v>
      </c>
      <c r="J542">
        <f>IF(ISNA(VLOOKUP($C542,Projections!$A$2:$D$499,2,0))=FALSE,VLOOKUP($C542,Projections!$A$2:$D$499,2,0),0)</f>
        <v>0</v>
      </c>
      <c r="K542">
        <f>IF(ISNA(VLOOKUP($C542,Projections!$A$2:$D$499,3,0))=FALSE,VLOOKUP($C542,Projections!$A$2:$D$499,3,0),0)</f>
        <v>0</v>
      </c>
      <c r="L542">
        <f>IF(ISNA(VLOOKUP($C542,Projections!$A$2:$D$499,4,0))=FALSE,VLOOKUP($C542,Projections!$A$2:$D$499,4,0),0)</f>
        <v>0</v>
      </c>
    </row>
    <row r="543" spans="1:12">
      <c r="A543" t="s">
        <v>31</v>
      </c>
      <c r="B543" t="s">
        <v>2148</v>
      </c>
      <c r="C543" t="s">
        <v>570</v>
      </c>
      <c r="D543">
        <v>13059168</v>
      </c>
      <c r="E543" t="s">
        <v>31</v>
      </c>
      <c r="F543">
        <v>4200</v>
      </c>
      <c r="G543" t="s">
        <v>1616</v>
      </c>
      <c r="H543" t="s">
        <v>1235</v>
      </c>
      <c r="I543">
        <v>7.23</v>
      </c>
      <c r="J543">
        <f>IF(ISNA(VLOOKUP($C543,Projections!$A$2:$D$499,2,0))=FALSE,VLOOKUP($C543,Projections!$A$2:$D$499,2,0),0)</f>
        <v>0</v>
      </c>
      <c r="K543">
        <f>IF(ISNA(VLOOKUP($C543,Projections!$A$2:$D$499,3,0))=FALSE,VLOOKUP($C543,Projections!$A$2:$D$499,3,0),0)</f>
        <v>0</v>
      </c>
      <c r="L543">
        <f>IF(ISNA(VLOOKUP($C543,Projections!$A$2:$D$499,4,0))=FALSE,VLOOKUP($C543,Projections!$A$2:$D$499,4,0),0)</f>
        <v>0</v>
      </c>
    </row>
    <row r="544" spans="1:12">
      <c r="A544" t="s">
        <v>24</v>
      </c>
      <c r="B544" t="s">
        <v>2149</v>
      </c>
      <c r="C544" t="s">
        <v>428</v>
      </c>
      <c r="D544">
        <v>13059170</v>
      </c>
      <c r="E544" t="s">
        <v>24</v>
      </c>
      <c r="F544">
        <v>4200</v>
      </c>
      <c r="G544" t="s">
        <v>1616</v>
      </c>
      <c r="H544" t="s">
        <v>1518</v>
      </c>
      <c r="I544">
        <v>8.76</v>
      </c>
      <c r="J544">
        <f>IF(ISNA(VLOOKUP($C544,Projections!$A$2:$D$499,2,0))=FALSE,VLOOKUP($C544,Projections!$A$2:$D$499,2,0),0)</f>
        <v>8.56</v>
      </c>
      <c r="K544">
        <f>IF(ISNA(VLOOKUP($C544,Projections!$A$2:$D$499,3,0))=FALSE,VLOOKUP($C544,Projections!$A$2:$D$499,3,0),0)</f>
        <v>11.32</v>
      </c>
      <c r="L544">
        <f>IF(ISNA(VLOOKUP($C544,Projections!$A$2:$D$499,4,0))=FALSE,VLOOKUP($C544,Projections!$A$2:$D$499,4,0),0)</f>
        <v>8.64</v>
      </c>
    </row>
    <row r="545" spans="1:12">
      <c r="A545" t="s">
        <v>6</v>
      </c>
      <c r="B545" t="s">
        <v>2150</v>
      </c>
      <c r="C545" t="s">
        <v>1459</v>
      </c>
      <c r="D545">
        <v>13059176</v>
      </c>
      <c r="E545" t="s">
        <v>6</v>
      </c>
      <c r="F545">
        <v>4200</v>
      </c>
      <c r="G545" t="s">
        <v>1616</v>
      </c>
      <c r="H545" t="s">
        <v>1518</v>
      </c>
      <c r="I545">
        <v>7.8</v>
      </c>
      <c r="J545">
        <f>IF(ISNA(VLOOKUP($C545,Projections!$A$2:$D$499,2,0))=FALSE,VLOOKUP($C545,Projections!$A$2:$D$499,2,0),0)</f>
        <v>8.84</v>
      </c>
      <c r="K545">
        <f>IF(ISNA(VLOOKUP($C545,Projections!$A$2:$D$499,3,0))=FALSE,VLOOKUP($C545,Projections!$A$2:$D$499,3,0),0)</f>
        <v>11.78</v>
      </c>
      <c r="L545">
        <f>IF(ISNA(VLOOKUP($C545,Projections!$A$2:$D$499,4,0))=FALSE,VLOOKUP($C545,Projections!$A$2:$D$499,4,0),0)</f>
        <v>8.86</v>
      </c>
    </row>
    <row r="546" spans="1:12">
      <c r="A546" t="s">
        <v>5</v>
      </c>
      <c r="B546" t="s">
        <v>2151</v>
      </c>
      <c r="C546" t="s">
        <v>445</v>
      </c>
      <c r="D546">
        <v>13059180</v>
      </c>
      <c r="E546" t="s">
        <v>5</v>
      </c>
      <c r="F546">
        <v>4200</v>
      </c>
      <c r="G546" t="s">
        <v>1616</v>
      </c>
      <c r="H546" t="s">
        <v>1235</v>
      </c>
      <c r="I546">
        <v>7.47</v>
      </c>
      <c r="J546">
        <f>IF(ISNA(VLOOKUP($C546,Projections!$A$2:$D$499,2,0))=FALSE,VLOOKUP($C546,Projections!$A$2:$D$499,2,0),0)</f>
        <v>8.86</v>
      </c>
      <c r="K546">
        <f>IF(ISNA(VLOOKUP($C546,Projections!$A$2:$D$499,3,0))=FALSE,VLOOKUP($C546,Projections!$A$2:$D$499,3,0),0)</f>
        <v>11.82</v>
      </c>
      <c r="L546">
        <f>IF(ISNA(VLOOKUP($C546,Projections!$A$2:$D$499,4,0))=FALSE,VLOOKUP($C546,Projections!$A$2:$D$499,4,0),0)</f>
        <v>8.9</v>
      </c>
    </row>
    <row r="547" spans="1:12">
      <c r="A547" t="s">
        <v>6</v>
      </c>
      <c r="B547" t="s">
        <v>2152</v>
      </c>
      <c r="C547" t="s">
        <v>1533</v>
      </c>
      <c r="D547">
        <v>13059183</v>
      </c>
      <c r="E547" t="s">
        <v>6</v>
      </c>
      <c r="F547">
        <v>4200</v>
      </c>
      <c r="G547" t="s">
        <v>1616</v>
      </c>
      <c r="H547" t="s">
        <v>1518</v>
      </c>
      <c r="I547">
        <v>4</v>
      </c>
      <c r="J547">
        <f>IF(ISNA(VLOOKUP($C547,Projections!$A$2:$D$499,2,0))=FALSE,VLOOKUP($C547,Projections!$A$2:$D$499,2,0),0)</f>
        <v>0</v>
      </c>
      <c r="K547">
        <f>IF(ISNA(VLOOKUP($C547,Projections!$A$2:$D$499,3,0))=FALSE,VLOOKUP($C547,Projections!$A$2:$D$499,3,0),0)</f>
        <v>0</v>
      </c>
      <c r="L547">
        <f>IF(ISNA(VLOOKUP($C547,Projections!$A$2:$D$499,4,0))=FALSE,VLOOKUP($C547,Projections!$A$2:$D$499,4,0),0)</f>
        <v>0</v>
      </c>
    </row>
    <row r="548" spans="1:12">
      <c r="A548" t="s">
        <v>151</v>
      </c>
      <c r="B548" t="s">
        <v>2153</v>
      </c>
      <c r="C548" t="s">
        <v>1312</v>
      </c>
      <c r="D548">
        <v>13060388</v>
      </c>
      <c r="E548" t="s">
        <v>0</v>
      </c>
      <c r="F548">
        <v>4200</v>
      </c>
      <c r="G548" t="s">
        <v>1616</v>
      </c>
      <c r="H548" t="s">
        <v>1235</v>
      </c>
      <c r="I548">
        <v>0.96</v>
      </c>
      <c r="J548">
        <f>IF(ISNA(VLOOKUP($C548,Projections!$A$2:$D$499,2,0))=FALSE,VLOOKUP($C548,Projections!$A$2:$D$499,2,0),0)</f>
        <v>0</v>
      </c>
      <c r="K548">
        <f>IF(ISNA(VLOOKUP($C548,Projections!$A$2:$D$499,3,0))=FALSE,VLOOKUP($C548,Projections!$A$2:$D$499,3,0),0)</f>
        <v>0</v>
      </c>
      <c r="L548">
        <f>IF(ISNA(VLOOKUP($C548,Projections!$A$2:$D$499,4,0))=FALSE,VLOOKUP($C548,Projections!$A$2:$D$499,4,0),0)</f>
        <v>0</v>
      </c>
    </row>
    <row r="549" spans="1:12">
      <c r="A549" t="s">
        <v>151</v>
      </c>
      <c r="B549" t="s">
        <v>2154</v>
      </c>
      <c r="C549" t="s">
        <v>1311</v>
      </c>
      <c r="D549">
        <v>13060389</v>
      </c>
      <c r="E549" t="s">
        <v>0</v>
      </c>
      <c r="F549">
        <v>4200</v>
      </c>
      <c r="G549" t="s">
        <v>1616</v>
      </c>
      <c r="H549" t="s">
        <v>1235</v>
      </c>
      <c r="I549">
        <v>3.66</v>
      </c>
      <c r="J549">
        <f>IF(ISNA(VLOOKUP($C549,Projections!$A$2:$D$499,2,0))=FALSE,VLOOKUP($C549,Projections!$A$2:$D$499,2,0),0)</f>
        <v>0</v>
      </c>
      <c r="K549">
        <f>IF(ISNA(VLOOKUP($C549,Projections!$A$2:$D$499,3,0))=FALSE,VLOOKUP($C549,Projections!$A$2:$D$499,3,0),0)</f>
        <v>0</v>
      </c>
      <c r="L549">
        <f>IF(ISNA(VLOOKUP($C549,Projections!$A$2:$D$499,4,0))=FALSE,VLOOKUP($C549,Projections!$A$2:$D$499,4,0),0)</f>
        <v>0</v>
      </c>
    </row>
    <row r="550" spans="1:12">
      <c r="A550" t="s">
        <v>5</v>
      </c>
      <c r="B550" t="s">
        <v>2155</v>
      </c>
      <c r="C550" t="s">
        <v>60</v>
      </c>
      <c r="D550">
        <v>13059178</v>
      </c>
      <c r="E550" t="s">
        <v>5</v>
      </c>
      <c r="F550">
        <v>4200</v>
      </c>
      <c r="G550" t="s">
        <v>1601</v>
      </c>
      <c r="H550" t="s">
        <v>526</v>
      </c>
      <c r="I550">
        <v>8.4600000000000009</v>
      </c>
      <c r="J550">
        <f>IF(ISNA(VLOOKUP($C550,Projections!$A$2:$D$499,2,0))=FALSE,VLOOKUP($C550,Projections!$A$2:$D$499,2,0),0)</f>
        <v>8.57</v>
      </c>
      <c r="K550">
        <f>IF(ISNA(VLOOKUP($C550,Projections!$A$2:$D$499,3,0))=FALSE,VLOOKUP($C550,Projections!$A$2:$D$499,3,0),0)</f>
        <v>11.45</v>
      </c>
      <c r="L550">
        <f>IF(ISNA(VLOOKUP($C550,Projections!$A$2:$D$499,4,0))=FALSE,VLOOKUP($C550,Projections!$A$2:$D$499,4,0),0)</f>
        <v>8.8800000000000008</v>
      </c>
    </row>
    <row r="551" spans="1:12">
      <c r="A551" t="s">
        <v>13</v>
      </c>
      <c r="B551" t="s">
        <v>2156</v>
      </c>
      <c r="C551" t="s">
        <v>184</v>
      </c>
      <c r="D551">
        <v>13060384</v>
      </c>
      <c r="E551" t="s">
        <v>0</v>
      </c>
      <c r="F551">
        <v>4200</v>
      </c>
      <c r="G551" t="s">
        <v>1601</v>
      </c>
      <c r="H551" t="s">
        <v>98</v>
      </c>
      <c r="I551">
        <v>-0.33</v>
      </c>
      <c r="J551">
        <f>IF(ISNA(VLOOKUP($C551,Projections!$A$2:$D$499,2,0))=FALSE,VLOOKUP($C551,Projections!$A$2:$D$499,2,0),0)</f>
        <v>0</v>
      </c>
      <c r="K551">
        <f>IF(ISNA(VLOOKUP($C551,Projections!$A$2:$D$499,3,0))=FALSE,VLOOKUP($C551,Projections!$A$2:$D$499,3,0),0)</f>
        <v>0</v>
      </c>
      <c r="L551">
        <f>IF(ISNA(VLOOKUP($C551,Projections!$A$2:$D$499,4,0))=FALSE,VLOOKUP($C551,Projections!$A$2:$D$499,4,0),0)</f>
        <v>0</v>
      </c>
    </row>
    <row r="552" spans="1:12">
      <c r="A552" t="s">
        <v>13</v>
      </c>
      <c r="B552" t="s">
        <v>2157</v>
      </c>
      <c r="C552" t="s">
        <v>101</v>
      </c>
      <c r="D552">
        <v>13060397</v>
      </c>
      <c r="E552" t="s">
        <v>0</v>
      </c>
      <c r="F552">
        <v>4200</v>
      </c>
      <c r="G552" t="s">
        <v>1601</v>
      </c>
      <c r="H552" t="s">
        <v>98</v>
      </c>
      <c r="I552">
        <v>4.95</v>
      </c>
      <c r="J552">
        <f>IF(ISNA(VLOOKUP($C552,Projections!$A$2:$D$499,2,0))=FALSE,VLOOKUP($C552,Projections!$A$2:$D$499,2,0),0)</f>
        <v>0</v>
      </c>
      <c r="K552">
        <f>IF(ISNA(VLOOKUP($C552,Projections!$A$2:$D$499,3,0))=FALSE,VLOOKUP($C552,Projections!$A$2:$D$499,3,0),0)</f>
        <v>0</v>
      </c>
      <c r="L552">
        <f>IF(ISNA(VLOOKUP($C552,Projections!$A$2:$D$499,4,0))=FALSE,VLOOKUP($C552,Projections!$A$2:$D$499,4,0),0)</f>
        <v>0</v>
      </c>
    </row>
    <row r="553" spans="1:12">
      <c r="A553" t="s">
        <v>151</v>
      </c>
      <c r="B553" t="s">
        <v>2158</v>
      </c>
      <c r="C553" t="s">
        <v>228</v>
      </c>
      <c r="D553">
        <v>13060412</v>
      </c>
      <c r="E553" t="s">
        <v>0</v>
      </c>
      <c r="F553">
        <v>4100</v>
      </c>
      <c r="G553" t="s">
        <v>1611</v>
      </c>
      <c r="H553" t="s">
        <v>15</v>
      </c>
      <c r="I553">
        <v>4.47</v>
      </c>
      <c r="J553">
        <f>IF(ISNA(VLOOKUP($C553,Projections!$A$2:$D$499,2,0))=FALSE,VLOOKUP($C553,Projections!$A$2:$D$499,2,0),0)</f>
        <v>0</v>
      </c>
      <c r="K553">
        <f>IF(ISNA(VLOOKUP($C553,Projections!$A$2:$D$499,3,0))=FALSE,VLOOKUP($C553,Projections!$A$2:$D$499,3,0),0)</f>
        <v>0</v>
      </c>
      <c r="L553">
        <f>IF(ISNA(VLOOKUP($C553,Projections!$A$2:$D$499,4,0))=FALSE,VLOOKUP($C553,Projections!$A$2:$D$499,4,0),0)</f>
        <v>0</v>
      </c>
    </row>
    <row r="554" spans="1:12">
      <c r="A554" t="s">
        <v>151</v>
      </c>
      <c r="B554" t="s">
        <v>2159</v>
      </c>
      <c r="C554" t="s">
        <v>878</v>
      </c>
      <c r="D554">
        <v>13060414</v>
      </c>
      <c r="E554" t="s">
        <v>0</v>
      </c>
      <c r="F554">
        <v>4100</v>
      </c>
      <c r="G554" t="s">
        <v>1611</v>
      </c>
      <c r="H554" t="s">
        <v>691</v>
      </c>
      <c r="I554">
        <v>3.08</v>
      </c>
      <c r="J554">
        <f>IF(ISNA(VLOOKUP($C554,Projections!$A$2:$D$499,2,0))=FALSE,VLOOKUP($C554,Projections!$A$2:$D$499,2,0),0)</f>
        <v>0</v>
      </c>
      <c r="K554">
        <f>IF(ISNA(VLOOKUP($C554,Projections!$A$2:$D$499,3,0))=FALSE,VLOOKUP($C554,Projections!$A$2:$D$499,3,0),0)</f>
        <v>0</v>
      </c>
      <c r="L554">
        <f>IF(ISNA(VLOOKUP($C554,Projections!$A$2:$D$499,4,0))=FALSE,VLOOKUP($C554,Projections!$A$2:$D$499,4,0),0)</f>
        <v>0</v>
      </c>
    </row>
    <row r="555" spans="1:12">
      <c r="A555" t="s">
        <v>6</v>
      </c>
      <c r="B555" t="s">
        <v>2160</v>
      </c>
      <c r="C555" t="s">
        <v>456</v>
      </c>
      <c r="D555">
        <v>13059188</v>
      </c>
      <c r="E555" t="s">
        <v>6</v>
      </c>
      <c r="F555">
        <v>4100</v>
      </c>
      <c r="G555" t="s">
        <v>1679</v>
      </c>
      <c r="H555" t="s">
        <v>721</v>
      </c>
      <c r="I555">
        <v>6.69</v>
      </c>
      <c r="J555">
        <f>IF(ISNA(VLOOKUP($C555,Projections!$A$2:$D$499,2,0))=FALSE,VLOOKUP($C555,Projections!$A$2:$D$499,2,0),0)</f>
        <v>0</v>
      </c>
      <c r="K555">
        <f>IF(ISNA(VLOOKUP($C555,Projections!$A$2:$D$499,3,0))=FALSE,VLOOKUP($C555,Projections!$A$2:$D$499,3,0),0)</f>
        <v>0</v>
      </c>
      <c r="L555">
        <f>IF(ISNA(VLOOKUP($C555,Projections!$A$2:$D$499,4,0))=FALSE,VLOOKUP($C555,Projections!$A$2:$D$499,4,0),0)</f>
        <v>0</v>
      </c>
    </row>
    <row r="556" spans="1:12">
      <c r="A556" t="s">
        <v>151</v>
      </c>
      <c r="B556" t="s">
        <v>2161</v>
      </c>
      <c r="C556" t="s">
        <v>877</v>
      </c>
      <c r="D556">
        <v>13060406</v>
      </c>
      <c r="E556" t="s">
        <v>0</v>
      </c>
      <c r="F556">
        <v>4100</v>
      </c>
      <c r="G556" t="s">
        <v>1679</v>
      </c>
      <c r="H556" t="s">
        <v>721</v>
      </c>
      <c r="I556">
        <v>0</v>
      </c>
      <c r="J556">
        <f>IF(ISNA(VLOOKUP($C556,Projections!$A$2:$D$499,2,0))=FALSE,VLOOKUP($C556,Projections!$A$2:$D$499,2,0),0)</f>
        <v>0</v>
      </c>
      <c r="K556">
        <f>IF(ISNA(VLOOKUP($C556,Projections!$A$2:$D$499,3,0))=FALSE,VLOOKUP($C556,Projections!$A$2:$D$499,3,0),0)</f>
        <v>0</v>
      </c>
      <c r="L556">
        <f>IF(ISNA(VLOOKUP($C556,Projections!$A$2:$D$499,4,0))=FALSE,VLOOKUP($C556,Projections!$A$2:$D$499,4,0),0)</f>
        <v>0</v>
      </c>
    </row>
    <row r="557" spans="1:12">
      <c r="A557" t="s">
        <v>13</v>
      </c>
      <c r="B557" t="s">
        <v>2162</v>
      </c>
      <c r="C557" t="s">
        <v>874</v>
      </c>
      <c r="D557">
        <v>13060409</v>
      </c>
      <c r="E557" t="s">
        <v>0</v>
      </c>
      <c r="F557">
        <v>4100</v>
      </c>
      <c r="G557" t="s">
        <v>1679</v>
      </c>
      <c r="H557" t="s">
        <v>743</v>
      </c>
      <c r="I557">
        <v>6.15</v>
      </c>
      <c r="J557">
        <f>IF(ISNA(VLOOKUP($C557,Projections!$A$2:$D$499,2,0))=FALSE,VLOOKUP($C557,Projections!$A$2:$D$499,2,0),0)</f>
        <v>0</v>
      </c>
      <c r="K557">
        <f>IF(ISNA(VLOOKUP($C557,Projections!$A$2:$D$499,3,0))=FALSE,VLOOKUP($C557,Projections!$A$2:$D$499,3,0),0)</f>
        <v>0</v>
      </c>
      <c r="L557">
        <f>IF(ISNA(VLOOKUP($C557,Projections!$A$2:$D$499,4,0))=FALSE,VLOOKUP($C557,Projections!$A$2:$D$499,4,0),0)</f>
        <v>0</v>
      </c>
    </row>
    <row r="558" spans="1:12">
      <c r="A558" t="s">
        <v>6</v>
      </c>
      <c r="B558" t="s">
        <v>2163</v>
      </c>
      <c r="C558" t="s">
        <v>671</v>
      </c>
      <c r="D558">
        <v>13059184</v>
      </c>
      <c r="E558" t="s">
        <v>6</v>
      </c>
      <c r="F558">
        <v>4100</v>
      </c>
      <c r="G558" t="s">
        <v>1607</v>
      </c>
      <c r="H558" t="s">
        <v>698</v>
      </c>
      <c r="I558">
        <v>8.25</v>
      </c>
      <c r="J558">
        <f>IF(ISNA(VLOOKUP($C558,Projections!$A$2:$D$499,2,0))=FALSE,VLOOKUP($C558,Projections!$A$2:$D$499,2,0),0)</f>
        <v>10.16</v>
      </c>
      <c r="K558">
        <f>IF(ISNA(VLOOKUP($C558,Projections!$A$2:$D$499,3,0))=FALSE,VLOOKUP($C558,Projections!$A$2:$D$499,3,0),0)</f>
        <v>13.63</v>
      </c>
      <c r="L558">
        <f>IF(ISNA(VLOOKUP($C558,Projections!$A$2:$D$499,4,0))=FALSE,VLOOKUP($C558,Projections!$A$2:$D$499,4,0),0)</f>
        <v>10.3</v>
      </c>
    </row>
    <row r="559" spans="1:12">
      <c r="A559" t="s">
        <v>61</v>
      </c>
      <c r="B559" t="s">
        <v>2164</v>
      </c>
      <c r="C559" t="s">
        <v>1000</v>
      </c>
      <c r="D559">
        <v>13059203</v>
      </c>
      <c r="E559" t="s">
        <v>61</v>
      </c>
      <c r="F559">
        <v>4100</v>
      </c>
      <c r="G559" t="s">
        <v>1607</v>
      </c>
      <c r="H559" t="s">
        <v>698</v>
      </c>
      <c r="I559">
        <v>2.2000000000000002</v>
      </c>
      <c r="J559">
        <f>IF(ISNA(VLOOKUP($C559,Projections!$A$2:$D$499,2,0))=FALSE,VLOOKUP($C559,Projections!$A$2:$D$499,2,0),0)</f>
        <v>0</v>
      </c>
      <c r="K559">
        <f>IF(ISNA(VLOOKUP($C559,Projections!$A$2:$D$499,3,0))=FALSE,VLOOKUP($C559,Projections!$A$2:$D$499,3,0),0)</f>
        <v>0</v>
      </c>
      <c r="L559">
        <f>IF(ISNA(VLOOKUP($C559,Projections!$A$2:$D$499,4,0))=FALSE,VLOOKUP($C559,Projections!$A$2:$D$499,4,0),0)</f>
        <v>0</v>
      </c>
    </row>
    <row r="560" spans="1:12">
      <c r="A560" t="s">
        <v>13</v>
      </c>
      <c r="B560" t="s">
        <v>2165</v>
      </c>
      <c r="C560" t="s">
        <v>848</v>
      </c>
      <c r="D560">
        <v>13060401</v>
      </c>
      <c r="E560" t="s">
        <v>0</v>
      </c>
      <c r="F560">
        <v>4100</v>
      </c>
      <c r="G560" t="s">
        <v>1607</v>
      </c>
      <c r="H560" t="s">
        <v>712</v>
      </c>
      <c r="I560">
        <v>5.14</v>
      </c>
      <c r="J560">
        <f>IF(ISNA(VLOOKUP($C560,Projections!$A$2:$D$499,2,0))=FALSE,VLOOKUP($C560,Projections!$A$2:$D$499,2,0),0)</f>
        <v>0</v>
      </c>
      <c r="K560">
        <f>IF(ISNA(VLOOKUP($C560,Projections!$A$2:$D$499,3,0))=FALSE,VLOOKUP($C560,Projections!$A$2:$D$499,3,0),0)</f>
        <v>0</v>
      </c>
      <c r="L560">
        <f>IF(ISNA(VLOOKUP($C560,Projections!$A$2:$D$499,4,0))=FALSE,VLOOKUP($C560,Projections!$A$2:$D$499,4,0),0)</f>
        <v>0</v>
      </c>
    </row>
    <row r="561" spans="1:12">
      <c r="A561" t="s">
        <v>151</v>
      </c>
      <c r="B561" t="s">
        <v>2166</v>
      </c>
      <c r="C561" t="s">
        <v>879</v>
      </c>
      <c r="D561">
        <v>13060403</v>
      </c>
      <c r="E561" t="s">
        <v>0</v>
      </c>
      <c r="F561">
        <v>4100</v>
      </c>
      <c r="G561" t="s">
        <v>1607</v>
      </c>
      <c r="H561" t="s">
        <v>698</v>
      </c>
      <c r="I561">
        <v>0</v>
      </c>
      <c r="J561">
        <f>IF(ISNA(VLOOKUP($C561,Projections!$A$2:$D$499,2,0))=FALSE,VLOOKUP($C561,Projections!$A$2:$D$499,2,0),0)</f>
        <v>0</v>
      </c>
      <c r="K561">
        <f>IF(ISNA(VLOOKUP($C561,Projections!$A$2:$D$499,3,0))=FALSE,VLOOKUP($C561,Projections!$A$2:$D$499,3,0),0)</f>
        <v>0</v>
      </c>
      <c r="L561">
        <f>IF(ISNA(VLOOKUP($C561,Projections!$A$2:$D$499,4,0))=FALSE,VLOOKUP($C561,Projections!$A$2:$D$499,4,0),0)</f>
        <v>0</v>
      </c>
    </row>
    <row r="562" spans="1:12">
      <c r="A562" t="s">
        <v>151</v>
      </c>
      <c r="B562" t="s">
        <v>2167</v>
      </c>
      <c r="C562" t="s">
        <v>880</v>
      </c>
      <c r="D562">
        <v>13060404</v>
      </c>
      <c r="E562" t="s">
        <v>0</v>
      </c>
      <c r="F562">
        <v>4100</v>
      </c>
      <c r="G562" t="s">
        <v>1607</v>
      </c>
      <c r="H562" t="s">
        <v>698</v>
      </c>
      <c r="I562">
        <v>0</v>
      </c>
      <c r="J562">
        <f>IF(ISNA(VLOOKUP($C562,Projections!$A$2:$D$499,2,0))=FALSE,VLOOKUP($C562,Projections!$A$2:$D$499,2,0),0)</f>
        <v>0</v>
      </c>
      <c r="K562">
        <f>IF(ISNA(VLOOKUP($C562,Projections!$A$2:$D$499,3,0))=FALSE,VLOOKUP($C562,Projections!$A$2:$D$499,3,0),0)</f>
        <v>0</v>
      </c>
      <c r="L562">
        <f>IF(ISNA(VLOOKUP($C562,Projections!$A$2:$D$499,4,0))=FALSE,VLOOKUP($C562,Projections!$A$2:$D$499,4,0),0)</f>
        <v>0</v>
      </c>
    </row>
    <row r="563" spans="1:12">
      <c r="A563" t="s">
        <v>6</v>
      </c>
      <c r="B563" t="s">
        <v>2168</v>
      </c>
      <c r="C563" t="s">
        <v>492</v>
      </c>
      <c r="D563">
        <v>13059186</v>
      </c>
      <c r="E563" t="s">
        <v>6</v>
      </c>
      <c r="F563">
        <v>4100</v>
      </c>
      <c r="G563" t="s">
        <v>1609</v>
      </c>
      <c r="H563" t="s">
        <v>468</v>
      </c>
      <c r="I563">
        <v>16.829999999999998</v>
      </c>
      <c r="J563">
        <f>IF(ISNA(VLOOKUP($C563,Projections!$A$2:$D$499,2,0))=FALSE,VLOOKUP($C563,Projections!$A$2:$D$499,2,0),0)</f>
        <v>8.08</v>
      </c>
      <c r="K563">
        <f>IF(ISNA(VLOOKUP($C563,Projections!$A$2:$D$499,3,0))=FALSE,VLOOKUP($C563,Projections!$A$2:$D$499,3,0),0)</f>
        <v>10.8</v>
      </c>
      <c r="L563">
        <f>IF(ISNA(VLOOKUP($C563,Projections!$A$2:$D$499,4,0))=FALSE,VLOOKUP($C563,Projections!$A$2:$D$499,4,0),0)</f>
        <v>8.0500000000000007</v>
      </c>
    </row>
    <row r="564" spans="1:12">
      <c r="A564" t="s">
        <v>5</v>
      </c>
      <c r="B564" t="s">
        <v>2169</v>
      </c>
      <c r="C564" t="s">
        <v>438</v>
      </c>
      <c r="D564">
        <v>13059202</v>
      </c>
      <c r="E564" t="s">
        <v>5</v>
      </c>
      <c r="F564">
        <v>4100</v>
      </c>
      <c r="G564" t="s">
        <v>1609</v>
      </c>
      <c r="H564" t="s">
        <v>468</v>
      </c>
      <c r="I564">
        <v>8.39</v>
      </c>
      <c r="J564">
        <f>IF(ISNA(VLOOKUP($C564,Projections!$A$2:$D$499,2,0))=FALSE,VLOOKUP($C564,Projections!$A$2:$D$499,2,0),0)</f>
        <v>0</v>
      </c>
      <c r="K564">
        <f>IF(ISNA(VLOOKUP($C564,Projections!$A$2:$D$499,3,0))=FALSE,VLOOKUP($C564,Projections!$A$2:$D$499,3,0),0)</f>
        <v>0</v>
      </c>
      <c r="L564">
        <f>IF(ISNA(VLOOKUP($C564,Projections!$A$2:$D$499,4,0))=FALSE,VLOOKUP($C564,Projections!$A$2:$D$499,4,0),0)</f>
        <v>0</v>
      </c>
    </row>
    <row r="565" spans="1:12">
      <c r="A565" t="s">
        <v>23</v>
      </c>
      <c r="B565" t="s">
        <v>2170</v>
      </c>
      <c r="C565" t="s">
        <v>128</v>
      </c>
      <c r="D565">
        <v>13059197</v>
      </c>
      <c r="E565" t="s">
        <v>23</v>
      </c>
      <c r="F565">
        <v>4100</v>
      </c>
      <c r="G565" t="s">
        <v>1599</v>
      </c>
      <c r="H565" t="s">
        <v>97</v>
      </c>
      <c r="I565">
        <v>5.54</v>
      </c>
      <c r="J565">
        <f>IF(ISNA(VLOOKUP($C565,Projections!$A$2:$D$499,2,0))=FALSE,VLOOKUP($C565,Projections!$A$2:$D$499,2,0),0)</f>
        <v>7.49</v>
      </c>
      <c r="K565">
        <f>IF(ISNA(VLOOKUP($C565,Projections!$A$2:$D$499,3,0))=FALSE,VLOOKUP($C565,Projections!$A$2:$D$499,3,0),0)</f>
        <v>9.92</v>
      </c>
      <c r="L565">
        <f>IF(ISNA(VLOOKUP($C565,Projections!$A$2:$D$499,4,0))=FALSE,VLOOKUP($C565,Projections!$A$2:$D$499,4,0),0)</f>
        <v>7.62</v>
      </c>
    </row>
    <row r="566" spans="1:12">
      <c r="A566" t="s">
        <v>31</v>
      </c>
      <c r="B566" t="s">
        <v>2171</v>
      </c>
      <c r="C566" t="s">
        <v>300</v>
      </c>
      <c r="D566">
        <v>13059200</v>
      </c>
      <c r="E566" t="s">
        <v>31</v>
      </c>
      <c r="F566">
        <v>4100</v>
      </c>
      <c r="G566" t="s">
        <v>1599</v>
      </c>
      <c r="H566" t="s">
        <v>97</v>
      </c>
      <c r="I566">
        <v>4.4800000000000004</v>
      </c>
      <c r="J566">
        <f>IF(ISNA(VLOOKUP($C566,Projections!$A$2:$D$499,2,0))=FALSE,VLOOKUP($C566,Projections!$A$2:$D$499,2,0),0)</f>
        <v>0</v>
      </c>
      <c r="K566">
        <f>IF(ISNA(VLOOKUP($C566,Projections!$A$2:$D$499,3,0))=FALSE,VLOOKUP($C566,Projections!$A$2:$D$499,3,0),0)</f>
        <v>0</v>
      </c>
      <c r="L566">
        <f>IF(ISNA(VLOOKUP($C566,Projections!$A$2:$D$499,4,0))=FALSE,VLOOKUP($C566,Projections!$A$2:$D$499,4,0),0)</f>
        <v>0</v>
      </c>
    </row>
    <row r="567" spans="1:12">
      <c r="A567" t="s">
        <v>151</v>
      </c>
      <c r="B567" t="s">
        <v>2172</v>
      </c>
      <c r="C567" t="s">
        <v>229</v>
      </c>
      <c r="D567">
        <v>13060402</v>
      </c>
      <c r="E567" t="s">
        <v>0</v>
      </c>
      <c r="F567">
        <v>4100</v>
      </c>
      <c r="G567" t="s">
        <v>1599</v>
      </c>
      <c r="H567" t="s">
        <v>97</v>
      </c>
      <c r="I567">
        <v>0</v>
      </c>
      <c r="J567">
        <f>IF(ISNA(VLOOKUP($C567,Projections!$A$2:$D$499,2,0))=FALSE,VLOOKUP($C567,Projections!$A$2:$D$499,2,0),0)</f>
        <v>0</v>
      </c>
      <c r="K567">
        <f>IF(ISNA(VLOOKUP($C567,Projections!$A$2:$D$499,3,0))=FALSE,VLOOKUP($C567,Projections!$A$2:$D$499,3,0),0)</f>
        <v>0</v>
      </c>
      <c r="L567">
        <f>IF(ISNA(VLOOKUP($C567,Projections!$A$2:$D$499,4,0))=FALSE,VLOOKUP($C567,Projections!$A$2:$D$499,4,0),0)</f>
        <v>0</v>
      </c>
    </row>
    <row r="568" spans="1:12">
      <c r="A568" t="s">
        <v>6</v>
      </c>
      <c r="B568" t="s">
        <v>2173</v>
      </c>
      <c r="C568" t="s">
        <v>116</v>
      </c>
      <c r="D568">
        <v>13059196</v>
      </c>
      <c r="E568" t="s">
        <v>6</v>
      </c>
      <c r="F568">
        <v>4100</v>
      </c>
      <c r="G568" t="s">
        <v>1614</v>
      </c>
      <c r="H568" t="s">
        <v>99</v>
      </c>
      <c r="I568">
        <v>8.1199999999999992</v>
      </c>
      <c r="J568">
        <f>IF(ISNA(VLOOKUP($C568,Projections!$A$2:$D$499,2,0))=FALSE,VLOOKUP($C568,Projections!$A$2:$D$499,2,0),0)</f>
        <v>9.32</v>
      </c>
      <c r="K568">
        <f>IF(ISNA(VLOOKUP($C568,Projections!$A$2:$D$499,3,0))=FALSE,VLOOKUP($C568,Projections!$A$2:$D$499,3,0),0)</f>
        <v>12.44</v>
      </c>
      <c r="L568">
        <f>IF(ISNA(VLOOKUP($C568,Projections!$A$2:$D$499,4,0))=FALSE,VLOOKUP($C568,Projections!$A$2:$D$499,4,0),0)</f>
        <v>9.2899999999999991</v>
      </c>
    </row>
    <row r="569" spans="1:12">
      <c r="A569" t="s">
        <v>13</v>
      </c>
      <c r="B569" t="s">
        <v>2174</v>
      </c>
      <c r="C569" t="s">
        <v>881</v>
      </c>
      <c r="D569">
        <v>13060408</v>
      </c>
      <c r="E569" t="s">
        <v>0</v>
      </c>
      <c r="F569">
        <v>4100</v>
      </c>
      <c r="G569" t="s">
        <v>1614</v>
      </c>
      <c r="H569" t="s">
        <v>693</v>
      </c>
      <c r="I569">
        <v>0</v>
      </c>
      <c r="J569">
        <f>IF(ISNA(VLOOKUP($C569,Projections!$A$2:$D$499,2,0))=FALSE,VLOOKUP($C569,Projections!$A$2:$D$499,2,0),0)</f>
        <v>0</v>
      </c>
      <c r="K569">
        <f>IF(ISNA(VLOOKUP($C569,Projections!$A$2:$D$499,3,0))=FALSE,VLOOKUP($C569,Projections!$A$2:$D$499,3,0),0)</f>
        <v>0</v>
      </c>
      <c r="L569">
        <f>IF(ISNA(VLOOKUP($C569,Projections!$A$2:$D$499,4,0))=FALSE,VLOOKUP($C569,Projections!$A$2:$D$499,4,0),0)</f>
        <v>0</v>
      </c>
    </row>
    <row r="570" spans="1:12">
      <c r="A570" t="s">
        <v>151</v>
      </c>
      <c r="B570" t="s">
        <v>2175</v>
      </c>
      <c r="C570" t="s">
        <v>882</v>
      </c>
      <c r="D570">
        <v>13060411</v>
      </c>
      <c r="E570" t="s">
        <v>0</v>
      </c>
      <c r="F570">
        <v>4100</v>
      </c>
      <c r="G570" t="s">
        <v>1614</v>
      </c>
      <c r="H570" t="s">
        <v>693</v>
      </c>
      <c r="I570">
        <v>2.93</v>
      </c>
      <c r="J570">
        <f>IF(ISNA(VLOOKUP($C570,Projections!$A$2:$D$499,2,0))=FALSE,VLOOKUP($C570,Projections!$A$2:$D$499,2,0),0)</f>
        <v>0</v>
      </c>
      <c r="K570">
        <f>IF(ISNA(VLOOKUP($C570,Projections!$A$2:$D$499,3,0))=FALSE,VLOOKUP($C570,Projections!$A$2:$D$499,3,0),0)</f>
        <v>0</v>
      </c>
      <c r="L570">
        <f>IF(ISNA(VLOOKUP($C570,Projections!$A$2:$D$499,4,0))=FALSE,VLOOKUP($C570,Projections!$A$2:$D$499,4,0),0)</f>
        <v>0</v>
      </c>
    </row>
    <row r="571" spans="1:12">
      <c r="A571" t="s">
        <v>23</v>
      </c>
      <c r="B571" t="s">
        <v>2176</v>
      </c>
      <c r="C571" t="s">
        <v>67</v>
      </c>
      <c r="D571">
        <v>13059190</v>
      </c>
      <c r="E571" t="s">
        <v>23</v>
      </c>
      <c r="F571">
        <v>4100</v>
      </c>
      <c r="G571" t="s">
        <v>1624</v>
      </c>
      <c r="H571" t="s">
        <v>1468</v>
      </c>
      <c r="I571">
        <v>8</v>
      </c>
      <c r="J571">
        <f>IF(ISNA(VLOOKUP($C571,Projections!$A$2:$D$499,2,0))=FALSE,VLOOKUP($C571,Projections!$A$2:$D$499,2,0),0)</f>
        <v>8.1</v>
      </c>
      <c r="K571">
        <f>IF(ISNA(VLOOKUP($C571,Projections!$A$2:$D$499,3,0))=FALSE,VLOOKUP($C571,Projections!$A$2:$D$499,3,0),0)</f>
        <v>10.77</v>
      </c>
      <c r="L571">
        <f>IF(ISNA(VLOOKUP($C571,Projections!$A$2:$D$499,4,0))=FALSE,VLOOKUP($C571,Projections!$A$2:$D$499,4,0),0)</f>
        <v>8.27</v>
      </c>
    </row>
    <row r="572" spans="1:12">
      <c r="A572" t="s">
        <v>1</v>
      </c>
      <c r="B572" t="s">
        <v>2177</v>
      </c>
      <c r="C572" t="s">
        <v>30</v>
      </c>
      <c r="D572">
        <v>13059192</v>
      </c>
      <c r="E572" t="s">
        <v>1</v>
      </c>
      <c r="F572">
        <v>4100</v>
      </c>
      <c r="G572" t="s">
        <v>1624</v>
      </c>
      <c r="H572" t="s">
        <v>1468</v>
      </c>
      <c r="I572">
        <v>7.61</v>
      </c>
      <c r="J572">
        <f>IF(ISNA(VLOOKUP($C572,Projections!$A$2:$D$499,2,0))=FALSE,VLOOKUP($C572,Projections!$A$2:$D$499,2,0),0)</f>
        <v>8.6199999999999992</v>
      </c>
      <c r="K572">
        <f>IF(ISNA(VLOOKUP($C572,Projections!$A$2:$D$499,3,0))=FALSE,VLOOKUP($C572,Projections!$A$2:$D$499,3,0),0)</f>
        <v>11.54</v>
      </c>
      <c r="L572">
        <f>IF(ISNA(VLOOKUP($C572,Projections!$A$2:$D$499,4,0))=FALSE,VLOOKUP($C572,Projections!$A$2:$D$499,4,0),0)</f>
        <v>8.76</v>
      </c>
    </row>
    <row r="573" spans="1:12">
      <c r="A573" t="s">
        <v>2</v>
      </c>
      <c r="B573" t="s">
        <v>2178</v>
      </c>
      <c r="C573" t="s">
        <v>205</v>
      </c>
      <c r="D573">
        <v>13059185</v>
      </c>
      <c r="E573" t="s">
        <v>2</v>
      </c>
      <c r="F573">
        <v>4100</v>
      </c>
      <c r="G573" t="s">
        <v>1597</v>
      </c>
      <c r="H573" t="s">
        <v>1233</v>
      </c>
      <c r="I573">
        <v>6.04</v>
      </c>
      <c r="J573">
        <f>IF(ISNA(VLOOKUP($C573,Projections!$A$2:$D$499,2,0))=FALSE,VLOOKUP($C573,Projections!$A$2:$D$499,2,0),0)</f>
        <v>0</v>
      </c>
      <c r="K573">
        <f>IF(ISNA(VLOOKUP($C573,Projections!$A$2:$D$499,3,0))=FALSE,VLOOKUP($C573,Projections!$A$2:$D$499,3,0),0)</f>
        <v>0</v>
      </c>
      <c r="L573">
        <f>IF(ISNA(VLOOKUP($C573,Projections!$A$2:$D$499,4,0))=FALSE,VLOOKUP($C573,Projections!$A$2:$D$499,4,0),0)</f>
        <v>0</v>
      </c>
    </row>
    <row r="574" spans="1:12">
      <c r="A574" t="s">
        <v>2</v>
      </c>
      <c r="B574" t="s">
        <v>2179</v>
      </c>
      <c r="C574" t="s">
        <v>50</v>
      </c>
      <c r="D574">
        <v>13059199</v>
      </c>
      <c r="E574" t="s">
        <v>2</v>
      </c>
      <c r="F574">
        <v>4100</v>
      </c>
      <c r="G574" t="s">
        <v>1597</v>
      </c>
      <c r="H574" t="s">
        <v>1245</v>
      </c>
      <c r="I574">
        <v>7.84</v>
      </c>
      <c r="J574">
        <f>IF(ISNA(VLOOKUP($C574,Projections!$A$2:$D$499,2,0))=FALSE,VLOOKUP($C574,Projections!$A$2:$D$499,2,0),0)</f>
        <v>0</v>
      </c>
      <c r="K574">
        <f>IF(ISNA(VLOOKUP($C574,Projections!$A$2:$D$499,3,0))=FALSE,VLOOKUP($C574,Projections!$A$2:$D$499,3,0),0)</f>
        <v>0</v>
      </c>
      <c r="L574">
        <f>IF(ISNA(VLOOKUP($C574,Projections!$A$2:$D$499,4,0))=FALSE,VLOOKUP($C574,Projections!$A$2:$D$499,4,0),0)</f>
        <v>0</v>
      </c>
    </row>
    <row r="575" spans="1:12">
      <c r="A575" t="s">
        <v>151</v>
      </c>
      <c r="B575" t="s">
        <v>2180</v>
      </c>
      <c r="C575" t="s">
        <v>1313</v>
      </c>
      <c r="D575">
        <v>13060405</v>
      </c>
      <c r="E575" t="s">
        <v>0</v>
      </c>
      <c r="F575">
        <v>4100</v>
      </c>
      <c r="G575" t="s">
        <v>1597</v>
      </c>
      <c r="H575" t="s">
        <v>1245</v>
      </c>
      <c r="I575">
        <v>0</v>
      </c>
      <c r="J575">
        <f>IF(ISNA(VLOOKUP($C575,Projections!$A$2:$D$499,2,0))=FALSE,VLOOKUP($C575,Projections!$A$2:$D$499,2,0),0)</f>
        <v>0</v>
      </c>
      <c r="K575">
        <f>IF(ISNA(VLOOKUP($C575,Projections!$A$2:$D$499,3,0))=FALSE,VLOOKUP($C575,Projections!$A$2:$D$499,3,0),0)</f>
        <v>0</v>
      </c>
      <c r="L575">
        <f>IF(ISNA(VLOOKUP($C575,Projections!$A$2:$D$499,4,0))=FALSE,VLOOKUP($C575,Projections!$A$2:$D$499,4,0),0)</f>
        <v>0</v>
      </c>
    </row>
    <row r="576" spans="1:12">
      <c r="A576" t="s">
        <v>151</v>
      </c>
      <c r="B576" t="s">
        <v>2181</v>
      </c>
      <c r="C576" t="s">
        <v>1314</v>
      </c>
      <c r="D576">
        <v>13060413</v>
      </c>
      <c r="E576" t="s">
        <v>0</v>
      </c>
      <c r="F576">
        <v>4100</v>
      </c>
      <c r="G576" t="s">
        <v>1597</v>
      </c>
      <c r="H576" t="s">
        <v>1245</v>
      </c>
      <c r="I576">
        <v>2.54</v>
      </c>
      <c r="J576">
        <f>IF(ISNA(VLOOKUP($C576,Projections!$A$2:$D$499,2,0))=FALSE,VLOOKUP($C576,Projections!$A$2:$D$499,2,0),0)</f>
        <v>0</v>
      </c>
      <c r="K576">
        <f>IF(ISNA(VLOOKUP($C576,Projections!$A$2:$D$499,3,0))=FALSE,VLOOKUP($C576,Projections!$A$2:$D$499,3,0),0)</f>
        <v>0</v>
      </c>
      <c r="L576">
        <f>IF(ISNA(VLOOKUP($C576,Projections!$A$2:$D$499,4,0))=FALSE,VLOOKUP($C576,Projections!$A$2:$D$499,4,0),0)</f>
        <v>0</v>
      </c>
    </row>
    <row r="577" spans="1:12">
      <c r="A577" t="s">
        <v>2</v>
      </c>
      <c r="B577" t="s">
        <v>2182</v>
      </c>
      <c r="C577" t="s">
        <v>885</v>
      </c>
      <c r="D577">
        <v>13059187</v>
      </c>
      <c r="E577" t="s">
        <v>2</v>
      </c>
      <c r="F577">
        <v>4100</v>
      </c>
      <c r="G577" t="s">
        <v>1603</v>
      </c>
      <c r="H577" t="s">
        <v>730</v>
      </c>
      <c r="I577">
        <v>8.14</v>
      </c>
      <c r="J577">
        <f>IF(ISNA(VLOOKUP($C577,Projections!$A$2:$D$499,2,0))=FALSE,VLOOKUP($C577,Projections!$A$2:$D$499,2,0),0)</f>
        <v>8.77</v>
      </c>
      <c r="K577">
        <f>IF(ISNA(VLOOKUP($C577,Projections!$A$2:$D$499,3,0))=FALSE,VLOOKUP($C577,Projections!$A$2:$D$499,3,0),0)</f>
        <v>11.57</v>
      </c>
      <c r="L577">
        <f>IF(ISNA(VLOOKUP($C577,Projections!$A$2:$D$499,4,0))=FALSE,VLOOKUP($C577,Projections!$A$2:$D$499,4,0),0)</f>
        <v>8.57</v>
      </c>
    </row>
    <row r="578" spans="1:12">
      <c r="A578" t="s">
        <v>13</v>
      </c>
      <c r="B578" t="s">
        <v>2183</v>
      </c>
      <c r="C578" t="s">
        <v>1525</v>
      </c>
      <c r="D578">
        <v>13060400</v>
      </c>
      <c r="E578" t="s">
        <v>0</v>
      </c>
      <c r="F578">
        <v>4100</v>
      </c>
      <c r="G578" t="s">
        <v>1603</v>
      </c>
      <c r="H578" t="s">
        <v>730</v>
      </c>
      <c r="I578">
        <v>3.83</v>
      </c>
      <c r="J578">
        <f>IF(ISNA(VLOOKUP($C578,Projections!$A$2:$D$499,2,0))=FALSE,VLOOKUP($C578,Projections!$A$2:$D$499,2,0),0)</f>
        <v>0</v>
      </c>
      <c r="K578">
        <f>IF(ISNA(VLOOKUP($C578,Projections!$A$2:$D$499,3,0))=FALSE,VLOOKUP($C578,Projections!$A$2:$D$499,3,0),0)</f>
        <v>0</v>
      </c>
      <c r="L578">
        <f>IF(ISNA(VLOOKUP($C578,Projections!$A$2:$D$499,4,0))=FALSE,VLOOKUP($C578,Projections!$A$2:$D$499,4,0),0)</f>
        <v>0</v>
      </c>
    </row>
    <row r="579" spans="1:12">
      <c r="A579" t="s">
        <v>6</v>
      </c>
      <c r="B579" t="s">
        <v>2184</v>
      </c>
      <c r="C579" t="s">
        <v>223</v>
      </c>
      <c r="D579">
        <v>13059195</v>
      </c>
      <c r="E579" t="s">
        <v>6</v>
      </c>
      <c r="F579">
        <v>4100</v>
      </c>
      <c r="G579" t="s">
        <v>1634</v>
      </c>
      <c r="H579" t="s">
        <v>528</v>
      </c>
      <c r="I579">
        <v>5.6</v>
      </c>
      <c r="J579">
        <f>IF(ISNA(VLOOKUP($C579,Projections!$A$2:$D$499,2,0))=FALSE,VLOOKUP($C579,Projections!$A$2:$D$499,2,0),0)</f>
        <v>9.2200000000000006</v>
      </c>
      <c r="K579">
        <f>IF(ISNA(VLOOKUP($C579,Projections!$A$2:$D$499,3,0))=FALSE,VLOOKUP($C579,Projections!$A$2:$D$499,3,0),0)</f>
        <v>12.35</v>
      </c>
      <c r="L579">
        <f>IF(ISNA(VLOOKUP($C579,Projections!$A$2:$D$499,4,0))=FALSE,VLOOKUP($C579,Projections!$A$2:$D$499,4,0),0)</f>
        <v>9.5</v>
      </c>
    </row>
    <row r="580" spans="1:12">
      <c r="A580" t="s">
        <v>151</v>
      </c>
      <c r="B580" t="s">
        <v>2185</v>
      </c>
      <c r="C580" t="s">
        <v>884</v>
      </c>
      <c r="D580">
        <v>13060407</v>
      </c>
      <c r="E580" t="s">
        <v>0</v>
      </c>
      <c r="F580">
        <v>4100</v>
      </c>
      <c r="G580" t="s">
        <v>1634</v>
      </c>
      <c r="H580" t="s">
        <v>710</v>
      </c>
      <c r="I580">
        <v>0</v>
      </c>
      <c r="J580">
        <f>IF(ISNA(VLOOKUP($C580,Projections!$A$2:$D$499,2,0))=FALSE,VLOOKUP($C580,Projections!$A$2:$D$499,2,0),0)</f>
        <v>0</v>
      </c>
      <c r="K580">
        <f>IF(ISNA(VLOOKUP($C580,Projections!$A$2:$D$499,3,0))=FALSE,VLOOKUP($C580,Projections!$A$2:$D$499,3,0),0)</f>
        <v>0</v>
      </c>
      <c r="L580">
        <f>IF(ISNA(VLOOKUP($C580,Projections!$A$2:$D$499,4,0))=FALSE,VLOOKUP($C580,Projections!$A$2:$D$499,4,0),0)</f>
        <v>0</v>
      </c>
    </row>
    <row r="581" spans="1:12">
      <c r="A581" t="s">
        <v>40</v>
      </c>
      <c r="B581" t="s">
        <v>2186</v>
      </c>
      <c r="C581" t="s">
        <v>1367</v>
      </c>
      <c r="D581">
        <v>13059193</v>
      </c>
      <c r="E581" t="s">
        <v>40</v>
      </c>
      <c r="F581">
        <v>4100</v>
      </c>
      <c r="G581" t="s">
        <v>1616</v>
      </c>
      <c r="H581" t="s">
        <v>1235</v>
      </c>
      <c r="I581">
        <v>6.5</v>
      </c>
      <c r="J581">
        <f>IF(ISNA(VLOOKUP($C581,Projections!$A$2:$D$499,2,0))=FALSE,VLOOKUP($C581,Projections!$A$2:$D$499,2,0),0)</f>
        <v>0</v>
      </c>
      <c r="K581">
        <f>IF(ISNA(VLOOKUP($C581,Projections!$A$2:$D$499,3,0))=FALSE,VLOOKUP($C581,Projections!$A$2:$D$499,3,0),0)</f>
        <v>0</v>
      </c>
      <c r="L581">
        <f>IF(ISNA(VLOOKUP($C581,Projections!$A$2:$D$499,4,0))=FALSE,VLOOKUP($C581,Projections!$A$2:$D$499,4,0),0)</f>
        <v>0</v>
      </c>
    </row>
    <row r="582" spans="1:12">
      <c r="A582" t="s">
        <v>13</v>
      </c>
      <c r="B582" t="s">
        <v>2187</v>
      </c>
      <c r="C582" t="s">
        <v>597</v>
      </c>
      <c r="D582">
        <v>13060410</v>
      </c>
      <c r="E582" t="s">
        <v>0</v>
      </c>
      <c r="F582">
        <v>4100</v>
      </c>
      <c r="G582" t="s">
        <v>1601</v>
      </c>
      <c r="H582" t="s">
        <v>526</v>
      </c>
      <c r="I582">
        <v>4.2699999999999996</v>
      </c>
      <c r="J582">
        <f>IF(ISNA(VLOOKUP($C582,Projections!$A$2:$D$499,2,0))=FALSE,VLOOKUP($C582,Projections!$A$2:$D$499,2,0),0)</f>
        <v>0</v>
      </c>
      <c r="K582">
        <f>IF(ISNA(VLOOKUP($C582,Projections!$A$2:$D$499,3,0))=FALSE,VLOOKUP($C582,Projections!$A$2:$D$499,3,0),0)</f>
        <v>0</v>
      </c>
      <c r="L582">
        <f>IF(ISNA(VLOOKUP($C582,Projections!$A$2:$D$499,4,0))=FALSE,VLOOKUP($C582,Projections!$A$2:$D$499,4,0),0)</f>
        <v>0</v>
      </c>
    </row>
    <row r="583" spans="1:12">
      <c r="A583" t="s">
        <v>42</v>
      </c>
      <c r="B583" t="s">
        <v>2188</v>
      </c>
      <c r="C583" t="s">
        <v>78</v>
      </c>
      <c r="D583">
        <v>13059205</v>
      </c>
      <c r="E583" t="s">
        <v>42</v>
      </c>
      <c r="F583">
        <v>4000</v>
      </c>
      <c r="G583" t="s">
        <v>1611</v>
      </c>
      <c r="H583" t="s">
        <v>15</v>
      </c>
      <c r="I583">
        <v>7.89</v>
      </c>
      <c r="J583">
        <f>IF(ISNA(VLOOKUP($C583,Projections!$A$2:$D$499,2,0))=FALSE,VLOOKUP($C583,Projections!$A$2:$D$499,2,0),0)</f>
        <v>7.15</v>
      </c>
      <c r="K583">
        <f>IF(ISNA(VLOOKUP($C583,Projections!$A$2:$D$499,3,0))=FALSE,VLOOKUP($C583,Projections!$A$2:$D$499,3,0),0)</f>
        <v>9.4700000000000006</v>
      </c>
      <c r="L583">
        <f>IF(ISNA(VLOOKUP($C583,Projections!$A$2:$D$499,4,0))=FALSE,VLOOKUP($C583,Projections!$A$2:$D$499,4,0),0)</f>
        <v>7.17</v>
      </c>
    </row>
    <row r="584" spans="1:12">
      <c r="A584" t="s">
        <v>2</v>
      </c>
      <c r="B584" t="s">
        <v>2189</v>
      </c>
      <c r="C584" t="s">
        <v>64</v>
      </c>
      <c r="D584">
        <v>13059213</v>
      </c>
      <c r="E584" t="s">
        <v>2</v>
      </c>
      <c r="F584">
        <v>4000</v>
      </c>
      <c r="G584" t="s">
        <v>1611</v>
      </c>
      <c r="H584" t="s">
        <v>15</v>
      </c>
      <c r="I584">
        <v>7.62</v>
      </c>
      <c r="J584">
        <f>IF(ISNA(VLOOKUP($C584,Projections!$A$2:$D$499,2,0))=FALSE,VLOOKUP($C584,Projections!$A$2:$D$499,2,0),0)</f>
        <v>0</v>
      </c>
      <c r="K584">
        <f>IF(ISNA(VLOOKUP($C584,Projections!$A$2:$D$499,3,0))=FALSE,VLOOKUP($C584,Projections!$A$2:$D$499,3,0),0)</f>
        <v>0</v>
      </c>
      <c r="L584">
        <f>IF(ISNA(VLOOKUP($C584,Projections!$A$2:$D$499,4,0))=FALSE,VLOOKUP($C584,Projections!$A$2:$D$499,4,0),0)</f>
        <v>0</v>
      </c>
    </row>
    <row r="585" spans="1:12">
      <c r="A585" t="s">
        <v>6</v>
      </c>
      <c r="B585" t="s">
        <v>2190</v>
      </c>
      <c r="C585" t="s">
        <v>669</v>
      </c>
      <c r="D585">
        <v>13059223</v>
      </c>
      <c r="E585" t="s">
        <v>6</v>
      </c>
      <c r="F585">
        <v>4000</v>
      </c>
      <c r="G585" t="s">
        <v>1611</v>
      </c>
      <c r="H585" t="s">
        <v>691</v>
      </c>
      <c r="I585">
        <v>7.81</v>
      </c>
      <c r="J585">
        <f>IF(ISNA(VLOOKUP($C585,Projections!$A$2:$D$499,2,0))=FALSE,VLOOKUP($C585,Projections!$A$2:$D$499,2,0),0)</f>
        <v>0</v>
      </c>
      <c r="K585">
        <f>IF(ISNA(VLOOKUP($C585,Projections!$A$2:$D$499,3,0))=FALSE,VLOOKUP($C585,Projections!$A$2:$D$499,3,0),0)</f>
        <v>0</v>
      </c>
      <c r="L585">
        <f>IF(ISNA(VLOOKUP($C585,Projections!$A$2:$D$499,4,0))=FALSE,VLOOKUP($C585,Projections!$A$2:$D$499,4,0),0)</f>
        <v>0</v>
      </c>
    </row>
    <row r="586" spans="1:12">
      <c r="A586" t="s">
        <v>151</v>
      </c>
      <c r="B586" t="s">
        <v>2191</v>
      </c>
      <c r="C586" t="s">
        <v>894</v>
      </c>
      <c r="D586">
        <v>13060431</v>
      </c>
      <c r="E586" t="s">
        <v>0</v>
      </c>
      <c r="F586">
        <v>4000</v>
      </c>
      <c r="G586" t="s">
        <v>1611</v>
      </c>
      <c r="H586" t="s">
        <v>691</v>
      </c>
      <c r="I586">
        <v>0</v>
      </c>
      <c r="J586">
        <f>IF(ISNA(VLOOKUP($C586,Projections!$A$2:$D$499,2,0))=FALSE,VLOOKUP($C586,Projections!$A$2:$D$499,2,0),0)</f>
        <v>0</v>
      </c>
      <c r="K586">
        <f>IF(ISNA(VLOOKUP($C586,Projections!$A$2:$D$499,3,0))=FALSE,VLOOKUP($C586,Projections!$A$2:$D$499,3,0),0)</f>
        <v>0</v>
      </c>
      <c r="L586">
        <f>IF(ISNA(VLOOKUP($C586,Projections!$A$2:$D$499,4,0))=FALSE,VLOOKUP($C586,Projections!$A$2:$D$499,4,0),0)</f>
        <v>0</v>
      </c>
    </row>
    <row r="587" spans="1:12">
      <c r="A587" t="s">
        <v>151</v>
      </c>
      <c r="B587" t="s">
        <v>2192</v>
      </c>
      <c r="C587" t="s">
        <v>895</v>
      </c>
      <c r="D587">
        <v>13060434</v>
      </c>
      <c r="E587" t="s">
        <v>0</v>
      </c>
      <c r="F587">
        <v>4000</v>
      </c>
      <c r="G587" t="s">
        <v>1611</v>
      </c>
      <c r="H587" t="s">
        <v>691</v>
      </c>
      <c r="I587">
        <v>0</v>
      </c>
      <c r="J587">
        <f>IF(ISNA(VLOOKUP($C587,Projections!$A$2:$D$499,2,0))=FALSE,VLOOKUP($C587,Projections!$A$2:$D$499,2,0),0)</f>
        <v>0</v>
      </c>
      <c r="K587">
        <f>IF(ISNA(VLOOKUP($C587,Projections!$A$2:$D$499,3,0))=FALSE,VLOOKUP($C587,Projections!$A$2:$D$499,3,0),0)</f>
        <v>0</v>
      </c>
      <c r="L587">
        <f>IF(ISNA(VLOOKUP($C587,Projections!$A$2:$D$499,4,0))=FALSE,VLOOKUP($C587,Projections!$A$2:$D$499,4,0),0)</f>
        <v>0</v>
      </c>
    </row>
    <row r="588" spans="1:12">
      <c r="A588" t="s">
        <v>151</v>
      </c>
      <c r="B588" t="s">
        <v>2193</v>
      </c>
      <c r="C588" t="s">
        <v>896</v>
      </c>
      <c r="D588">
        <v>13060437</v>
      </c>
      <c r="E588" t="s">
        <v>0</v>
      </c>
      <c r="F588">
        <v>4000</v>
      </c>
      <c r="G588" t="s">
        <v>1611</v>
      </c>
      <c r="H588" t="s">
        <v>691</v>
      </c>
      <c r="I588">
        <v>0</v>
      </c>
      <c r="J588">
        <f>IF(ISNA(VLOOKUP($C588,Projections!$A$2:$D$499,2,0))=FALSE,VLOOKUP($C588,Projections!$A$2:$D$499,2,0),0)</f>
        <v>0</v>
      </c>
      <c r="K588">
        <f>IF(ISNA(VLOOKUP($C588,Projections!$A$2:$D$499,3,0))=FALSE,VLOOKUP($C588,Projections!$A$2:$D$499,3,0),0)</f>
        <v>0</v>
      </c>
      <c r="L588">
        <f>IF(ISNA(VLOOKUP($C588,Projections!$A$2:$D$499,4,0))=FALSE,VLOOKUP($C588,Projections!$A$2:$D$499,4,0),0)</f>
        <v>0</v>
      </c>
    </row>
    <row r="589" spans="1:12">
      <c r="A589" t="s">
        <v>151</v>
      </c>
      <c r="B589" t="s">
        <v>2194</v>
      </c>
      <c r="C589" t="s">
        <v>893</v>
      </c>
      <c r="D589">
        <v>13060468</v>
      </c>
      <c r="E589" t="s">
        <v>0</v>
      </c>
      <c r="F589">
        <v>4000</v>
      </c>
      <c r="G589" t="s">
        <v>1611</v>
      </c>
      <c r="H589" t="s">
        <v>691</v>
      </c>
      <c r="I589">
        <v>3.77</v>
      </c>
      <c r="J589">
        <f>IF(ISNA(VLOOKUP($C589,Projections!$A$2:$D$499,2,0))=FALSE,VLOOKUP($C589,Projections!$A$2:$D$499,2,0),0)</f>
        <v>0</v>
      </c>
      <c r="K589">
        <f>IF(ISNA(VLOOKUP($C589,Projections!$A$2:$D$499,3,0))=FALSE,VLOOKUP($C589,Projections!$A$2:$D$499,3,0),0)</f>
        <v>0</v>
      </c>
      <c r="L589">
        <f>IF(ISNA(VLOOKUP($C589,Projections!$A$2:$D$499,4,0))=FALSE,VLOOKUP($C589,Projections!$A$2:$D$499,4,0),0)</f>
        <v>0</v>
      </c>
    </row>
    <row r="590" spans="1:12">
      <c r="A590" t="s">
        <v>151</v>
      </c>
      <c r="B590" t="s">
        <v>2195</v>
      </c>
      <c r="C590" t="s">
        <v>901</v>
      </c>
      <c r="D590">
        <v>13060477</v>
      </c>
      <c r="E590" t="s">
        <v>0</v>
      </c>
      <c r="F590">
        <v>4000</v>
      </c>
      <c r="G590" t="s">
        <v>1611</v>
      </c>
      <c r="H590" t="s">
        <v>691</v>
      </c>
      <c r="I590">
        <v>0</v>
      </c>
      <c r="J590">
        <f>IF(ISNA(VLOOKUP($C590,Projections!$A$2:$D$499,2,0))=FALSE,VLOOKUP($C590,Projections!$A$2:$D$499,2,0),0)</f>
        <v>0</v>
      </c>
      <c r="K590">
        <f>IF(ISNA(VLOOKUP($C590,Projections!$A$2:$D$499,3,0))=FALSE,VLOOKUP($C590,Projections!$A$2:$D$499,3,0),0)</f>
        <v>0</v>
      </c>
      <c r="L590">
        <f>IF(ISNA(VLOOKUP($C590,Projections!$A$2:$D$499,4,0))=FALSE,VLOOKUP($C590,Projections!$A$2:$D$499,4,0),0)</f>
        <v>0</v>
      </c>
    </row>
    <row r="591" spans="1:12">
      <c r="A591" t="s">
        <v>151</v>
      </c>
      <c r="B591" t="s">
        <v>2196</v>
      </c>
      <c r="C591" t="s">
        <v>232</v>
      </c>
      <c r="D591">
        <v>13060481</v>
      </c>
      <c r="E591" t="s">
        <v>0</v>
      </c>
      <c r="F591">
        <v>4000</v>
      </c>
      <c r="G591" t="s">
        <v>1611</v>
      </c>
      <c r="H591" t="s">
        <v>15</v>
      </c>
      <c r="I591">
        <v>0</v>
      </c>
      <c r="J591">
        <f>IF(ISNA(VLOOKUP($C591,Projections!$A$2:$D$499,2,0))=FALSE,VLOOKUP($C591,Projections!$A$2:$D$499,2,0),0)</f>
        <v>0</v>
      </c>
      <c r="K591">
        <f>IF(ISNA(VLOOKUP($C591,Projections!$A$2:$D$499,3,0))=FALSE,VLOOKUP($C591,Projections!$A$2:$D$499,3,0),0)</f>
        <v>0</v>
      </c>
      <c r="L591">
        <f>IF(ISNA(VLOOKUP($C591,Projections!$A$2:$D$499,4,0))=FALSE,VLOOKUP($C591,Projections!$A$2:$D$499,4,0),0)</f>
        <v>0</v>
      </c>
    </row>
    <row r="592" spans="1:12">
      <c r="A592" t="s">
        <v>151</v>
      </c>
      <c r="B592" t="s">
        <v>2197</v>
      </c>
      <c r="C592" t="s">
        <v>236</v>
      </c>
      <c r="D592">
        <v>13060493</v>
      </c>
      <c r="E592" t="s">
        <v>0</v>
      </c>
      <c r="F592">
        <v>4000</v>
      </c>
      <c r="G592" t="s">
        <v>1611</v>
      </c>
      <c r="H592" t="s">
        <v>15</v>
      </c>
      <c r="I592">
        <v>0</v>
      </c>
      <c r="J592">
        <f>IF(ISNA(VLOOKUP($C592,Projections!$A$2:$D$499,2,0))=FALSE,VLOOKUP($C592,Projections!$A$2:$D$499,2,0),0)</f>
        <v>0</v>
      </c>
      <c r="K592">
        <f>IF(ISNA(VLOOKUP($C592,Projections!$A$2:$D$499,3,0))=FALSE,VLOOKUP($C592,Projections!$A$2:$D$499,3,0),0)</f>
        <v>0</v>
      </c>
      <c r="L592">
        <f>IF(ISNA(VLOOKUP($C592,Projections!$A$2:$D$499,4,0))=FALSE,VLOOKUP($C592,Projections!$A$2:$D$499,4,0),0)</f>
        <v>0</v>
      </c>
    </row>
    <row r="593" spans="1:12">
      <c r="A593" t="s">
        <v>151</v>
      </c>
      <c r="B593" t="s">
        <v>2198</v>
      </c>
      <c r="C593" t="s">
        <v>903</v>
      </c>
      <c r="D593">
        <v>13060497</v>
      </c>
      <c r="E593" t="s">
        <v>0</v>
      </c>
      <c r="F593">
        <v>4000</v>
      </c>
      <c r="G593" t="s">
        <v>1611</v>
      </c>
      <c r="H593" t="s">
        <v>691</v>
      </c>
      <c r="I593">
        <v>-0.28000000000000003</v>
      </c>
      <c r="J593">
        <f>IF(ISNA(VLOOKUP($C593,Projections!$A$2:$D$499,2,0))=FALSE,VLOOKUP($C593,Projections!$A$2:$D$499,2,0),0)</f>
        <v>0</v>
      </c>
      <c r="K593">
        <f>IF(ISNA(VLOOKUP($C593,Projections!$A$2:$D$499,3,0))=FALSE,VLOOKUP($C593,Projections!$A$2:$D$499,3,0),0)</f>
        <v>0</v>
      </c>
      <c r="L593">
        <f>IF(ISNA(VLOOKUP($C593,Projections!$A$2:$D$499,4,0))=FALSE,VLOOKUP($C593,Projections!$A$2:$D$499,4,0),0)</f>
        <v>0</v>
      </c>
    </row>
    <row r="594" spans="1:12">
      <c r="A594" t="s">
        <v>13</v>
      </c>
      <c r="B594" t="s">
        <v>2199</v>
      </c>
      <c r="C594" t="s">
        <v>254</v>
      </c>
      <c r="D594">
        <v>13060524</v>
      </c>
      <c r="E594" t="s">
        <v>0</v>
      </c>
      <c r="F594">
        <v>4000</v>
      </c>
      <c r="G594" t="s">
        <v>1611</v>
      </c>
      <c r="H594" t="s">
        <v>15</v>
      </c>
      <c r="I594">
        <v>3.98</v>
      </c>
      <c r="J594">
        <f>IF(ISNA(VLOOKUP($C594,Projections!$A$2:$D$499,2,0))=FALSE,VLOOKUP($C594,Projections!$A$2:$D$499,2,0),0)</f>
        <v>0</v>
      </c>
      <c r="K594">
        <f>IF(ISNA(VLOOKUP($C594,Projections!$A$2:$D$499,3,0))=FALSE,VLOOKUP($C594,Projections!$A$2:$D$499,3,0),0)</f>
        <v>0</v>
      </c>
      <c r="L594">
        <f>IF(ISNA(VLOOKUP($C594,Projections!$A$2:$D$499,4,0))=FALSE,VLOOKUP($C594,Projections!$A$2:$D$499,4,0),0)</f>
        <v>0</v>
      </c>
    </row>
    <row r="595" spans="1:12">
      <c r="A595" t="s">
        <v>151</v>
      </c>
      <c r="B595" t="s">
        <v>2200</v>
      </c>
      <c r="C595" t="s">
        <v>905</v>
      </c>
      <c r="D595">
        <v>13060530</v>
      </c>
      <c r="E595" t="s">
        <v>0</v>
      </c>
      <c r="F595">
        <v>4000</v>
      </c>
      <c r="G595" t="s">
        <v>1611</v>
      </c>
      <c r="H595" t="s">
        <v>691</v>
      </c>
      <c r="I595">
        <v>3.01</v>
      </c>
      <c r="J595">
        <f>IF(ISNA(VLOOKUP($C595,Projections!$A$2:$D$499,2,0))=FALSE,VLOOKUP($C595,Projections!$A$2:$D$499,2,0),0)</f>
        <v>0</v>
      </c>
      <c r="K595">
        <f>IF(ISNA(VLOOKUP($C595,Projections!$A$2:$D$499,3,0))=FALSE,VLOOKUP($C595,Projections!$A$2:$D$499,3,0),0)</f>
        <v>0</v>
      </c>
      <c r="L595">
        <f>IF(ISNA(VLOOKUP($C595,Projections!$A$2:$D$499,4,0))=FALSE,VLOOKUP($C595,Projections!$A$2:$D$499,4,0),0)</f>
        <v>0</v>
      </c>
    </row>
    <row r="596" spans="1:12">
      <c r="A596" t="s">
        <v>151</v>
      </c>
      <c r="B596" t="s">
        <v>2201</v>
      </c>
      <c r="C596" t="s">
        <v>243</v>
      </c>
      <c r="D596">
        <v>13060543</v>
      </c>
      <c r="E596" t="s">
        <v>0</v>
      </c>
      <c r="F596">
        <v>4000</v>
      </c>
      <c r="G596" t="s">
        <v>1611</v>
      </c>
      <c r="H596" t="s">
        <v>15</v>
      </c>
      <c r="I596">
        <v>0</v>
      </c>
      <c r="J596">
        <f>IF(ISNA(VLOOKUP($C596,Projections!$A$2:$D$499,2,0))=FALSE,VLOOKUP($C596,Projections!$A$2:$D$499,2,0),0)</f>
        <v>0</v>
      </c>
      <c r="K596">
        <f>IF(ISNA(VLOOKUP($C596,Projections!$A$2:$D$499,3,0))=FALSE,VLOOKUP($C596,Projections!$A$2:$D$499,3,0),0)</f>
        <v>0</v>
      </c>
      <c r="L596">
        <f>IF(ISNA(VLOOKUP($C596,Projections!$A$2:$D$499,4,0))=FALSE,VLOOKUP($C596,Projections!$A$2:$D$499,4,0),0)</f>
        <v>0</v>
      </c>
    </row>
    <row r="597" spans="1:12">
      <c r="A597" t="s">
        <v>13</v>
      </c>
      <c r="B597" t="s">
        <v>2202</v>
      </c>
      <c r="C597" t="s">
        <v>248</v>
      </c>
      <c r="D597">
        <v>13060551</v>
      </c>
      <c r="E597" t="s">
        <v>0</v>
      </c>
      <c r="F597">
        <v>4000</v>
      </c>
      <c r="G597" t="s">
        <v>1611</v>
      </c>
      <c r="H597" t="s">
        <v>15</v>
      </c>
      <c r="I597">
        <v>0</v>
      </c>
      <c r="J597">
        <f>IF(ISNA(VLOOKUP($C597,Projections!$A$2:$D$499,2,0))=FALSE,VLOOKUP($C597,Projections!$A$2:$D$499,2,0),0)</f>
        <v>0</v>
      </c>
      <c r="K597">
        <f>IF(ISNA(VLOOKUP($C597,Projections!$A$2:$D$499,3,0))=FALSE,VLOOKUP($C597,Projections!$A$2:$D$499,3,0),0)</f>
        <v>0</v>
      </c>
      <c r="L597">
        <f>IF(ISNA(VLOOKUP($C597,Projections!$A$2:$D$499,4,0))=FALSE,VLOOKUP($C597,Projections!$A$2:$D$499,4,0),0)</f>
        <v>0</v>
      </c>
    </row>
    <row r="598" spans="1:12">
      <c r="A598" t="s">
        <v>13</v>
      </c>
      <c r="B598" t="s">
        <v>2203</v>
      </c>
      <c r="C598" t="s">
        <v>252</v>
      </c>
      <c r="D598">
        <v>13060552</v>
      </c>
      <c r="E598" t="s">
        <v>0</v>
      </c>
      <c r="F598">
        <v>4000</v>
      </c>
      <c r="G598" t="s">
        <v>1611</v>
      </c>
      <c r="H598" t="s">
        <v>15</v>
      </c>
      <c r="I598">
        <v>0</v>
      </c>
      <c r="J598">
        <f>IF(ISNA(VLOOKUP($C598,Projections!$A$2:$D$499,2,0))=FALSE,VLOOKUP($C598,Projections!$A$2:$D$499,2,0),0)</f>
        <v>0</v>
      </c>
      <c r="K598">
        <f>IF(ISNA(VLOOKUP($C598,Projections!$A$2:$D$499,3,0))=FALSE,VLOOKUP($C598,Projections!$A$2:$D$499,3,0),0)</f>
        <v>0</v>
      </c>
      <c r="L598">
        <f>IF(ISNA(VLOOKUP($C598,Projections!$A$2:$D$499,4,0))=FALSE,VLOOKUP($C598,Projections!$A$2:$D$499,4,0),0)</f>
        <v>0</v>
      </c>
    </row>
    <row r="599" spans="1:12">
      <c r="A599" t="s">
        <v>13</v>
      </c>
      <c r="B599" t="s">
        <v>2204</v>
      </c>
      <c r="C599" t="s">
        <v>258</v>
      </c>
      <c r="D599">
        <v>13060553</v>
      </c>
      <c r="E599" t="s">
        <v>0</v>
      </c>
      <c r="F599">
        <v>4000</v>
      </c>
      <c r="G599" t="s">
        <v>1611</v>
      </c>
      <c r="H599" t="s">
        <v>15</v>
      </c>
      <c r="I599">
        <v>0</v>
      </c>
      <c r="J599">
        <f>IF(ISNA(VLOOKUP($C599,Projections!$A$2:$D$499,2,0))=FALSE,VLOOKUP($C599,Projections!$A$2:$D$499,2,0),0)</f>
        <v>0</v>
      </c>
      <c r="K599">
        <f>IF(ISNA(VLOOKUP($C599,Projections!$A$2:$D$499,3,0))=FALSE,VLOOKUP($C599,Projections!$A$2:$D$499,3,0),0)</f>
        <v>0</v>
      </c>
      <c r="L599">
        <f>IF(ISNA(VLOOKUP($C599,Projections!$A$2:$D$499,4,0))=FALSE,VLOOKUP($C599,Projections!$A$2:$D$499,4,0),0)</f>
        <v>0</v>
      </c>
    </row>
    <row r="600" spans="1:12">
      <c r="A600" t="s">
        <v>151</v>
      </c>
      <c r="B600" t="s">
        <v>2205</v>
      </c>
      <c r="C600" t="s">
        <v>904</v>
      </c>
      <c r="D600">
        <v>13060567</v>
      </c>
      <c r="E600" t="s">
        <v>0</v>
      </c>
      <c r="F600">
        <v>4000</v>
      </c>
      <c r="G600" t="s">
        <v>1611</v>
      </c>
      <c r="H600" t="s">
        <v>691</v>
      </c>
      <c r="I600">
        <v>2.68</v>
      </c>
      <c r="J600">
        <f>IF(ISNA(VLOOKUP($C600,Projections!$A$2:$D$499,2,0))=FALSE,VLOOKUP($C600,Projections!$A$2:$D$499,2,0),0)</f>
        <v>0</v>
      </c>
      <c r="K600">
        <f>IF(ISNA(VLOOKUP($C600,Projections!$A$2:$D$499,3,0))=FALSE,VLOOKUP($C600,Projections!$A$2:$D$499,3,0),0)</f>
        <v>0</v>
      </c>
      <c r="L600">
        <f>IF(ISNA(VLOOKUP($C600,Projections!$A$2:$D$499,4,0))=FALSE,VLOOKUP($C600,Projections!$A$2:$D$499,4,0),0)</f>
        <v>0</v>
      </c>
    </row>
    <row r="601" spans="1:12">
      <c r="A601" t="s">
        <v>151</v>
      </c>
      <c r="B601" t="s">
        <v>2206</v>
      </c>
      <c r="C601" t="s">
        <v>1325</v>
      </c>
      <c r="D601">
        <v>13060571</v>
      </c>
      <c r="E601" t="s">
        <v>0</v>
      </c>
      <c r="F601">
        <v>4000</v>
      </c>
      <c r="G601" t="s">
        <v>1611</v>
      </c>
      <c r="H601" t="s">
        <v>691</v>
      </c>
      <c r="I601">
        <v>1.1100000000000001</v>
      </c>
      <c r="J601">
        <f>IF(ISNA(VLOOKUP($C601,Projections!$A$2:$D$499,2,0))=FALSE,VLOOKUP($C601,Projections!$A$2:$D$499,2,0),0)</f>
        <v>0</v>
      </c>
      <c r="K601">
        <f>IF(ISNA(VLOOKUP($C601,Projections!$A$2:$D$499,3,0))=FALSE,VLOOKUP($C601,Projections!$A$2:$D$499,3,0),0)</f>
        <v>0</v>
      </c>
      <c r="L601">
        <f>IF(ISNA(VLOOKUP($C601,Projections!$A$2:$D$499,4,0))=FALSE,VLOOKUP($C601,Projections!$A$2:$D$499,4,0),0)</f>
        <v>0</v>
      </c>
    </row>
    <row r="602" spans="1:12">
      <c r="A602" t="s">
        <v>151</v>
      </c>
      <c r="B602" t="s">
        <v>2207</v>
      </c>
      <c r="C602" t="s">
        <v>233</v>
      </c>
      <c r="D602">
        <v>13060575</v>
      </c>
      <c r="E602" t="s">
        <v>0</v>
      </c>
      <c r="F602">
        <v>4000</v>
      </c>
      <c r="G602" t="s">
        <v>1611</v>
      </c>
      <c r="H602" t="s">
        <v>15</v>
      </c>
      <c r="I602">
        <v>-2.93</v>
      </c>
      <c r="J602">
        <f>IF(ISNA(VLOOKUP($C602,Projections!$A$2:$D$499,2,0))=FALSE,VLOOKUP($C602,Projections!$A$2:$D$499,2,0),0)</f>
        <v>0</v>
      </c>
      <c r="K602">
        <f>IF(ISNA(VLOOKUP($C602,Projections!$A$2:$D$499,3,0))=FALSE,VLOOKUP($C602,Projections!$A$2:$D$499,3,0),0)</f>
        <v>0</v>
      </c>
      <c r="L602">
        <f>IF(ISNA(VLOOKUP($C602,Projections!$A$2:$D$499,4,0))=FALSE,VLOOKUP($C602,Projections!$A$2:$D$499,4,0),0)</f>
        <v>0</v>
      </c>
    </row>
    <row r="603" spans="1:12">
      <c r="A603" t="s">
        <v>151</v>
      </c>
      <c r="B603" t="s">
        <v>2208</v>
      </c>
      <c r="C603" t="s">
        <v>253</v>
      </c>
      <c r="D603">
        <v>13060597</v>
      </c>
      <c r="E603" t="s">
        <v>0</v>
      </c>
      <c r="F603">
        <v>4000</v>
      </c>
      <c r="G603" t="s">
        <v>1611</v>
      </c>
      <c r="H603" t="s">
        <v>15</v>
      </c>
      <c r="I603">
        <v>3.08</v>
      </c>
      <c r="J603">
        <f>IF(ISNA(VLOOKUP($C603,Projections!$A$2:$D$499,2,0))=FALSE,VLOOKUP($C603,Projections!$A$2:$D$499,2,0),0)</f>
        <v>0</v>
      </c>
      <c r="K603">
        <f>IF(ISNA(VLOOKUP($C603,Projections!$A$2:$D$499,3,0))=FALSE,VLOOKUP($C603,Projections!$A$2:$D$499,3,0),0)</f>
        <v>0</v>
      </c>
      <c r="L603">
        <f>IF(ISNA(VLOOKUP($C603,Projections!$A$2:$D$499,4,0))=FALSE,VLOOKUP($C603,Projections!$A$2:$D$499,4,0),0)</f>
        <v>0</v>
      </c>
    </row>
    <row r="604" spans="1:12">
      <c r="A604" t="s">
        <v>151</v>
      </c>
      <c r="B604" t="s">
        <v>2209</v>
      </c>
      <c r="C604" t="s">
        <v>247</v>
      </c>
      <c r="D604">
        <v>13060601</v>
      </c>
      <c r="E604" t="s">
        <v>0</v>
      </c>
      <c r="F604">
        <v>4000</v>
      </c>
      <c r="G604" t="s">
        <v>1611</v>
      </c>
      <c r="H604" t="s">
        <v>15</v>
      </c>
      <c r="I604">
        <v>2.6</v>
      </c>
      <c r="J604">
        <f>IF(ISNA(VLOOKUP($C604,Projections!$A$2:$D$499,2,0))=FALSE,VLOOKUP($C604,Projections!$A$2:$D$499,2,0),0)</f>
        <v>0</v>
      </c>
      <c r="K604">
        <f>IF(ISNA(VLOOKUP($C604,Projections!$A$2:$D$499,3,0))=FALSE,VLOOKUP($C604,Projections!$A$2:$D$499,3,0),0)</f>
        <v>0</v>
      </c>
      <c r="L604">
        <f>IF(ISNA(VLOOKUP($C604,Projections!$A$2:$D$499,4,0))=FALSE,VLOOKUP($C604,Projections!$A$2:$D$499,4,0),0)</f>
        <v>0</v>
      </c>
    </row>
    <row r="605" spans="1:12">
      <c r="A605" t="s">
        <v>151</v>
      </c>
      <c r="B605" t="s">
        <v>2210</v>
      </c>
      <c r="C605" t="s">
        <v>246</v>
      </c>
      <c r="D605">
        <v>13060605</v>
      </c>
      <c r="E605" t="s">
        <v>0</v>
      </c>
      <c r="F605">
        <v>4000</v>
      </c>
      <c r="G605" t="s">
        <v>1611</v>
      </c>
      <c r="H605" t="s">
        <v>15</v>
      </c>
      <c r="I605">
        <v>-2.85</v>
      </c>
      <c r="J605">
        <f>IF(ISNA(VLOOKUP($C605,Projections!$A$2:$D$499,2,0))=FALSE,VLOOKUP($C605,Projections!$A$2:$D$499,2,0),0)</f>
        <v>0</v>
      </c>
      <c r="K605">
        <f>IF(ISNA(VLOOKUP($C605,Projections!$A$2:$D$499,3,0))=FALSE,VLOOKUP($C605,Projections!$A$2:$D$499,3,0),0)</f>
        <v>0</v>
      </c>
      <c r="L605">
        <f>IF(ISNA(VLOOKUP($C605,Projections!$A$2:$D$499,4,0))=FALSE,VLOOKUP($C605,Projections!$A$2:$D$499,4,0),0)</f>
        <v>0</v>
      </c>
    </row>
    <row r="606" spans="1:12">
      <c r="A606" t="s">
        <v>151</v>
      </c>
      <c r="B606" t="s">
        <v>2211</v>
      </c>
      <c r="C606" t="s">
        <v>256</v>
      </c>
      <c r="D606">
        <v>13060607</v>
      </c>
      <c r="E606" t="s">
        <v>0</v>
      </c>
      <c r="F606">
        <v>4000</v>
      </c>
      <c r="G606" t="s">
        <v>1611</v>
      </c>
      <c r="H606" t="s">
        <v>15</v>
      </c>
      <c r="I606">
        <v>4.01</v>
      </c>
      <c r="J606">
        <f>IF(ISNA(VLOOKUP($C606,Projections!$A$2:$D$499,2,0))=FALSE,VLOOKUP($C606,Projections!$A$2:$D$499,2,0),0)</f>
        <v>0</v>
      </c>
      <c r="K606">
        <f>IF(ISNA(VLOOKUP($C606,Projections!$A$2:$D$499,3,0))=FALSE,VLOOKUP($C606,Projections!$A$2:$D$499,3,0),0)</f>
        <v>0</v>
      </c>
      <c r="L606">
        <f>IF(ISNA(VLOOKUP($C606,Projections!$A$2:$D$499,4,0))=FALSE,VLOOKUP($C606,Projections!$A$2:$D$499,4,0),0)</f>
        <v>0</v>
      </c>
    </row>
    <row r="607" spans="1:12">
      <c r="A607" t="s">
        <v>151</v>
      </c>
      <c r="B607" t="s">
        <v>2212</v>
      </c>
      <c r="C607" t="s">
        <v>911</v>
      </c>
      <c r="D607">
        <v>13060630</v>
      </c>
      <c r="E607" t="s">
        <v>0</v>
      </c>
      <c r="F607">
        <v>4000</v>
      </c>
      <c r="G607" t="s">
        <v>1611</v>
      </c>
      <c r="H607" t="s">
        <v>691</v>
      </c>
      <c r="I607">
        <v>6.74</v>
      </c>
      <c r="J607">
        <f>IF(ISNA(VLOOKUP($C607,Projections!$A$2:$D$499,2,0))=FALSE,VLOOKUP($C607,Projections!$A$2:$D$499,2,0),0)</f>
        <v>0</v>
      </c>
      <c r="K607">
        <f>IF(ISNA(VLOOKUP($C607,Projections!$A$2:$D$499,3,0))=FALSE,VLOOKUP($C607,Projections!$A$2:$D$499,3,0),0)</f>
        <v>0</v>
      </c>
      <c r="L607">
        <f>IF(ISNA(VLOOKUP($C607,Projections!$A$2:$D$499,4,0))=FALSE,VLOOKUP($C607,Projections!$A$2:$D$499,4,0),0)</f>
        <v>0</v>
      </c>
    </row>
    <row r="608" spans="1:12">
      <c r="A608" t="s">
        <v>151</v>
      </c>
      <c r="B608" t="s">
        <v>2213</v>
      </c>
      <c r="C608" t="s">
        <v>239</v>
      </c>
      <c r="D608">
        <v>13060640</v>
      </c>
      <c r="E608" t="s">
        <v>0</v>
      </c>
      <c r="F608">
        <v>4000</v>
      </c>
      <c r="G608" t="s">
        <v>1611</v>
      </c>
      <c r="H608" t="s">
        <v>15</v>
      </c>
      <c r="I608">
        <v>0</v>
      </c>
      <c r="J608">
        <f>IF(ISNA(VLOOKUP($C608,Projections!$A$2:$D$499,2,0))=FALSE,VLOOKUP($C608,Projections!$A$2:$D$499,2,0),0)</f>
        <v>0</v>
      </c>
      <c r="K608">
        <f>IF(ISNA(VLOOKUP($C608,Projections!$A$2:$D$499,3,0))=FALSE,VLOOKUP($C608,Projections!$A$2:$D$499,3,0),0)</f>
        <v>0</v>
      </c>
      <c r="L608">
        <f>IF(ISNA(VLOOKUP($C608,Projections!$A$2:$D$499,4,0))=FALSE,VLOOKUP($C608,Projections!$A$2:$D$499,4,0),0)</f>
        <v>0</v>
      </c>
    </row>
    <row r="609" spans="1:12">
      <c r="A609" t="s">
        <v>151</v>
      </c>
      <c r="B609" t="s">
        <v>2214</v>
      </c>
      <c r="C609" t="s">
        <v>240</v>
      </c>
      <c r="D609">
        <v>13060641</v>
      </c>
      <c r="E609" t="s">
        <v>0</v>
      </c>
      <c r="F609">
        <v>4000</v>
      </c>
      <c r="G609" t="s">
        <v>1611</v>
      </c>
      <c r="H609" t="s">
        <v>15</v>
      </c>
      <c r="I609">
        <v>0</v>
      </c>
      <c r="J609">
        <f>IF(ISNA(VLOOKUP($C609,Projections!$A$2:$D$499,2,0))=FALSE,VLOOKUP($C609,Projections!$A$2:$D$499,2,0),0)</f>
        <v>0</v>
      </c>
      <c r="K609">
        <f>IF(ISNA(VLOOKUP($C609,Projections!$A$2:$D$499,3,0))=FALSE,VLOOKUP($C609,Projections!$A$2:$D$499,3,0),0)</f>
        <v>0</v>
      </c>
      <c r="L609">
        <f>IF(ISNA(VLOOKUP($C609,Projections!$A$2:$D$499,4,0))=FALSE,VLOOKUP($C609,Projections!$A$2:$D$499,4,0),0)</f>
        <v>0</v>
      </c>
    </row>
    <row r="610" spans="1:12">
      <c r="A610" t="s">
        <v>151</v>
      </c>
      <c r="B610" t="s">
        <v>2215</v>
      </c>
      <c r="C610" t="s">
        <v>242</v>
      </c>
      <c r="D610">
        <v>13060642</v>
      </c>
      <c r="E610" t="s">
        <v>0</v>
      </c>
      <c r="F610">
        <v>4000</v>
      </c>
      <c r="G610" t="s">
        <v>1611</v>
      </c>
      <c r="H610" t="s">
        <v>15</v>
      </c>
      <c r="I610">
        <v>0</v>
      </c>
      <c r="J610">
        <f>IF(ISNA(VLOOKUP($C610,Projections!$A$2:$D$499,2,0))=FALSE,VLOOKUP($C610,Projections!$A$2:$D$499,2,0),0)</f>
        <v>0</v>
      </c>
      <c r="K610">
        <f>IF(ISNA(VLOOKUP($C610,Projections!$A$2:$D$499,3,0))=FALSE,VLOOKUP($C610,Projections!$A$2:$D$499,3,0),0)</f>
        <v>0</v>
      </c>
      <c r="L610">
        <f>IF(ISNA(VLOOKUP($C610,Projections!$A$2:$D$499,4,0))=FALSE,VLOOKUP($C610,Projections!$A$2:$D$499,4,0),0)</f>
        <v>0</v>
      </c>
    </row>
    <row r="611" spans="1:12">
      <c r="A611" t="s">
        <v>13</v>
      </c>
      <c r="B611" t="s">
        <v>2216</v>
      </c>
      <c r="C611" t="s">
        <v>906</v>
      </c>
      <c r="D611">
        <v>13060422</v>
      </c>
      <c r="E611" t="s">
        <v>0</v>
      </c>
      <c r="F611">
        <v>4000</v>
      </c>
      <c r="G611" t="s">
        <v>1679</v>
      </c>
      <c r="H611" t="s">
        <v>721</v>
      </c>
      <c r="I611">
        <v>2.56</v>
      </c>
      <c r="J611">
        <f>IF(ISNA(VLOOKUP($C611,Projections!$A$2:$D$499,2,0))=FALSE,VLOOKUP($C611,Projections!$A$2:$D$499,2,0),0)</f>
        <v>0</v>
      </c>
      <c r="K611">
        <f>IF(ISNA(VLOOKUP($C611,Projections!$A$2:$D$499,3,0))=FALSE,VLOOKUP($C611,Projections!$A$2:$D$499,3,0),0)</f>
        <v>0</v>
      </c>
      <c r="L611">
        <f>IF(ISNA(VLOOKUP($C611,Projections!$A$2:$D$499,4,0))=FALSE,VLOOKUP($C611,Projections!$A$2:$D$499,4,0),0)</f>
        <v>0</v>
      </c>
    </row>
    <row r="612" spans="1:12">
      <c r="A612" t="s">
        <v>13</v>
      </c>
      <c r="B612" t="s">
        <v>2217</v>
      </c>
      <c r="C612" t="s">
        <v>971</v>
      </c>
      <c r="D612">
        <v>13060424</v>
      </c>
      <c r="E612" t="s">
        <v>0</v>
      </c>
      <c r="F612">
        <v>4000</v>
      </c>
      <c r="G612" t="s">
        <v>1679</v>
      </c>
      <c r="H612" t="s">
        <v>743</v>
      </c>
      <c r="I612">
        <v>-8.15</v>
      </c>
      <c r="J612">
        <f>IF(ISNA(VLOOKUP($C612,Projections!$A$2:$D$499,2,0))=FALSE,VLOOKUP($C612,Projections!$A$2:$D$499,2,0),0)</f>
        <v>0</v>
      </c>
      <c r="K612">
        <f>IF(ISNA(VLOOKUP($C612,Projections!$A$2:$D$499,3,0))=FALSE,VLOOKUP($C612,Projections!$A$2:$D$499,3,0),0)</f>
        <v>0</v>
      </c>
      <c r="L612">
        <f>IF(ISNA(VLOOKUP($C612,Projections!$A$2:$D$499,4,0))=FALSE,VLOOKUP($C612,Projections!$A$2:$D$499,4,0),0)</f>
        <v>0</v>
      </c>
    </row>
    <row r="613" spans="1:12">
      <c r="A613" t="s">
        <v>13</v>
      </c>
      <c r="B613" t="s">
        <v>2218</v>
      </c>
      <c r="C613" t="s">
        <v>974</v>
      </c>
      <c r="D613">
        <v>13060426</v>
      </c>
      <c r="E613" t="s">
        <v>0</v>
      </c>
      <c r="F613">
        <v>4000</v>
      </c>
      <c r="G613" t="s">
        <v>1679</v>
      </c>
      <c r="H613" t="s">
        <v>743</v>
      </c>
      <c r="I613">
        <v>0.1</v>
      </c>
      <c r="J613">
        <f>IF(ISNA(VLOOKUP($C613,Projections!$A$2:$D$499,2,0))=FALSE,VLOOKUP($C613,Projections!$A$2:$D$499,2,0),0)</f>
        <v>0</v>
      </c>
      <c r="K613">
        <f>IF(ISNA(VLOOKUP($C613,Projections!$A$2:$D$499,3,0))=FALSE,VLOOKUP($C613,Projections!$A$2:$D$499,3,0),0)</f>
        <v>0</v>
      </c>
      <c r="L613">
        <f>IF(ISNA(VLOOKUP($C613,Projections!$A$2:$D$499,4,0))=FALSE,VLOOKUP($C613,Projections!$A$2:$D$499,4,0),0)</f>
        <v>0</v>
      </c>
    </row>
    <row r="614" spans="1:12">
      <c r="A614" t="s">
        <v>151</v>
      </c>
      <c r="B614" t="s">
        <v>2219</v>
      </c>
      <c r="C614" t="s">
        <v>966</v>
      </c>
      <c r="D614">
        <v>13060438</v>
      </c>
      <c r="E614" t="s">
        <v>0</v>
      </c>
      <c r="F614">
        <v>4000</v>
      </c>
      <c r="G614" t="s">
        <v>1679</v>
      </c>
      <c r="H614" t="s">
        <v>743</v>
      </c>
      <c r="I614">
        <v>0</v>
      </c>
      <c r="J614">
        <f>IF(ISNA(VLOOKUP($C614,Projections!$A$2:$D$499,2,0))=FALSE,VLOOKUP($C614,Projections!$A$2:$D$499,2,0),0)</f>
        <v>0</v>
      </c>
      <c r="K614">
        <f>IF(ISNA(VLOOKUP($C614,Projections!$A$2:$D$499,3,0))=FALSE,VLOOKUP($C614,Projections!$A$2:$D$499,3,0),0)</f>
        <v>0</v>
      </c>
      <c r="L614">
        <f>IF(ISNA(VLOOKUP($C614,Projections!$A$2:$D$499,4,0))=FALSE,VLOOKUP($C614,Projections!$A$2:$D$499,4,0),0)</f>
        <v>0</v>
      </c>
    </row>
    <row r="615" spans="1:12">
      <c r="A615" t="s">
        <v>151</v>
      </c>
      <c r="B615" t="s">
        <v>2220</v>
      </c>
      <c r="C615" t="s">
        <v>897</v>
      </c>
      <c r="D615">
        <v>13060443</v>
      </c>
      <c r="E615" t="s">
        <v>0</v>
      </c>
      <c r="F615">
        <v>4000</v>
      </c>
      <c r="G615" t="s">
        <v>1679</v>
      </c>
      <c r="H615" t="s">
        <v>721</v>
      </c>
      <c r="I615">
        <v>0</v>
      </c>
      <c r="J615">
        <f>IF(ISNA(VLOOKUP($C615,Projections!$A$2:$D$499,2,0))=FALSE,VLOOKUP($C615,Projections!$A$2:$D$499,2,0),0)</f>
        <v>0</v>
      </c>
      <c r="K615">
        <f>IF(ISNA(VLOOKUP($C615,Projections!$A$2:$D$499,3,0))=FALSE,VLOOKUP($C615,Projections!$A$2:$D$499,3,0),0)</f>
        <v>0</v>
      </c>
      <c r="L615">
        <f>IF(ISNA(VLOOKUP($C615,Projections!$A$2:$D$499,4,0))=FALSE,VLOOKUP($C615,Projections!$A$2:$D$499,4,0),0)</f>
        <v>0</v>
      </c>
    </row>
    <row r="616" spans="1:12">
      <c r="A616" t="s">
        <v>151</v>
      </c>
      <c r="B616" t="s">
        <v>2221</v>
      </c>
      <c r="C616" t="s">
        <v>949</v>
      </c>
      <c r="D616">
        <v>13060445</v>
      </c>
      <c r="E616" t="s">
        <v>0</v>
      </c>
      <c r="F616">
        <v>4000</v>
      </c>
      <c r="G616" t="s">
        <v>1679</v>
      </c>
      <c r="H616" t="s">
        <v>721</v>
      </c>
      <c r="I616">
        <v>5.05</v>
      </c>
      <c r="J616">
        <f>IF(ISNA(VLOOKUP($C616,Projections!$A$2:$D$499,2,0))=FALSE,VLOOKUP($C616,Projections!$A$2:$D$499,2,0),0)</f>
        <v>0</v>
      </c>
      <c r="K616">
        <f>IF(ISNA(VLOOKUP($C616,Projections!$A$2:$D$499,3,0))=FALSE,VLOOKUP($C616,Projections!$A$2:$D$499,3,0),0)</f>
        <v>0</v>
      </c>
      <c r="L616">
        <f>IF(ISNA(VLOOKUP($C616,Projections!$A$2:$D$499,4,0))=FALSE,VLOOKUP($C616,Projections!$A$2:$D$499,4,0),0)</f>
        <v>0</v>
      </c>
    </row>
    <row r="617" spans="1:12">
      <c r="A617" t="s">
        <v>151</v>
      </c>
      <c r="B617" t="s">
        <v>2222</v>
      </c>
      <c r="C617" t="s">
        <v>898</v>
      </c>
      <c r="D617">
        <v>13060447</v>
      </c>
      <c r="E617" t="s">
        <v>0</v>
      </c>
      <c r="F617">
        <v>4000</v>
      </c>
      <c r="G617" t="s">
        <v>1679</v>
      </c>
      <c r="H617" t="s">
        <v>721</v>
      </c>
      <c r="I617">
        <v>0</v>
      </c>
      <c r="J617">
        <f>IF(ISNA(VLOOKUP($C617,Projections!$A$2:$D$499,2,0))=FALSE,VLOOKUP($C617,Projections!$A$2:$D$499,2,0),0)</f>
        <v>0</v>
      </c>
      <c r="K617">
        <f>IF(ISNA(VLOOKUP($C617,Projections!$A$2:$D$499,3,0))=FALSE,VLOOKUP($C617,Projections!$A$2:$D$499,3,0),0)</f>
        <v>0</v>
      </c>
      <c r="L617">
        <f>IF(ISNA(VLOOKUP($C617,Projections!$A$2:$D$499,4,0))=FALSE,VLOOKUP($C617,Projections!$A$2:$D$499,4,0),0)</f>
        <v>0</v>
      </c>
    </row>
    <row r="618" spans="1:12">
      <c r="A618" t="s">
        <v>151</v>
      </c>
      <c r="B618" t="s">
        <v>2223</v>
      </c>
      <c r="C618" t="s">
        <v>899</v>
      </c>
      <c r="D618">
        <v>13060466</v>
      </c>
      <c r="E618" t="s">
        <v>0</v>
      </c>
      <c r="F618">
        <v>4000</v>
      </c>
      <c r="G618" t="s">
        <v>1679</v>
      </c>
      <c r="H618" t="s">
        <v>721</v>
      </c>
      <c r="I618">
        <v>0</v>
      </c>
      <c r="J618">
        <f>IF(ISNA(VLOOKUP($C618,Projections!$A$2:$D$499,2,0))=FALSE,VLOOKUP($C618,Projections!$A$2:$D$499,2,0),0)</f>
        <v>0</v>
      </c>
      <c r="K618">
        <f>IF(ISNA(VLOOKUP($C618,Projections!$A$2:$D$499,3,0))=FALSE,VLOOKUP($C618,Projections!$A$2:$D$499,3,0),0)</f>
        <v>0</v>
      </c>
      <c r="L618">
        <f>IF(ISNA(VLOOKUP($C618,Projections!$A$2:$D$499,4,0))=FALSE,VLOOKUP($C618,Projections!$A$2:$D$499,4,0),0)</f>
        <v>0</v>
      </c>
    </row>
    <row r="619" spans="1:12">
      <c r="A619" t="s">
        <v>151</v>
      </c>
      <c r="B619" t="s">
        <v>2224</v>
      </c>
      <c r="C619" t="s">
        <v>900</v>
      </c>
      <c r="D619">
        <v>13060473</v>
      </c>
      <c r="E619" t="s">
        <v>0</v>
      </c>
      <c r="F619">
        <v>4000</v>
      </c>
      <c r="G619" t="s">
        <v>1679</v>
      </c>
      <c r="H619" t="s">
        <v>721</v>
      </c>
      <c r="I619">
        <v>4.82</v>
      </c>
      <c r="J619">
        <f>IF(ISNA(VLOOKUP($C619,Projections!$A$2:$D$499,2,0))=FALSE,VLOOKUP($C619,Projections!$A$2:$D$499,2,0),0)</f>
        <v>0</v>
      </c>
      <c r="K619">
        <f>IF(ISNA(VLOOKUP($C619,Projections!$A$2:$D$499,3,0))=FALSE,VLOOKUP($C619,Projections!$A$2:$D$499,3,0),0)</f>
        <v>0</v>
      </c>
      <c r="L619">
        <f>IF(ISNA(VLOOKUP($C619,Projections!$A$2:$D$499,4,0))=FALSE,VLOOKUP($C619,Projections!$A$2:$D$499,4,0),0)</f>
        <v>0</v>
      </c>
    </row>
    <row r="620" spans="1:12">
      <c r="A620" t="s">
        <v>151</v>
      </c>
      <c r="B620" t="s">
        <v>2225</v>
      </c>
      <c r="C620" t="s">
        <v>902</v>
      </c>
      <c r="D620">
        <v>13060478</v>
      </c>
      <c r="E620" t="s">
        <v>0</v>
      </c>
      <c r="F620">
        <v>4000</v>
      </c>
      <c r="G620" t="s">
        <v>1679</v>
      </c>
      <c r="H620" t="s">
        <v>721</v>
      </c>
      <c r="I620">
        <v>0</v>
      </c>
      <c r="J620">
        <f>IF(ISNA(VLOOKUP($C620,Projections!$A$2:$D$499,2,0))=FALSE,VLOOKUP($C620,Projections!$A$2:$D$499,2,0),0)</f>
        <v>0</v>
      </c>
      <c r="K620">
        <f>IF(ISNA(VLOOKUP($C620,Projections!$A$2:$D$499,3,0))=FALSE,VLOOKUP($C620,Projections!$A$2:$D$499,3,0),0)</f>
        <v>0</v>
      </c>
      <c r="L620">
        <f>IF(ISNA(VLOOKUP($C620,Projections!$A$2:$D$499,4,0))=FALSE,VLOOKUP($C620,Projections!$A$2:$D$499,4,0),0)</f>
        <v>0</v>
      </c>
    </row>
    <row r="621" spans="1:12">
      <c r="A621" t="s">
        <v>151</v>
      </c>
      <c r="B621" t="s">
        <v>2226</v>
      </c>
      <c r="C621" t="s">
        <v>967</v>
      </c>
      <c r="D621">
        <v>13060486</v>
      </c>
      <c r="E621" t="s">
        <v>0</v>
      </c>
      <c r="F621">
        <v>4000</v>
      </c>
      <c r="G621" t="s">
        <v>1679</v>
      </c>
      <c r="H621" t="s">
        <v>743</v>
      </c>
      <c r="I621">
        <v>0</v>
      </c>
      <c r="J621">
        <f>IF(ISNA(VLOOKUP($C621,Projections!$A$2:$D$499,2,0))=FALSE,VLOOKUP($C621,Projections!$A$2:$D$499,2,0),0)</f>
        <v>0</v>
      </c>
      <c r="K621">
        <f>IF(ISNA(VLOOKUP($C621,Projections!$A$2:$D$499,3,0))=FALSE,VLOOKUP($C621,Projections!$A$2:$D$499,3,0),0)</f>
        <v>0</v>
      </c>
      <c r="L621">
        <f>IF(ISNA(VLOOKUP($C621,Projections!$A$2:$D$499,4,0))=FALSE,VLOOKUP($C621,Projections!$A$2:$D$499,4,0),0)</f>
        <v>0</v>
      </c>
    </row>
    <row r="622" spans="1:12">
      <c r="A622" t="s">
        <v>151</v>
      </c>
      <c r="B622" t="s">
        <v>2227</v>
      </c>
      <c r="C622" t="s">
        <v>968</v>
      </c>
      <c r="D622">
        <v>13060487</v>
      </c>
      <c r="E622" t="s">
        <v>0</v>
      </c>
      <c r="F622">
        <v>4000</v>
      </c>
      <c r="G622" t="s">
        <v>1679</v>
      </c>
      <c r="H622" t="s">
        <v>743</v>
      </c>
      <c r="I622">
        <v>0</v>
      </c>
      <c r="J622">
        <f>IF(ISNA(VLOOKUP($C622,Projections!$A$2:$D$499,2,0))=FALSE,VLOOKUP($C622,Projections!$A$2:$D$499,2,0),0)</f>
        <v>0</v>
      </c>
      <c r="K622">
        <f>IF(ISNA(VLOOKUP($C622,Projections!$A$2:$D$499,3,0))=FALSE,VLOOKUP($C622,Projections!$A$2:$D$499,3,0),0)</f>
        <v>0</v>
      </c>
      <c r="L622">
        <f>IF(ISNA(VLOOKUP($C622,Projections!$A$2:$D$499,4,0))=FALSE,VLOOKUP($C622,Projections!$A$2:$D$499,4,0),0)</f>
        <v>0</v>
      </c>
    </row>
    <row r="623" spans="1:12">
      <c r="A623" t="s">
        <v>151</v>
      </c>
      <c r="B623" t="s">
        <v>2228</v>
      </c>
      <c r="C623" t="s">
        <v>970</v>
      </c>
      <c r="D623">
        <v>13060513</v>
      </c>
      <c r="E623" t="s">
        <v>0</v>
      </c>
      <c r="F623">
        <v>4000</v>
      </c>
      <c r="G623" t="s">
        <v>1679</v>
      </c>
      <c r="H623" t="s">
        <v>743</v>
      </c>
      <c r="I623">
        <v>2.2000000000000002</v>
      </c>
      <c r="J623">
        <f>IF(ISNA(VLOOKUP($C623,Projections!$A$2:$D$499,2,0))=FALSE,VLOOKUP($C623,Projections!$A$2:$D$499,2,0),0)</f>
        <v>0</v>
      </c>
      <c r="K623">
        <f>IF(ISNA(VLOOKUP($C623,Projections!$A$2:$D$499,3,0))=FALSE,VLOOKUP($C623,Projections!$A$2:$D$499,3,0),0)</f>
        <v>0</v>
      </c>
      <c r="L623">
        <f>IF(ISNA(VLOOKUP($C623,Projections!$A$2:$D$499,4,0))=FALSE,VLOOKUP($C623,Projections!$A$2:$D$499,4,0),0)</f>
        <v>0</v>
      </c>
    </row>
    <row r="624" spans="1:12">
      <c r="A624" t="s">
        <v>151</v>
      </c>
      <c r="B624" t="s">
        <v>2229</v>
      </c>
      <c r="C624" t="s">
        <v>972</v>
      </c>
      <c r="D624">
        <v>13060523</v>
      </c>
      <c r="E624" t="s">
        <v>0</v>
      </c>
      <c r="F624">
        <v>4000</v>
      </c>
      <c r="G624" t="s">
        <v>1679</v>
      </c>
      <c r="H624" t="s">
        <v>743</v>
      </c>
      <c r="I624">
        <v>0</v>
      </c>
      <c r="J624">
        <f>IF(ISNA(VLOOKUP($C624,Projections!$A$2:$D$499,2,0))=FALSE,VLOOKUP($C624,Projections!$A$2:$D$499,2,0),0)</f>
        <v>0</v>
      </c>
      <c r="K624">
        <f>IF(ISNA(VLOOKUP($C624,Projections!$A$2:$D$499,3,0))=FALSE,VLOOKUP($C624,Projections!$A$2:$D$499,3,0),0)</f>
        <v>0</v>
      </c>
      <c r="L624">
        <f>IF(ISNA(VLOOKUP($C624,Projections!$A$2:$D$499,4,0))=FALSE,VLOOKUP($C624,Projections!$A$2:$D$499,4,0),0)</f>
        <v>0</v>
      </c>
    </row>
    <row r="625" spans="1:12">
      <c r="A625" t="s">
        <v>13</v>
      </c>
      <c r="B625" t="s">
        <v>2230</v>
      </c>
      <c r="C625" t="s">
        <v>1545</v>
      </c>
      <c r="D625">
        <v>13060532</v>
      </c>
      <c r="E625" t="s">
        <v>0</v>
      </c>
      <c r="F625">
        <v>4000</v>
      </c>
      <c r="G625" t="s">
        <v>1679</v>
      </c>
      <c r="H625" t="s">
        <v>743</v>
      </c>
      <c r="I625">
        <v>-0.55000000000000004</v>
      </c>
      <c r="J625">
        <f>IF(ISNA(VLOOKUP($C625,Projections!$A$2:$D$499,2,0))=FALSE,VLOOKUP($C625,Projections!$A$2:$D$499,2,0),0)</f>
        <v>0</v>
      </c>
      <c r="K625">
        <f>IF(ISNA(VLOOKUP($C625,Projections!$A$2:$D$499,3,0))=FALSE,VLOOKUP($C625,Projections!$A$2:$D$499,3,0),0)</f>
        <v>0</v>
      </c>
      <c r="L625">
        <f>IF(ISNA(VLOOKUP($C625,Projections!$A$2:$D$499,4,0))=FALSE,VLOOKUP($C625,Projections!$A$2:$D$499,4,0),0)</f>
        <v>0</v>
      </c>
    </row>
    <row r="626" spans="1:12">
      <c r="A626" t="s">
        <v>13</v>
      </c>
      <c r="B626" t="s">
        <v>2231</v>
      </c>
      <c r="C626" t="s">
        <v>973</v>
      </c>
      <c r="D626">
        <v>13060533</v>
      </c>
      <c r="E626" t="s">
        <v>0</v>
      </c>
      <c r="F626">
        <v>4000</v>
      </c>
      <c r="G626" t="s">
        <v>1679</v>
      </c>
      <c r="H626" t="s">
        <v>743</v>
      </c>
      <c r="I626">
        <v>3.85</v>
      </c>
      <c r="J626">
        <f>IF(ISNA(VLOOKUP($C626,Projections!$A$2:$D$499,2,0))=FALSE,VLOOKUP($C626,Projections!$A$2:$D$499,2,0),0)</f>
        <v>0</v>
      </c>
      <c r="K626">
        <f>IF(ISNA(VLOOKUP($C626,Projections!$A$2:$D$499,3,0))=FALSE,VLOOKUP($C626,Projections!$A$2:$D$499,3,0),0)</f>
        <v>0</v>
      </c>
      <c r="L626">
        <f>IF(ISNA(VLOOKUP($C626,Projections!$A$2:$D$499,4,0))=FALSE,VLOOKUP($C626,Projections!$A$2:$D$499,4,0),0)</f>
        <v>0</v>
      </c>
    </row>
    <row r="627" spans="1:12">
      <c r="A627" t="s">
        <v>151</v>
      </c>
      <c r="B627" t="s">
        <v>2232</v>
      </c>
      <c r="C627" t="s">
        <v>907</v>
      </c>
      <c r="D627">
        <v>13060560</v>
      </c>
      <c r="E627" t="s">
        <v>0</v>
      </c>
      <c r="F627">
        <v>4000</v>
      </c>
      <c r="G627" t="s">
        <v>1679</v>
      </c>
      <c r="H627" t="s">
        <v>721</v>
      </c>
      <c r="I627">
        <v>0</v>
      </c>
      <c r="J627">
        <f>IF(ISNA(VLOOKUP($C627,Projections!$A$2:$D$499,2,0))=FALSE,VLOOKUP($C627,Projections!$A$2:$D$499,2,0),0)</f>
        <v>0</v>
      </c>
      <c r="K627">
        <f>IF(ISNA(VLOOKUP($C627,Projections!$A$2:$D$499,3,0))=FALSE,VLOOKUP($C627,Projections!$A$2:$D$499,3,0),0)</f>
        <v>0</v>
      </c>
      <c r="L627">
        <f>IF(ISNA(VLOOKUP($C627,Projections!$A$2:$D$499,4,0))=FALSE,VLOOKUP($C627,Projections!$A$2:$D$499,4,0),0)</f>
        <v>0</v>
      </c>
    </row>
    <row r="628" spans="1:12">
      <c r="A628" t="s">
        <v>151</v>
      </c>
      <c r="B628" t="s">
        <v>2233</v>
      </c>
      <c r="C628" t="s">
        <v>969</v>
      </c>
      <c r="D628">
        <v>13060566</v>
      </c>
      <c r="E628" t="s">
        <v>0</v>
      </c>
      <c r="F628">
        <v>4000</v>
      </c>
      <c r="G628" t="s">
        <v>1679</v>
      </c>
      <c r="H628" t="s">
        <v>743</v>
      </c>
      <c r="I628">
        <v>2.41</v>
      </c>
      <c r="J628">
        <f>IF(ISNA(VLOOKUP($C628,Projections!$A$2:$D$499,2,0))=FALSE,VLOOKUP($C628,Projections!$A$2:$D$499,2,0),0)</f>
        <v>0</v>
      </c>
      <c r="K628">
        <f>IF(ISNA(VLOOKUP($C628,Projections!$A$2:$D$499,3,0))=FALSE,VLOOKUP($C628,Projections!$A$2:$D$499,3,0),0)</f>
        <v>0</v>
      </c>
      <c r="L628">
        <f>IF(ISNA(VLOOKUP($C628,Projections!$A$2:$D$499,4,0))=FALSE,VLOOKUP($C628,Projections!$A$2:$D$499,4,0),0)</f>
        <v>0</v>
      </c>
    </row>
    <row r="629" spans="1:12">
      <c r="A629" t="s">
        <v>151</v>
      </c>
      <c r="B629" t="s">
        <v>2234</v>
      </c>
      <c r="C629" t="s">
        <v>975</v>
      </c>
      <c r="D629">
        <v>13060585</v>
      </c>
      <c r="E629" t="s">
        <v>0</v>
      </c>
      <c r="F629">
        <v>4000</v>
      </c>
      <c r="G629" t="s">
        <v>1679</v>
      </c>
      <c r="H629" t="s">
        <v>743</v>
      </c>
      <c r="I629">
        <v>3.85</v>
      </c>
      <c r="J629">
        <f>IF(ISNA(VLOOKUP($C629,Projections!$A$2:$D$499,2,0))=FALSE,VLOOKUP($C629,Projections!$A$2:$D$499,2,0),0)</f>
        <v>0</v>
      </c>
      <c r="K629">
        <f>IF(ISNA(VLOOKUP($C629,Projections!$A$2:$D$499,3,0))=FALSE,VLOOKUP($C629,Projections!$A$2:$D$499,3,0),0)</f>
        <v>0</v>
      </c>
      <c r="L629">
        <f>IF(ISNA(VLOOKUP($C629,Projections!$A$2:$D$499,4,0))=FALSE,VLOOKUP($C629,Projections!$A$2:$D$499,4,0),0)</f>
        <v>0</v>
      </c>
    </row>
    <row r="630" spans="1:12">
      <c r="A630" t="s">
        <v>151</v>
      </c>
      <c r="B630" t="s">
        <v>2235</v>
      </c>
      <c r="C630" t="s">
        <v>977</v>
      </c>
      <c r="D630">
        <v>13060592</v>
      </c>
      <c r="E630" t="s">
        <v>0</v>
      </c>
      <c r="F630">
        <v>4000</v>
      </c>
      <c r="G630" t="s">
        <v>1679</v>
      </c>
      <c r="H630" t="s">
        <v>743</v>
      </c>
      <c r="I630">
        <v>0</v>
      </c>
      <c r="J630">
        <f>IF(ISNA(VLOOKUP($C630,Projections!$A$2:$D$499,2,0))=FALSE,VLOOKUP($C630,Projections!$A$2:$D$499,2,0),0)</f>
        <v>0</v>
      </c>
      <c r="K630">
        <f>IF(ISNA(VLOOKUP($C630,Projections!$A$2:$D$499,3,0))=FALSE,VLOOKUP($C630,Projections!$A$2:$D$499,3,0),0)</f>
        <v>0</v>
      </c>
      <c r="L630">
        <f>IF(ISNA(VLOOKUP($C630,Projections!$A$2:$D$499,4,0))=FALSE,VLOOKUP($C630,Projections!$A$2:$D$499,4,0),0)</f>
        <v>0</v>
      </c>
    </row>
    <row r="631" spans="1:12">
      <c r="A631" t="s">
        <v>151</v>
      </c>
      <c r="B631" t="s">
        <v>2236</v>
      </c>
      <c r="C631" t="s">
        <v>908</v>
      </c>
      <c r="D631">
        <v>13060600</v>
      </c>
      <c r="E631" t="s">
        <v>0</v>
      </c>
      <c r="F631">
        <v>4000</v>
      </c>
      <c r="G631" t="s">
        <v>1679</v>
      </c>
      <c r="H631" t="s">
        <v>721</v>
      </c>
      <c r="I631">
        <v>3.63</v>
      </c>
      <c r="J631">
        <f>IF(ISNA(VLOOKUP($C631,Projections!$A$2:$D$499,2,0))=FALSE,VLOOKUP($C631,Projections!$A$2:$D$499,2,0),0)</f>
        <v>0</v>
      </c>
      <c r="K631">
        <f>IF(ISNA(VLOOKUP($C631,Projections!$A$2:$D$499,3,0))=FALSE,VLOOKUP($C631,Projections!$A$2:$D$499,3,0),0)</f>
        <v>0</v>
      </c>
      <c r="L631">
        <f>IF(ISNA(VLOOKUP($C631,Projections!$A$2:$D$499,4,0))=FALSE,VLOOKUP($C631,Projections!$A$2:$D$499,4,0),0)</f>
        <v>0</v>
      </c>
    </row>
    <row r="632" spans="1:12">
      <c r="A632" t="s">
        <v>151</v>
      </c>
      <c r="B632" t="s">
        <v>2237</v>
      </c>
      <c r="C632" t="s">
        <v>980</v>
      </c>
      <c r="D632">
        <v>13060610</v>
      </c>
      <c r="E632" t="s">
        <v>0</v>
      </c>
      <c r="F632">
        <v>4000</v>
      </c>
      <c r="G632" t="s">
        <v>1679</v>
      </c>
      <c r="H632" t="s">
        <v>743</v>
      </c>
      <c r="I632">
        <v>2.77</v>
      </c>
      <c r="J632">
        <f>IF(ISNA(VLOOKUP($C632,Projections!$A$2:$D$499,2,0))=FALSE,VLOOKUP($C632,Projections!$A$2:$D$499,2,0),0)</f>
        <v>0</v>
      </c>
      <c r="K632">
        <f>IF(ISNA(VLOOKUP($C632,Projections!$A$2:$D$499,3,0))=FALSE,VLOOKUP($C632,Projections!$A$2:$D$499,3,0),0)</f>
        <v>0</v>
      </c>
      <c r="L632">
        <f>IF(ISNA(VLOOKUP($C632,Projections!$A$2:$D$499,4,0))=FALSE,VLOOKUP($C632,Projections!$A$2:$D$499,4,0),0)</f>
        <v>0</v>
      </c>
    </row>
    <row r="633" spans="1:12">
      <c r="A633" t="s">
        <v>151</v>
      </c>
      <c r="B633" t="s">
        <v>2238</v>
      </c>
      <c r="C633" t="s">
        <v>976</v>
      </c>
      <c r="D633">
        <v>13060614</v>
      </c>
      <c r="E633" t="s">
        <v>0</v>
      </c>
      <c r="F633">
        <v>4000</v>
      </c>
      <c r="G633" t="s">
        <v>1679</v>
      </c>
      <c r="H633" t="s">
        <v>743</v>
      </c>
      <c r="I633">
        <v>2.61</v>
      </c>
      <c r="J633">
        <f>IF(ISNA(VLOOKUP($C633,Projections!$A$2:$D$499,2,0))=FALSE,VLOOKUP($C633,Projections!$A$2:$D$499,2,0),0)</f>
        <v>0</v>
      </c>
      <c r="K633">
        <f>IF(ISNA(VLOOKUP($C633,Projections!$A$2:$D$499,3,0))=FALSE,VLOOKUP($C633,Projections!$A$2:$D$499,3,0),0)</f>
        <v>0</v>
      </c>
      <c r="L633">
        <f>IF(ISNA(VLOOKUP($C633,Projections!$A$2:$D$499,4,0))=FALSE,VLOOKUP($C633,Projections!$A$2:$D$499,4,0),0)</f>
        <v>0</v>
      </c>
    </row>
    <row r="634" spans="1:12">
      <c r="A634" t="s">
        <v>151</v>
      </c>
      <c r="B634" t="s">
        <v>2239</v>
      </c>
      <c r="C634" t="s">
        <v>979</v>
      </c>
      <c r="D634">
        <v>13060626</v>
      </c>
      <c r="E634" t="s">
        <v>0</v>
      </c>
      <c r="F634">
        <v>4000</v>
      </c>
      <c r="G634" t="s">
        <v>1679</v>
      </c>
      <c r="H634" t="s">
        <v>743</v>
      </c>
      <c r="I634">
        <v>1.25</v>
      </c>
      <c r="J634">
        <f>IF(ISNA(VLOOKUP($C634,Projections!$A$2:$D$499,2,0))=FALSE,VLOOKUP($C634,Projections!$A$2:$D$499,2,0),0)</f>
        <v>0</v>
      </c>
      <c r="K634">
        <f>IF(ISNA(VLOOKUP($C634,Projections!$A$2:$D$499,3,0))=FALSE,VLOOKUP($C634,Projections!$A$2:$D$499,3,0),0)</f>
        <v>0</v>
      </c>
      <c r="L634">
        <f>IF(ISNA(VLOOKUP($C634,Projections!$A$2:$D$499,4,0))=FALSE,VLOOKUP($C634,Projections!$A$2:$D$499,4,0),0)</f>
        <v>0</v>
      </c>
    </row>
    <row r="635" spans="1:12">
      <c r="A635" t="s">
        <v>6</v>
      </c>
      <c r="B635" t="s">
        <v>2240</v>
      </c>
      <c r="C635" t="s">
        <v>857</v>
      </c>
      <c r="D635">
        <v>13059210</v>
      </c>
      <c r="E635" t="s">
        <v>6</v>
      </c>
      <c r="F635">
        <v>4000</v>
      </c>
      <c r="G635" t="s">
        <v>1607</v>
      </c>
      <c r="H635" t="s">
        <v>712</v>
      </c>
      <c r="I635">
        <v>8.16</v>
      </c>
      <c r="J635">
        <f>IF(ISNA(VLOOKUP($C635,Projections!$A$2:$D$499,2,0))=FALSE,VLOOKUP($C635,Projections!$A$2:$D$499,2,0),0)</f>
        <v>7.8</v>
      </c>
      <c r="K635">
        <f>IF(ISNA(VLOOKUP($C635,Projections!$A$2:$D$499,3,0))=FALSE,VLOOKUP($C635,Projections!$A$2:$D$499,3,0),0)</f>
        <v>10.3</v>
      </c>
      <c r="L635">
        <f>IF(ISNA(VLOOKUP($C635,Projections!$A$2:$D$499,4,0))=FALSE,VLOOKUP($C635,Projections!$A$2:$D$499,4,0),0)</f>
        <v>7.72</v>
      </c>
    </row>
    <row r="636" spans="1:12">
      <c r="A636" t="s">
        <v>13</v>
      </c>
      <c r="B636" t="s">
        <v>2241</v>
      </c>
      <c r="C636" t="s">
        <v>266</v>
      </c>
      <c r="D636">
        <v>13060417</v>
      </c>
      <c r="E636" t="s">
        <v>0</v>
      </c>
      <c r="F636">
        <v>4000</v>
      </c>
      <c r="G636" t="s">
        <v>1607</v>
      </c>
      <c r="H636" t="s">
        <v>698</v>
      </c>
      <c r="I636">
        <v>4.26</v>
      </c>
      <c r="J636">
        <f>IF(ISNA(VLOOKUP($C636,Projections!$A$2:$D$499,2,0))=FALSE,VLOOKUP($C636,Projections!$A$2:$D$499,2,0),0)</f>
        <v>0</v>
      </c>
      <c r="K636">
        <f>IF(ISNA(VLOOKUP($C636,Projections!$A$2:$D$499,3,0))=FALSE,VLOOKUP($C636,Projections!$A$2:$D$499,3,0),0)</f>
        <v>0</v>
      </c>
      <c r="L636">
        <f>IF(ISNA(VLOOKUP($C636,Projections!$A$2:$D$499,4,0))=FALSE,VLOOKUP($C636,Projections!$A$2:$D$499,4,0),0)</f>
        <v>0</v>
      </c>
    </row>
    <row r="637" spans="1:12">
      <c r="A637" t="s">
        <v>13</v>
      </c>
      <c r="B637" t="s">
        <v>2242</v>
      </c>
      <c r="C637" t="s">
        <v>598</v>
      </c>
      <c r="D637">
        <v>13060419</v>
      </c>
      <c r="E637" t="s">
        <v>0</v>
      </c>
      <c r="F637">
        <v>4000</v>
      </c>
      <c r="G637" t="s">
        <v>1607</v>
      </c>
      <c r="H637" t="s">
        <v>698</v>
      </c>
      <c r="I637">
        <v>2.25</v>
      </c>
      <c r="J637">
        <f>IF(ISNA(VLOOKUP($C637,Projections!$A$2:$D$499,2,0))=FALSE,VLOOKUP($C637,Projections!$A$2:$D$499,2,0),0)</f>
        <v>0</v>
      </c>
      <c r="K637">
        <f>IF(ISNA(VLOOKUP($C637,Projections!$A$2:$D$499,3,0))=FALSE,VLOOKUP($C637,Projections!$A$2:$D$499,3,0),0)</f>
        <v>0</v>
      </c>
      <c r="L637">
        <f>IF(ISNA(VLOOKUP($C637,Projections!$A$2:$D$499,4,0))=FALSE,VLOOKUP($C637,Projections!$A$2:$D$499,4,0),0)</f>
        <v>0</v>
      </c>
    </row>
    <row r="638" spans="1:12">
      <c r="A638" t="s">
        <v>13</v>
      </c>
      <c r="B638" t="s">
        <v>2243</v>
      </c>
      <c r="C638" t="s">
        <v>960</v>
      </c>
      <c r="D638">
        <v>13060421</v>
      </c>
      <c r="E638" t="s">
        <v>0</v>
      </c>
      <c r="F638">
        <v>4000</v>
      </c>
      <c r="G638" t="s">
        <v>1607</v>
      </c>
      <c r="H638" t="s">
        <v>712</v>
      </c>
      <c r="I638">
        <v>2.83</v>
      </c>
      <c r="J638">
        <f>IF(ISNA(VLOOKUP($C638,Projections!$A$2:$D$499,2,0))=FALSE,VLOOKUP($C638,Projections!$A$2:$D$499,2,0),0)</f>
        <v>0</v>
      </c>
      <c r="K638">
        <f>IF(ISNA(VLOOKUP($C638,Projections!$A$2:$D$499,3,0))=FALSE,VLOOKUP($C638,Projections!$A$2:$D$499,3,0),0)</f>
        <v>0</v>
      </c>
      <c r="L638">
        <f>IF(ISNA(VLOOKUP($C638,Projections!$A$2:$D$499,4,0))=FALSE,VLOOKUP($C638,Projections!$A$2:$D$499,4,0),0)</f>
        <v>0</v>
      </c>
    </row>
    <row r="639" spans="1:12">
      <c r="A639" t="s">
        <v>151</v>
      </c>
      <c r="B639" t="s">
        <v>2244</v>
      </c>
      <c r="C639" t="s">
        <v>1341</v>
      </c>
      <c r="D639">
        <v>13060450</v>
      </c>
      <c r="E639" t="s">
        <v>0</v>
      </c>
      <c r="F639">
        <v>4000</v>
      </c>
      <c r="G639" t="s">
        <v>1607</v>
      </c>
      <c r="H639" t="s">
        <v>712</v>
      </c>
      <c r="I639">
        <v>0</v>
      </c>
      <c r="J639">
        <f>IF(ISNA(VLOOKUP($C639,Projections!$A$2:$D$499,2,0))=FALSE,VLOOKUP($C639,Projections!$A$2:$D$499,2,0),0)</f>
        <v>0</v>
      </c>
      <c r="K639">
        <f>IF(ISNA(VLOOKUP($C639,Projections!$A$2:$D$499,3,0))=FALSE,VLOOKUP($C639,Projections!$A$2:$D$499,3,0),0)</f>
        <v>0</v>
      </c>
      <c r="L639">
        <f>IF(ISNA(VLOOKUP($C639,Projections!$A$2:$D$499,4,0))=FALSE,VLOOKUP($C639,Projections!$A$2:$D$499,4,0),0)</f>
        <v>0</v>
      </c>
    </row>
    <row r="640" spans="1:12">
      <c r="A640" t="s">
        <v>151</v>
      </c>
      <c r="B640" t="s">
        <v>2245</v>
      </c>
      <c r="C640" t="s">
        <v>961</v>
      </c>
      <c r="D640">
        <v>13060465</v>
      </c>
      <c r="E640" t="s">
        <v>0</v>
      </c>
      <c r="F640">
        <v>4000</v>
      </c>
      <c r="G640" t="s">
        <v>1607</v>
      </c>
      <c r="H640" t="s">
        <v>712</v>
      </c>
      <c r="I640">
        <v>0</v>
      </c>
      <c r="J640">
        <f>IF(ISNA(VLOOKUP($C640,Projections!$A$2:$D$499,2,0))=FALSE,VLOOKUP($C640,Projections!$A$2:$D$499,2,0),0)</f>
        <v>0</v>
      </c>
      <c r="K640">
        <f>IF(ISNA(VLOOKUP($C640,Projections!$A$2:$D$499,3,0))=FALSE,VLOOKUP($C640,Projections!$A$2:$D$499,3,0),0)</f>
        <v>0</v>
      </c>
      <c r="L640">
        <f>IF(ISNA(VLOOKUP($C640,Projections!$A$2:$D$499,4,0))=FALSE,VLOOKUP($C640,Projections!$A$2:$D$499,4,0),0)</f>
        <v>0</v>
      </c>
    </row>
    <row r="641" spans="1:12">
      <c r="A641" t="s">
        <v>151</v>
      </c>
      <c r="B641" t="s">
        <v>2246</v>
      </c>
      <c r="C641" t="s">
        <v>962</v>
      </c>
      <c r="D641">
        <v>13060479</v>
      </c>
      <c r="E641" t="s">
        <v>0</v>
      </c>
      <c r="F641">
        <v>4000</v>
      </c>
      <c r="G641" t="s">
        <v>1607</v>
      </c>
      <c r="H641" t="s">
        <v>712</v>
      </c>
      <c r="I641">
        <v>0</v>
      </c>
      <c r="J641">
        <f>IF(ISNA(VLOOKUP($C641,Projections!$A$2:$D$499,2,0))=FALSE,VLOOKUP($C641,Projections!$A$2:$D$499,2,0),0)</f>
        <v>0</v>
      </c>
      <c r="K641">
        <f>IF(ISNA(VLOOKUP($C641,Projections!$A$2:$D$499,3,0))=FALSE,VLOOKUP($C641,Projections!$A$2:$D$499,3,0),0)</f>
        <v>0</v>
      </c>
      <c r="L641">
        <f>IF(ISNA(VLOOKUP($C641,Projections!$A$2:$D$499,4,0))=FALSE,VLOOKUP($C641,Projections!$A$2:$D$499,4,0),0)</f>
        <v>0</v>
      </c>
    </row>
    <row r="642" spans="1:12">
      <c r="A642" t="s">
        <v>151</v>
      </c>
      <c r="B642" t="s">
        <v>2247</v>
      </c>
      <c r="C642" t="s">
        <v>917</v>
      </c>
      <c r="D642">
        <v>13060484</v>
      </c>
      <c r="E642" t="s">
        <v>0</v>
      </c>
      <c r="F642">
        <v>4000</v>
      </c>
      <c r="G642" t="s">
        <v>1607</v>
      </c>
      <c r="H642" t="s">
        <v>698</v>
      </c>
      <c r="I642">
        <v>0</v>
      </c>
      <c r="J642">
        <f>IF(ISNA(VLOOKUP($C642,Projections!$A$2:$D$499,2,0))=FALSE,VLOOKUP($C642,Projections!$A$2:$D$499,2,0),0)</f>
        <v>0</v>
      </c>
      <c r="K642">
        <f>IF(ISNA(VLOOKUP($C642,Projections!$A$2:$D$499,3,0))=FALSE,VLOOKUP($C642,Projections!$A$2:$D$499,3,0),0)</f>
        <v>0</v>
      </c>
      <c r="L642">
        <f>IF(ISNA(VLOOKUP($C642,Projections!$A$2:$D$499,4,0))=FALSE,VLOOKUP($C642,Projections!$A$2:$D$499,4,0),0)</f>
        <v>0</v>
      </c>
    </row>
    <row r="643" spans="1:12">
      <c r="A643" t="s">
        <v>151</v>
      </c>
      <c r="B643" t="s">
        <v>2248</v>
      </c>
      <c r="C643" t="s">
        <v>913</v>
      </c>
      <c r="D643">
        <v>13060489</v>
      </c>
      <c r="E643" t="s">
        <v>0</v>
      </c>
      <c r="F643">
        <v>4000</v>
      </c>
      <c r="G643" t="s">
        <v>1607</v>
      </c>
      <c r="H643" t="s">
        <v>698</v>
      </c>
      <c r="I643">
        <v>4.34</v>
      </c>
      <c r="J643">
        <f>IF(ISNA(VLOOKUP($C643,Projections!$A$2:$D$499,2,0))=FALSE,VLOOKUP($C643,Projections!$A$2:$D$499,2,0),0)</f>
        <v>0</v>
      </c>
      <c r="K643">
        <f>IF(ISNA(VLOOKUP($C643,Projections!$A$2:$D$499,3,0))=FALSE,VLOOKUP($C643,Projections!$A$2:$D$499,3,0),0)</f>
        <v>0</v>
      </c>
      <c r="L643">
        <f>IF(ISNA(VLOOKUP($C643,Projections!$A$2:$D$499,4,0))=FALSE,VLOOKUP($C643,Projections!$A$2:$D$499,4,0),0)</f>
        <v>0</v>
      </c>
    </row>
    <row r="644" spans="1:12">
      <c r="A644" t="s">
        <v>151</v>
      </c>
      <c r="B644" t="s">
        <v>2249</v>
      </c>
      <c r="C644" t="s">
        <v>919</v>
      </c>
      <c r="D644">
        <v>13060501</v>
      </c>
      <c r="E644" t="s">
        <v>0</v>
      </c>
      <c r="F644">
        <v>4000</v>
      </c>
      <c r="G644" t="s">
        <v>1607</v>
      </c>
      <c r="H644" t="s">
        <v>698</v>
      </c>
      <c r="I644">
        <v>0</v>
      </c>
      <c r="J644">
        <f>IF(ISNA(VLOOKUP($C644,Projections!$A$2:$D$499,2,0))=FALSE,VLOOKUP($C644,Projections!$A$2:$D$499,2,0),0)</f>
        <v>0</v>
      </c>
      <c r="K644">
        <f>IF(ISNA(VLOOKUP($C644,Projections!$A$2:$D$499,3,0))=FALSE,VLOOKUP($C644,Projections!$A$2:$D$499,3,0),0)</f>
        <v>0</v>
      </c>
      <c r="L644">
        <f>IF(ISNA(VLOOKUP($C644,Projections!$A$2:$D$499,4,0))=FALSE,VLOOKUP($C644,Projections!$A$2:$D$499,4,0),0)</f>
        <v>0</v>
      </c>
    </row>
    <row r="645" spans="1:12">
      <c r="A645" t="s">
        <v>151</v>
      </c>
      <c r="B645" t="s">
        <v>2250</v>
      </c>
      <c r="C645" t="s">
        <v>916</v>
      </c>
      <c r="D645">
        <v>13060502</v>
      </c>
      <c r="E645" t="s">
        <v>0</v>
      </c>
      <c r="F645">
        <v>4000</v>
      </c>
      <c r="G645" t="s">
        <v>1607</v>
      </c>
      <c r="H645" t="s">
        <v>698</v>
      </c>
      <c r="I645">
        <v>2.2599999999999998</v>
      </c>
      <c r="J645">
        <f>IF(ISNA(VLOOKUP($C645,Projections!$A$2:$D$499,2,0))=FALSE,VLOOKUP($C645,Projections!$A$2:$D$499,2,0),0)</f>
        <v>0</v>
      </c>
      <c r="K645">
        <f>IF(ISNA(VLOOKUP($C645,Projections!$A$2:$D$499,3,0))=FALSE,VLOOKUP($C645,Projections!$A$2:$D$499,3,0),0)</f>
        <v>0</v>
      </c>
      <c r="L645">
        <f>IF(ISNA(VLOOKUP($C645,Projections!$A$2:$D$499,4,0))=FALSE,VLOOKUP($C645,Projections!$A$2:$D$499,4,0),0)</f>
        <v>0</v>
      </c>
    </row>
    <row r="646" spans="1:12">
      <c r="A646" t="s">
        <v>151</v>
      </c>
      <c r="B646" t="s">
        <v>2251</v>
      </c>
      <c r="C646" t="s">
        <v>923</v>
      </c>
      <c r="D646">
        <v>13060558</v>
      </c>
      <c r="E646" t="s">
        <v>0</v>
      </c>
      <c r="F646">
        <v>4000</v>
      </c>
      <c r="G646" t="s">
        <v>1607</v>
      </c>
      <c r="H646" t="s">
        <v>698</v>
      </c>
      <c r="I646">
        <v>3.01</v>
      </c>
      <c r="J646">
        <f>IF(ISNA(VLOOKUP($C646,Projections!$A$2:$D$499,2,0))=FALSE,VLOOKUP($C646,Projections!$A$2:$D$499,2,0),0)</f>
        <v>0</v>
      </c>
      <c r="K646">
        <f>IF(ISNA(VLOOKUP($C646,Projections!$A$2:$D$499,3,0))=FALSE,VLOOKUP($C646,Projections!$A$2:$D$499,3,0),0)</f>
        <v>0</v>
      </c>
      <c r="L646">
        <f>IF(ISNA(VLOOKUP($C646,Projections!$A$2:$D$499,4,0))=FALSE,VLOOKUP($C646,Projections!$A$2:$D$499,4,0),0)</f>
        <v>0</v>
      </c>
    </row>
    <row r="647" spans="1:12">
      <c r="A647" t="s">
        <v>151</v>
      </c>
      <c r="B647" t="s">
        <v>2252</v>
      </c>
      <c r="C647" t="s">
        <v>921</v>
      </c>
      <c r="D647">
        <v>13060565</v>
      </c>
      <c r="E647" t="s">
        <v>0</v>
      </c>
      <c r="F647">
        <v>4000</v>
      </c>
      <c r="G647" t="s">
        <v>1607</v>
      </c>
      <c r="H647" t="s">
        <v>698</v>
      </c>
      <c r="I647">
        <v>3.85</v>
      </c>
      <c r="J647">
        <f>IF(ISNA(VLOOKUP($C647,Projections!$A$2:$D$499,2,0))=FALSE,VLOOKUP($C647,Projections!$A$2:$D$499,2,0),0)</f>
        <v>0</v>
      </c>
      <c r="K647">
        <f>IF(ISNA(VLOOKUP($C647,Projections!$A$2:$D$499,3,0))=FALSE,VLOOKUP($C647,Projections!$A$2:$D$499,3,0),0)</f>
        <v>0</v>
      </c>
      <c r="L647">
        <f>IF(ISNA(VLOOKUP($C647,Projections!$A$2:$D$499,4,0))=FALSE,VLOOKUP($C647,Projections!$A$2:$D$499,4,0),0)</f>
        <v>0</v>
      </c>
    </row>
    <row r="648" spans="1:12">
      <c r="A648" t="s">
        <v>151</v>
      </c>
      <c r="B648" t="s">
        <v>2253</v>
      </c>
      <c r="C648" t="s">
        <v>963</v>
      </c>
      <c r="D648">
        <v>13060617</v>
      </c>
      <c r="E648" t="s">
        <v>0</v>
      </c>
      <c r="F648">
        <v>4000</v>
      </c>
      <c r="G648" t="s">
        <v>1607</v>
      </c>
      <c r="H648" t="s">
        <v>712</v>
      </c>
      <c r="I648">
        <v>3.65</v>
      </c>
      <c r="J648">
        <f>IF(ISNA(VLOOKUP($C648,Projections!$A$2:$D$499,2,0))=FALSE,VLOOKUP($C648,Projections!$A$2:$D$499,2,0),0)</f>
        <v>0</v>
      </c>
      <c r="K648">
        <f>IF(ISNA(VLOOKUP($C648,Projections!$A$2:$D$499,3,0))=FALSE,VLOOKUP($C648,Projections!$A$2:$D$499,3,0),0)</f>
        <v>0</v>
      </c>
      <c r="L648">
        <f>IF(ISNA(VLOOKUP($C648,Projections!$A$2:$D$499,4,0))=FALSE,VLOOKUP($C648,Projections!$A$2:$D$499,4,0),0)</f>
        <v>0</v>
      </c>
    </row>
    <row r="649" spans="1:12">
      <c r="A649" t="s">
        <v>151</v>
      </c>
      <c r="B649" t="s">
        <v>2254</v>
      </c>
      <c r="C649" t="s">
        <v>924</v>
      </c>
      <c r="D649">
        <v>13060618</v>
      </c>
      <c r="E649" t="s">
        <v>0</v>
      </c>
      <c r="F649">
        <v>4000</v>
      </c>
      <c r="G649" t="s">
        <v>1607</v>
      </c>
      <c r="H649" t="s">
        <v>698</v>
      </c>
      <c r="I649">
        <v>2.4900000000000002</v>
      </c>
      <c r="J649">
        <f>IF(ISNA(VLOOKUP($C649,Projections!$A$2:$D$499,2,0))=FALSE,VLOOKUP($C649,Projections!$A$2:$D$499,2,0),0)</f>
        <v>0</v>
      </c>
      <c r="K649">
        <f>IF(ISNA(VLOOKUP($C649,Projections!$A$2:$D$499,3,0))=FALSE,VLOOKUP($C649,Projections!$A$2:$D$499,3,0),0)</f>
        <v>0</v>
      </c>
      <c r="L649">
        <f>IF(ISNA(VLOOKUP($C649,Projections!$A$2:$D$499,4,0))=FALSE,VLOOKUP($C649,Projections!$A$2:$D$499,4,0),0)</f>
        <v>0</v>
      </c>
    </row>
    <row r="650" spans="1:12">
      <c r="A650" t="s">
        <v>151</v>
      </c>
      <c r="B650" t="s">
        <v>2255</v>
      </c>
      <c r="C650" t="s">
        <v>964</v>
      </c>
      <c r="D650">
        <v>13060621</v>
      </c>
      <c r="E650" t="s">
        <v>0</v>
      </c>
      <c r="F650">
        <v>4000</v>
      </c>
      <c r="G650" t="s">
        <v>1607</v>
      </c>
      <c r="H650" t="s">
        <v>712</v>
      </c>
      <c r="I650">
        <v>2.68</v>
      </c>
      <c r="J650">
        <f>IF(ISNA(VLOOKUP($C650,Projections!$A$2:$D$499,2,0))=FALSE,VLOOKUP($C650,Projections!$A$2:$D$499,2,0),0)</f>
        <v>0</v>
      </c>
      <c r="K650">
        <f>IF(ISNA(VLOOKUP($C650,Projections!$A$2:$D$499,3,0))=FALSE,VLOOKUP($C650,Projections!$A$2:$D$499,3,0),0)</f>
        <v>0</v>
      </c>
      <c r="L650">
        <f>IF(ISNA(VLOOKUP($C650,Projections!$A$2:$D$499,4,0))=FALSE,VLOOKUP($C650,Projections!$A$2:$D$499,4,0),0)</f>
        <v>0</v>
      </c>
    </row>
    <row r="651" spans="1:12">
      <c r="A651" t="s">
        <v>151</v>
      </c>
      <c r="B651" t="s">
        <v>2256</v>
      </c>
      <c r="C651" t="s">
        <v>965</v>
      </c>
      <c r="D651">
        <v>13060643</v>
      </c>
      <c r="E651" t="s">
        <v>0</v>
      </c>
      <c r="F651">
        <v>4000</v>
      </c>
      <c r="G651" t="s">
        <v>1607</v>
      </c>
      <c r="H651" t="s">
        <v>712</v>
      </c>
      <c r="I651">
        <v>0</v>
      </c>
      <c r="J651">
        <f>IF(ISNA(VLOOKUP($C651,Projections!$A$2:$D$499,2,0))=FALSE,VLOOKUP($C651,Projections!$A$2:$D$499,2,0),0)</f>
        <v>0</v>
      </c>
      <c r="K651">
        <f>IF(ISNA(VLOOKUP($C651,Projections!$A$2:$D$499,3,0))=FALSE,VLOOKUP($C651,Projections!$A$2:$D$499,3,0),0)</f>
        <v>0</v>
      </c>
      <c r="L651">
        <f>IF(ISNA(VLOOKUP($C651,Projections!$A$2:$D$499,4,0))=FALSE,VLOOKUP($C651,Projections!$A$2:$D$499,4,0),0)</f>
        <v>0</v>
      </c>
    </row>
    <row r="652" spans="1:12">
      <c r="A652" t="s">
        <v>6</v>
      </c>
      <c r="B652" t="s">
        <v>2257</v>
      </c>
      <c r="C652" t="s">
        <v>453</v>
      </c>
      <c r="D652">
        <v>13059211</v>
      </c>
      <c r="E652" t="s">
        <v>6</v>
      </c>
      <c r="F652">
        <v>4000</v>
      </c>
      <c r="G652" t="s">
        <v>1609</v>
      </c>
      <c r="H652" t="s">
        <v>695</v>
      </c>
      <c r="I652">
        <v>6.35</v>
      </c>
      <c r="J652">
        <f>IF(ISNA(VLOOKUP($C652,Projections!$A$2:$D$499,2,0))=FALSE,VLOOKUP($C652,Projections!$A$2:$D$499,2,0),0)</f>
        <v>8.84</v>
      </c>
      <c r="K652">
        <f>IF(ISNA(VLOOKUP($C652,Projections!$A$2:$D$499,3,0))=FALSE,VLOOKUP($C652,Projections!$A$2:$D$499,3,0),0)</f>
        <v>11.5</v>
      </c>
      <c r="L652">
        <f>IF(ISNA(VLOOKUP($C652,Projections!$A$2:$D$499,4,0))=FALSE,VLOOKUP($C652,Projections!$A$2:$D$499,4,0),0)</f>
        <v>8.85</v>
      </c>
    </row>
    <row r="653" spans="1:12">
      <c r="A653" t="s">
        <v>151</v>
      </c>
      <c r="B653" t="s">
        <v>2258</v>
      </c>
      <c r="C653" t="s">
        <v>950</v>
      </c>
      <c r="D653">
        <v>13060439</v>
      </c>
      <c r="E653" t="s">
        <v>0</v>
      </c>
      <c r="F653">
        <v>4000</v>
      </c>
      <c r="G653" t="s">
        <v>1609</v>
      </c>
      <c r="H653" t="s">
        <v>695</v>
      </c>
      <c r="I653">
        <v>0</v>
      </c>
      <c r="J653">
        <f>IF(ISNA(VLOOKUP($C653,Projections!$A$2:$D$499,2,0))=FALSE,VLOOKUP($C653,Projections!$A$2:$D$499,2,0),0)</f>
        <v>0</v>
      </c>
      <c r="K653">
        <f>IF(ISNA(VLOOKUP($C653,Projections!$A$2:$D$499,3,0))=FALSE,VLOOKUP($C653,Projections!$A$2:$D$499,3,0),0)</f>
        <v>0</v>
      </c>
      <c r="L653">
        <f>IF(ISNA(VLOOKUP($C653,Projections!$A$2:$D$499,4,0))=FALSE,VLOOKUP($C653,Projections!$A$2:$D$499,4,0),0)</f>
        <v>0</v>
      </c>
    </row>
    <row r="654" spans="1:12">
      <c r="A654" t="s">
        <v>151</v>
      </c>
      <c r="B654" t="s">
        <v>2259</v>
      </c>
      <c r="C654" t="s">
        <v>952</v>
      </c>
      <c r="D654">
        <v>13060474</v>
      </c>
      <c r="E654" t="s">
        <v>0</v>
      </c>
      <c r="F654">
        <v>4000</v>
      </c>
      <c r="G654" t="s">
        <v>1609</v>
      </c>
      <c r="H654" t="s">
        <v>695</v>
      </c>
      <c r="I654">
        <v>0</v>
      </c>
      <c r="J654">
        <f>IF(ISNA(VLOOKUP($C654,Projections!$A$2:$D$499,2,0))=FALSE,VLOOKUP($C654,Projections!$A$2:$D$499,2,0),0)</f>
        <v>0</v>
      </c>
      <c r="K654">
        <f>IF(ISNA(VLOOKUP($C654,Projections!$A$2:$D$499,3,0))=FALSE,VLOOKUP($C654,Projections!$A$2:$D$499,3,0),0)</f>
        <v>0</v>
      </c>
      <c r="L654">
        <f>IF(ISNA(VLOOKUP($C654,Projections!$A$2:$D$499,4,0))=FALSE,VLOOKUP($C654,Projections!$A$2:$D$499,4,0),0)</f>
        <v>0</v>
      </c>
    </row>
    <row r="655" spans="1:12">
      <c r="A655" t="s">
        <v>151</v>
      </c>
      <c r="B655" t="s">
        <v>2260</v>
      </c>
      <c r="C655" t="s">
        <v>948</v>
      </c>
      <c r="D655">
        <v>13060494</v>
      </c>
      <c r="E655" t="s">
        <v>0</v>
      </c>
      <c r="F655">
        <v>4000</v>
      </c>
      <c r="G655" t="s">
        <v>1609</v>
      </c>
      <c r="H655" t="s">
        <v>695</v>
      </c>
      <c r="I655">
        <v>-0.65</v>
      </c>
      <c r="J655">
        <f>IF(ISNA(VLOOKUP($C655,Projections!$A$2:$D$499,2,0))=FALSE,VLOOKUP($C655,Projections!$A$2:$D$499,2,0),0)</f>
        <v>0</v>
      </c>
      <c r="K655">
        <f>IF(ISNA(VLOOKUP($C655,Projections!$A$2:$D$499,3,0))=FALSE,VLOOKUP($C655,Projections!$A$2:$D$499,3,0),0)</f>
        <v>0</v>
      </c>
      <c r="L655">
        <f>IF(ISNA(VLOOKUP($C655,Projections!$A$2:$D$499,4,0))=FALSE,VLOOKUP($C655,Projections!$A$2:$D$499,4,0),0)</f>
        <v>0</v>
      </c>
    </row>
    <row r="656" spans="1:12">
      <c r="A656" t="s">
        <v>151</v>
      </c>
      <c r="B656" t="s">
        <v>2261</v>
      </c>
      <c r="C656" t="s">
        <v>1320</v>
      </c>
      <c r="D656">
        <v>13060498</v>
      </c>
      <c r="E656" t="s">
        <v>0</v>
      </c>
      <c r="F656">
        <v>4000</v>
      </c>
      <c r="G656" t="s">
        <v>1609</v>
      </c>
      <c r="H656" t="s">
        <v>468</v>
      </c>
      <c r="I656">
        <v>1.84</v>
      </c>
      <c r="J656">
        <f>IF(ISNA(VLOOKUP($C656,Projections!$A$2:$D$499,2,0))=FALSE,VLOOKUP($C656,Projections!$A$2:$D$499,2,0),0)</f>
        <v>0</v>
      </c>
      <c r="K656">
        <f>IF(ISNA(VLOOKUP($C656,Projections!$A$2:$D$499,3,0))=FALSE,VLOOKUP($C656,Projections!$A$2:$D$499,3,0),0)</f>
        <v>0</v>
      </c>
      <c r="L656">
        <f>IF(ISNA(VLOOKUP($C656,Projections!$A$2:$D$499,4,0))=FALSE,VLOOKUP($C656,Projections!$A$2:$D$499,4,0),0)</f>
        <v>0</v>
      </c>
    </row>
    <row r="657" spans="1:12">
      <c r="A657" t="s">
        <v>151</v>
      </c>
      <c r="B657" t="s">
        <v>2262</v>
      </c>
      <c r="C657" t="s">
        <v>953</v>
      </c>
      <c r="D657">
        <v>13060505</v>
      </c>
      <c r="E657" t="s">
        <v>0</v>
      </c>
      <c r="F657">
        <v>4000</v>
      </c>
      <c r="G657" t="s">
        <v>1609</v>
      </c>
      <c r="H657" t="s">
        <v>695</v>
      </c>
      <c r="I657">
        <v>0</v>
      </c>
      <c r="J657">
        <f>IF(ISNA(VLOOKUP($C657,Projections!$A$2:$D$499,2,0))=FALSE,VLOOKUP($C657,Projections!$A$2:$D$499,2,0),0)</f>
        <v>0</v>
      </c>
      <c r="K657">
        <f>IF(ISNA(VLOOKUP($C657,Projections!$A$2:$D$499,3,0))=FALSE,VLOOKUP($C657,Projections!$A$2:$D$499,3,0),0)</f>
        <v>0</v>
      </c>
      <c r="L657">
        <f>IF(ISNA(VLOOKUP($C657,Projections!$A$2:$D$499,4,0))=FALSE,VLOOKUP($C657,Projections!$A$2:$D$499,4,0),0)</f>
        <v>0</v>
      </c>
    </row>
    <row r="658" spans="1:12">
      <c r="A658" t="s">
        <v>151</v>
      </c>
      <c r="B658" t="s">
        <v>2263</v>
      </c>
      <c r="C658" t="s">
        <v>250</v>
      </c>
      <c r="D658">
        <v>13060506</v>
      </c>
      <c r="E658" t="s">
        <v>0</v>
      </c>
      <c r="F658">
        <v>4000</v>
      </c>
      <c r="G658" t="s">
        <v>1609</v>
      </c>
      <c r="H658" t="s">
        <v>468</v>
      </c>
      <c r="I658">
        <v>3.71</v>
      </c>
      <c r="J658">
        <f>IF(ISNA(VLOOKUP($C658,Projections!$A$2:$D$499,2,0))=FALSE,VLOOKUP($C658,Projections!$A$2:$D$499,2,0),0)</f>
        <v>0</v>
      </c>
      <c r="K658">
        <f>IF(ISNA(VLOOKUP($C658,Projections!$A$2:$D$499,3,0))=FALSE,VLOOKUP($C658,Projections!$A$2:$D$499,3,0),0)</f>
        <v>0</v>
      </c>
      <c r="L658">
        <f>IF(ISNA(VLOOKUP($C658,Projections!$A$2:$D$499,4,0))=FALSE,VLOOKUP($C658,Projections!$A$2:$D$499,4,0),0)</f>
        <v>0</v>
      </c>
    </row>
    <row r="659" spans="1:12">
      <c r="A659" t="s">
        <v>151</v>
      </c>
      <c r="B659" t="s">
        <v>2264</v>
      </c>
      <c r="C659" t="s">
        <v>951</v>
      </c>
      <c r="D659">
        <v>13060512</v>
      </c>
      <c r="E659" t="s">
        <v>0</v>
      </c>
      <c r="F659">
        <v>4000</v>
      </c>
      <c r="G659" t="s">
        <v>1609</v>
      </c>
      <c r="H659" t="s">
        <v>695</v>
      </c>
      <c r="I659">
        <v>3.4</v>
      </c>
      <c r="J659">
        <f>IF(ISNA(VLOOKUP($C659,Projections!$A$2:$D$499,2,0))=FALSE,VLOOKUP($C659,Projections!$A$2:$D$499,2,0),0)</f>
        <v>0</v>
      </c>
      <c r="K659">
        <f>IF(ISNA(VLOOKUP($C659,Projections!$A$2:$D$499,3,0))=FALSE,VLOOKUP($C659,Projections!$A$2:$D$499,3,0),0)</f>
        <v>0</v>
      </c>
      <c r="L659">
        <f>IF(ISNA(VLOOKUP($C659,Projections!$A$2:$D$499,4,0))=FALSE,VLOOKUP($C659,Projections!$A$2:$D$499,4,0),0)</f>
        <v>0</v>
      </c>
    </row>
    <row r="660" spans="1:12">
      <c r="A660" t="s">
        <v>151</v>
      </c>
      <c r="B660" t="s">
        <v>2265</v>
      </c>
      <c r="C660" t="s">
        <v>935</v>
      </c>
      <c r="D660">
        <v>13060517</v>
      </c>
      <c r="E660" t="s">
        <v>0</v>
      </c>
      <c r="F660">
        <v>4000</v>
      </c>
      <c r="G660" t="s">
        <v>1609</v>
      </c>
      <c r="H660" t="s">
        <v>468</v>
      </c>
      <c r="I660">
        <v>3.07</v>
      </c>
      <c r="J660">
        <f>IF(ISNA(VLOOKUP($C660,Projections!$A$2:$D$499,2,0))=FALSE,VLOOKUP($C660,Projections!$A$2:$D$499,2,0),0)</f>
        <v>0</v>
      </c>
      <c r="K660">
        <f>IF(ISNA(VLOOKUP($C660,Projections!$A$2:$D$499,3,0))=FALSE,VLOOKUP($C660,Projections!$A$2:$D$499,3,0),0)</f>
        <v>0</v>
      </c>
      <c r="L660">
        <f>IF(ISNA(VLOOKUP($C660,Projections!$A$2:$D$499,4,0))=FALSE,VLOOKUP($C660,Projections!$A$2:$D$499,4,0),0)</f>
        <v>0</v>
      </c>
    </row>
    <row r="661" spans="1:12">
      <c r="A661" t="s">
        <v>151</v>
      </c>
      <c r="B661" t="s">
        <v>2266</v>
      </c>
      <c r="C661" t="s">
        <v>493</v>
      </c>
      <c r="D661">
        <v>13060538</v>
      </c>
      <c r="E661" t="s">
        <v>0</v>
      </c>
      <c r="F661">
        <v>4000</v>
      </c>
      <c r="G661" t="s">
        <v>1609</v>
      </c>
      <c r="H661" t="s">
        <v>468</v>
      </c>
      <c r="I661">
        <v>3.13</v>
      </c>
      <c r="J661">
        <f>IF(ISNA(VLOOKUP($C661,Projections!$A$2:$D$499,2,0))=FALSE,VLOOKUP($C661,Projections!$A$2:$D$499,2,0),0)</f>
        <v>0</v>
      </c>
      <c r="K661">
        <f>IF(ISNA(VLOOKUP($C661,Projections!$A$2:$D$499,3,0))=FALSE,VLOOKUP($C661,Projections!$A$2:$D$499,3,0),0)</f>
        <v>0</v>
      </c>
      <c r="L661">
        <f>IF(ISNA(VLOOKUP($C661,Projections!$A$2:$D$499,4,0))=FALSE,VLOOKUP($C661,Projections!$A$2:$D$499,4,0),0)</f>
        <v>0</v>
      </c>
    </row>
    <row r="662" spans="1:12">
      <c r="A662" t="s">
        <v>13</v>
      </c>
      <c r="B662" t="s">
        <v>2267</v>
      </c>
      <c r="C662" t="s">
        <v>954</v>
      </c>
      <c r="D662">
        <v>13060540</v>
      </c>
      <c r="E662" t="s">
        <v>0</v>
      </c>
      <c r="F662">
        <v>4000</v>
      </c>
      <c r="G662" t="s">
        <v>1609</v>
      </c>
      <c r="H662" t="s">
        <v>695</v>
      </c>
      <c r="I662">
        <v>0</v>
      </c>
      <c r="J662">
        <f>IF(ISNA(VLOOKUP($C662,Projections!$A$2:$D$499,2,0))=FALSE,VLOOKUP($C662,Projections!$A$2:$D$499,2,0),0)</f>
        <v>0</v>
      </c>
      <c r="K662">
        <f>IF(ISNA(VLOOKUP($C662,Projections!$A$2:$D$499,3,0))=FALSE,VLOOKUP($C662,Projections!$A$2:$D$499,3,0),0)</f>
        <v>0</v>
      </c>
      <c r="L662">
        <f>IF(ISNA(VLOOKUP($C662,Projections!$A$2:$D$499,4,0))=FALSE,VLOOKUP($C662,Projections!$A$2:$D$499,4,0),0)</f>
        <v>0</v>
      </c>
    </row>
    <row r="663" spans="1:12">
      <c r="A663" t="s">
        <v>151</v>
      </c>
      <c r="B663" t="s">
        <v>2268</v>
      </c>
      <c r="C663" t="s">
        <v>608</v>
      </c>
      <c r="D663">
        <v>13060541</v>
      </c>
      <c r="E663" t="s">
        <v>0</v>
      </c>
      <c r="F663">
        <v>4000</v>
      </c>
      <c r="G663" t="s">
        <v>1609</v>
      </c>
      <c r="H663" t="s">
        <v>468</v>
      </c>
      <c r="I663">
        <v>3.21</v>
      </c>
      <c r="J663">
        <f>IF(ISNA(VLOOKUP($C663,Projections!$A$2:$D$499,2,0))=FALSE,VLOOKUP($C663,Projections!$A$2:$D$499,2,0),0)</f>
        <v>0</v>
      </c>
      <c r="K663">
        <f>IF(ISNA(VLOOKUP($C663,Projections!$A$2:$D$499,3,0))=FALSE,VLOOKUP($C663,Projections!$A$2:$D$499,3,0),0)</f>
        <v>0</v>
      </c>
      <c r="L663">
        <f>IF(ISNA(VLOOKUP($C663,Projections!$A$2:$D$499,4,0))=FALSE,VLOOKUP($C663,Projections!$A$2:$D$499,4,0),0)</f>
        <v>0</v>
      </c>
    </row>
    <row r="664" spans="1:12">
      <c r="A664" t="s">
        <v>151</v>
      </c>
      <c r="B664" t="s">
        <v>2269</v>
      </c>
      <c r="C664" t="s">
        <v>956</v>
      </c>
      <c r="D664">
        <v>13060559</v>
      </c>
      <c r="E664" t="s">
        <v>0</v>
      </c>
      <c r="F664">
        <v>4000</v>
      </c>
      <c r="G664" t="s">
        <v>1609</v>
      </c>
      <c r="H664" t="s">
        <v>695</v>
      </c>
      <c r="I664">
        <v>0</v>
      </c>
      <c r="J664">
        <f>IF(ISNA(VLOOKUP($C664,Projections!$A$2:$D$499,2,0))=FALSE,VLOOKUP($C664,Projections!$A$2:$D$499,2,0),0)</f>
        <v>0</v>
      </c>
      <c r="K664">
        <f>IF(ISNA(VLOOKUP($C664,Projections!$A$2:$D$499,3,0))=FALSE,VLOOKUP($C664,Projections!$A$2:$D$499,3,0),0)</f>
        <v>0</v>
      </c>
      <c r="L664">
        <f>IF(ISNA(VLOOKUP($C664,Projections!$A$2:$D$499,4,0))=FALSE,VLOOKUP($C664,Projections!$A$2:$D$499,4,0),0)</f>
        <v>0</v>
      </c>
    </row>
    <row r="665" spans="1:12">
      <c r="A665" t="s">
        <v>151</v>
      </c>
      <c r="B665" t="s">
        <v>2270</v>
      </c>
      <c r="C665" t="s">
        <v>957</v>
      </c>
      <c r="D665">
        <v>13060623</v>
      </c>
      <c r="E665" t="s">
        <v>0</v>
      </c>
      <c r="F665">
        <v>4000</v>
      </c>
      <c r="G665" t="s">
        <v>1609</v>
      </c>
      <c r="H665" t="s">
        <v>695</v>
      </c>
      <c r="I665">
        <v>1.82</v>
      </c>
      <c r="J665">
        <f>IF(ISNA(VLOOKUP($C665,Projections!$A$2:$D$499,2,0))=FALSE,VLOOKUP($C665,Projections!$A$2:$D$499,2,0),0)</f>
        <v>0</v>
      </c>
      <c r="K665">
        <f>IF(ISNA(VLOOKUP($C665,Projections!$A$2:$D$499,3,0))=FALSE,VLOOKUP($C665,Projections!$A$2:$D$499,3,0),0)</f>
        <v>0</v>
      </c>
      <c r="L665">
        <f>IF(ISNA(VLOOKUP($C665,Projections!$A$2:$D$499,4,0))=FALSE,VLOOKUP($C665,Projections!$A$2:$D$499,4,0),0)</f>
        <v>0</v>
      </c>
    </row>
    <row r="666" spans="1:12">
      <c r="A666" t="s">
        <v>151</v>
      </c>
      <c r="B666" t="s">
        <v>2271</v>
      </c>
      <c r="C666" t="s">
        <v>958</v>
      </c>
      <c r="D666">
        <v>13060628</v>
      </c>
      <c r="E666" t="s">
        <v>0</v>
      </c>
      <c r="F666">
        <v>4000</v>
      </c>
      <c r="G666" t="s">
        <v>1609</v>
      </c>
      <c r="H666" t="s">
        <v>695</v>
      </c>
      <c r="I666">
        <v>2.2799999999999998</v>
      </c>
      <c r="J666">
        <f>IF(ISNA(VLOOKUP($C666,Projections!$A$2:$D$499,2,0))=FALSE,VLOOKUP($C666,Projections!$A$2:$D$499,2,0),0)</f>
        <v>0</v>
      </c>
      <c r="K666">
        <f>IF(ISNA(VLOOKUP($C666,Projections!$A$2:$D$499,3,0))=FALSE,VLOOKUP($C666,Projections!$A$2:$D$499,3,0),0)</f>
        <v>0</v>
      </c>
      <c r="L666">
        <f>IF(ISNA(VLOOKUP($C666,Projections!$A$2:$D$499,4,0))=FALSE,VLOOKUP($C666,Projections!$A$2:$D$499,4,0),0)</f>
        <v>0</v>
      </c>
    </row>
    <row r="667" spans="1:12">
      <c r="A667" t="s">
        <v>151</v>
      </c>
      <c r="B667" t="s">
        <v>2272</v>
      </c>
      <c r="C667" t="s">
        <v>955</v>
      </c>
      <c r="D667">
        <v>13060629</v>
      </c>
      <c r="E667" t="s">
        <v>0</v>
      </c>
      <c r="F667">
        <v>4000</v>
      </c>
      <c r="G667" t="s">
        <v>1609</v>
      </c>
      <c r="H667" t="s">
        <v>695</v>
      </c>
      <c r="I667">
        <v>2.2599999999999998</v>
      </c>
      <c r="J667">
        <f>IF(ISNA(VLOOKUP($C667,Projections!$A$2:$D$499,2,0))=FALSE,VLOOKUP($C667,Projections!$A$2:$D$499,2,0),0)</f>
        <v>0</v>
      </c>
      <c r="K667">
        <f>IF(ISNA(VLOOKUP($C667,Projections!$A$2:$D$499,3,0))=FALSE,VLOOKUP($C667,Projections!$A$2:$D$499,3,0),0)</f>
        <v>0</v>
      </c>
      <c r="L667">
        <f>IF(ISNA(VLOOKUP($C667,Projections!$A$2:$D$499,4,0))=FALSE,VLOOKUP($C667,Projections!$A$2:$D$499,4,0),0)</f>
        <v>0</v>
      </c>
    </row>
    <row r="668" spans="1:12">
      <c r="A668" t="s">
        <v>151</v>
      </c>
      <c r="B668" t="s">
        <v>2273</v>
      </c>
      <c r="C668" t="s">
        <v>495</v>
      </c>
      <c r="D668">
        <v>13060631</v>
      </c>
      <c r="E668" t="s">
        <v>0</v>
      </c>
      <c r="F668">
        <v>4000</v>
      </c>
      <c r="G668" t="s">
        <v>1609</v>
      </c>
      <c r="H668" t="s">
        <v>468</v>
      </c>
      <c r="I668">
        <v>3.74</v>
      </c>
      <c r="J668">
        <f>IF(ISNA(VLOOKUP($C668,Projections!$A$2:$D$499,2,0))=FALSE,VLOOKUP($C668,Projections!$A$2:$D$499,2,0),0)</f>
        <v>0</v>
      </c>
      <c r="K668">
        <f>IF(ISNA(VLOOKUP($C668,Projections!$A$2:$D$499,3,0))=FALSE,VLOOKUP($C668,Projections!$A$2:$D$499,3,0),0)</f>
        <v>0</v>
      </c>
      <c r="L668">
        <f>IF(ISNA(VLOOKUP($C668,Projections!$A$2:$D$499,4,0))=FALSE,VLOOKUP($C668,Projections!$A$2:$D$499,4,0),0)</f>
        <v>0</v>
      </c>
    </row>
    <row r="669" spans="1:12">
      <c r="A669" t="s">
        <v>151</v>
      </c>
      <c r="B669" t="s">
        <v>2274</v>
      </c>
      <c r="C669" t="s">
        <v>494</v>
      </c>
      <c r="D669">
        <v>13060638</v>
      </c>
      <c r="E669" t="s">
        <v>0</v>
      </c>
      <c r="F669">
        <v>4000</v>
      </c>
      <c r="G669" t="s">
        <v>1609</v>
      </c>
      <c r="H669" t="s">
        <v>468</v>
      </c>
      <c r="I669">
        <v>0</v>
      </c>
      <c r="J669">
        <f>IF(ISNA(VLOOKUP($C669,Projections!$A$2:$D$499,2,0))=FALSE,VLOOKUP($C669,Projections!$A$2:$D$499,2,0),0)</f>
        <v>0</v>
      </c>
      <c r="K669">
        <f>IF(ISNA(VLOOKUP($C669,Projections!$A$2:$D$499,3,0))=FALSE,VLOOKUP($C669,Projections!$A$2:$D$499,3,0),0)</f>
        <v>0</v>
      </c>
      <c r="L669">
        <f>IF(ISNA(VLOOKUP($C669,Projections!$A$2:$D$499,4,0))=FALSE,VLOOKUP($C669,Projections!$A$2:$D$499,4,0),0)</f>
        <v>0</v>
      </c>
    </row>
    <row r="670" spans="1:12">
      <c r="A670" t="s">
        <v>151</v>
      </c>
      <c r="B670" t="s">
        <v>2275</v>
      </c>
      <c r="C670" t="s">
        <v>1588</v>
      </c>
      <c r="D670">
        <v>13060655</v>
      </c>
      <c r="E670" t="s">
        <v>0</v>
      </c>
      <c r="F670">
        <v>4000</v>
      </c>
      <c r="G670" t="s">
        <v>1609</v>
      </c>
      <c r="H670" t="s">
        <v>468</v>
      </c>
      <c r="I670">
        <v>2.12</v>
      </c>
      <c r="J670">
        <f>IF(ISNA(VLOOKUP($C670,Projections!$A$2:$D$499,2,0))=FALSE,VLOOKUP($C670,Projections!$A$2:$D$499,2,0),0)</f>
        <v>0</v>
      </c>
      <c r="K670">
        <f>IF(ISNA(VLOOKUP($C670,Projections!$A$2:$D$499,3,0))=FALSE,VLOOKUP($C670,Projections!$A$2:$D$499,3,0),0)</f>
        <v>0</v>
      </c>
      <c r="L670">
        <f>IF(ISNA(VLOOKUP($C670,Projections!$A$2:$D$499,4,0))=FALSE,VLOOKUP($C670,Projections!$A$2:$D$499,4,0),0)</f>
        <v>0</v>
      </c>
    </row>
    <row r="671" spans="1:12">
      <c r="A671" t="s">
        <v>151</v>
      </c>
      <c r="B671" t="s">
        <v>2276</v>
      </c>
      <c r="C671" t="s">
        <v>993</v>
      </c>
      <c r="D671">
        <v>13060656</v>
      </c>
      <c r="E671" t="s">
        <v>0</v>
      </c>
      <c r="F671">
        <v>4000</v>
      </c>
      <c r="G671" t="s">
        <v>1609</v>
      </c>
      <c r="H671" t="s">
        <v>695</v>
      </c>
      <c r="I671">
        <v>-1.35</v>
      </c>
      <c r="J671">
        <f>IF(ISNA(VLOOKUP($C671,Projections!$A$2:$D$499,2,0))=FALSE,VLOOKUP($C671,Projections!$A$2:$D$499,2,0),0)</f>
        <v>0</v>
      </c>
      <c r="K671">
        <f>IF(ISNA(VLOOKUP($C671,Projections!$A$2:$D$499,3,0))=FALSE,VLOOKUP($C671,Projections!$A$2:$D$499,3,0),0)</f>
        <v>0</v>
      </c>
      <c r="L671">
        <f>IF(ISNA(VLOOKUP($C671,Projections!$A$2:$D$499,4,0))=FALSE,VLOOKUP($C671,Projections!$A$2:$D$499,4,0),0)</f>
        <v>0</v>
      </c>
    </row>
    <row r="672" spans="1:12">
      <c r="A672" t="s">
        <v>4</v>
      </c>
      <c r="B672" t="s">
        <v>2277</v>
      </c>
      <c r="C672" t="s">
        <v>291</v>
      </c>
      <c r="D672">
        <v>13059215</v>
      </c>
      <c r="E672" t="s">
        <v>4</v>
      </c>
      <c r="F672">
        <v>4000</v>
      </c>
      <c r="G672" t="s">
        <v>1599</v>
      </c>
      <c r="H672" t="s">
        <v>97</v>
      </c>
      <c r="I672">
        <v>6.82</v>
      </c>
      <c r="J672">
        <f>IF(ISNA(VLOOKUP($C672,Projections!$A$2:$D$499,2,0))=FALSE,VLOOKUP($C672,Projections!$A$2:$D$499,2,0),0)</f>
        <v>7.08</v>
      </c>
      <c r="K672">
        <f>IF(ISNA(VLOOKUP($C672,Projections!$A$2:$D$499,3,0))=FALSE,VLOOKUP($C672,Projections!$A$2:$D$499,3,0),0)</f>
        <v>9.36</v>
      </c>
      <c r="L672">
        <f>IF(ISNA(VLOOKUP($C672,Projections!$A$2:$D$499,4,0))=FALSE,VLOOKUP($C672,Projections!$A$2:$D$499,4,0),0)</f>
        <v>7.07</v>
      </c>
    </row>
    <row r="673" spans="1:12">
      <c r="A673" t="s">
        <v>13</v>
      </c>
      <c r="B673" t="s">
        <v>2278</v>
      </c>
      <c r="C673" t="s">
        <v>946</v>
      </c>
      <c r="D673">
        <v>13060427</v>
      </c>
      <c r="E673" t="s">
        <v>0</v>
      </c>
      <c r="F673">
        <v>4000</v>
      </c>
      <c r="G673" t="s">
        <v>1599</v>
      </c>
      <c r="H673" t="s">
        <v>700</v>
      </c>
      <c r="I673">
        <v>1.78</v>
      </c>
      <c r="J673">
        <f>IF(ISNA(VLOOKUP($C673,Projections!$A$2:$D$499,2,0))=FALSE,VLOOKUP($C673,Projections!$A$2:$D$499,2,0),0)</f>
        <v>0</v>
      </c>
      <c r="K673">
        <f>IF(ISNA(VLOOKUP($C673,Projections!$A$2:$D$499,3,0))=FALSE,VLOOKUP($C673,Projections!$A$2:$D$499,3,0),0)</f>
        <v>0</v>
      </c>
      <c r="L673">
        <f>IF(ISNA(VLOOKUP($C673,Projections!$A$2:$D$499,4,0))=FALSE,VLOOKUP($C673,Projections!$A$2:$D$499,4,0),0)</f>
        <v>0</v>
      </c>
    </row>
    <row r="674" spans="1:12">
      <c r="A674" t="s">
        <v>151</v>
      </c>
      <c r="B674" t="s">
        <v>2279</v>
      </c>
      <c r="C674" t="s">
        <v>271</v>
      </c>
      <c r="D674">
        <v>13060449</v>
      </c>
      <c r="E674" t="s">
        <v>0</v>
      </c>
      <c r="F674">
        <v>4000</v>
      </c>
      <c r="G674" t="s">
        <v>1599</v>
      </c>
      <c r="H674" t="s">
        <v>97</v>
      </c>
      <c r="I674">
        <v>0</v>
      </c>
      <c r="J674">
        <f>IF(ISNA(VLOOKUP($C674,Projections!$A$2:$D$499,2,0))=FALSE,VLOOKUP($C674,Projections!$A$2:$D$499,2,0),0)</f>
        <v>0</v>
      </c>
      <c r="K674">
        <f>IF(ISNA(VLOOKUP($C674,Projections!$A$2:$D$499,3,0))=FALSE,VLOOKUP($C674,Projections!$A$2:$D$499,3,0),0)</f>
        <v>0</v>
      </c>
      <c r="L674">
        <f>IF(ISNA(VLOOKUP($C674,Projections!$A$2:$D$499,4,0))=FALSE,VLOOKUP($C674,Projections!$A$2:$D$499,4,0),0)</f>
        <v>0</v>
      </c>
    </row>
    <row r="675" spans="1:12">
      <c r="A675" t="s">
        <v>151</v>
      </c>
      <c r="B675" t="s">
        <v>2280</v>
      </c>
      <c r="C675" t="s">
        <v>941</v>
      </c>
      <c r="D675">
        <v>13060460</v>
      </c>
      <c r="E675" t="s">
        <v>0</v>
      </c>
      <c r="F675">
        <v>4000</v>
      </c>
      <c r="G675" t="s">
        <v>1599</v>
      </c>
      <c r="H675" t="s">
        <v>700</v>
      </c>
      <c r="I675">
        <v>0</v>
      </c>
      <c r="J675">
        <f>IF(ISNA(VLOOKUP($C675,Projections!$A$2:$D$499,2,0))=FALSE,VLOOKUP($C675,Projections!$A$2:$D$499,2,0),0)</f>
        <v>0</v>
      </c>
      <c r="K675">
        <f>IF(ISNA(VLOOKUP($C675,Projections!$A$2:$D$499,3,0))=FALSE,VLOOKUP($C675,Projections!$A$2:$D$499,3,0),0)</f>
        <v>0</v>
      </c>
      <c r="L675">
        <f>IF(ISNA(VLOOKUP($C675,Projections!$A$2:$D$499,4,0))=FALSE,VLOOKUP($C675,Projections!$A$2:$D$499,4,0),0)</f>
        <v>0</v>
      </c>
    </row>
    <row r="676" spans="1:12">
      <c r="A676" t="s">
        <v>151</v>
      </c>
      <c r="B676" t="s">
        <v>2281</v>
      </c>
      <c r="C676" t="s">
        <v>273</v>
      </c>
      <c r="D676">
        <v>13060463</v>
      </c>
      <c r="E676" t="s">
        <v>0</v>
      </c>
      <c r="F676">
        <v>4000</v>
      </c>
      <c r="G676" t="s">
        <v>1599</v>
      </c>
      <c r="H676" t="s">
        <v>97</v>
      </c>
      <c r="I676">
        <v>0</v>
      </c>
      <c r="J676">
        <f>IF(ISNA(VLOOKUP($C676,Projections!$A$2:$D$499,2,0))=FALSE,VLOOKUP($C676,Projections!$A$2:$D$499,2,0),0)</f>
        <v>0</v>
      </c>
      <c r="K676">
        <f>IF(ISNA(VLOOKUP($C676,Projections!$A$2:$D$499,3,0))=FALSE,VLOOKUP($C676,Projections!$A$2:$D$499,3,0),0)</f>
        <v>0</v>
      </c>
      <c r="L676">
        <f>IF(ISNA(VLOOKUP($C676,Projections!$A$2:$D$499,4,0))=FALSE,VLOOKUP($C676,Projections!$A$2:$D$499,4,0),0)</f>
        <v>0</v>
      </c>
    </row>
    <row r="677" spans="1:12">
      <c r="A677" t="s">
        <v>151</v>
      </c>
      <c r="B677" t="s">
        <v>2282</v>
      </c>
      <c r="C677" t="s">
        <v>270</v>
      </c>
      <c r="D677">
        <v>13060469</v>
      </c>
      <c r="E677" t="s">
        <v>0</v>
      </c>
      <c r="F677">
        <v>4000</v>
      </c>
      <c r="G677" t="s">
        <v>1599</v>
      </c>
      <c r="H677" t="s">
        <v>97</v>
      </c>
      <c r="I677">
        <v>3.15</v>
      </c>
      <c r="J677">
        <f>IF(ISNA(VLOOKUP($C677,Projections!$A$2:$D$499,2,0))=FALSE,VLOOKUP($C677,Projections!$A$2:$D$499,2,0),0)</f>
        <v>0</v>
      </c>
      <c r="K677">
        <f>IF(ISNA(VLOOKUP($C677,Projections!$A$2:$D$499,3,0))=FALSE,VLOOKUP($C677,Projections!$A$2:$D$499,3,0),0)</f>
        <v>0</v>
      </c>
      <c r="L677">
        <f>IF(ISNA(VLOOKUP($C677,Projections!$A$2:$D$499,4,0))=FALSE,VLOOKUP($C677,Projections!$A$2:$D$499,4,0),0)</f>
        <v>0</v>
      </c>
    </row>
    <row r="678" spans="1:12">
      <c r="A678" t="s">
        <v>151</v>
      </c>
      <c r="B678" t="s">
        <v>2283</v>
      </c>
      <c r="C678" t="s">
        <v>944</v>
      </c>
      <c r="D678">
        <v>13060485</v>
      </c>
      <c r="E678" t="s">
        <v>0</v>
      </c>
      <c r="F678">
        <v>4000</v>
      </c>
      <c r="G678" t="s">
        <v>1599</v>
      </c>
      <c r="H678" t="s">
        <v>700</v>
      </c>
      <c r="I678">
        <v>0</v>
      </c>
      <c r="J678">
        <f>IF(ISNA(VLOOKUP($C678,Projections!$A$2:$D$499,2,0))=FALSE,VLOOKUP($C678,Projections!$A$2:$D$499,2,0),0)</f>
        <v>0</v>
      </c>
      <c r="K678">
        <f>IF(ISNA(VLOOKUP($C678,Projections!$A$2:$D$499,3,0))=FALSE,VLOOKUP($C678,Projections!$A$2:$D$499,3,0),0)</f>
        <v>0</v>
      </c>
      <c r="L678">
        <f>IF(ISNA(VLOOKUP($C678,Projections!$A$2:$D$499,4,0))=FALSE,VLOOKUP($C678,Projections!$A$2:$D$499,4,0),0)</f>
        <v>0</v>
      </c>
    </row>
    <row r="679" spans="1:12">
      <c r="A679" t="s">
        <v>151</v>
      </c>
      <c r="B679" t="s">
        <v>2284</v>
      </c>
      <c r="C679" t="s">
        <v>945</v>
      </c>
      <c r="D679">
        <v>13060495</v>
      </c>
      <c r="E679" t="s">
        <v>0</v>
      </c>
      <c r="F679">
        <v>4000</v>
      </c>
      <c r="G679" t="s">
        <v>1599</v>
      </c>
      <c r="H679" t="s">
        <v>700</v>
      </c>
      <c r="I679">
        <v>2.5299999999999998</v>
      </c>
      <c r="J679">
        <f>IF(ISNA(VLOOKUP($C679,Projections!$A$2:$D$499,2,0))=FALSE,VLOOKUP($C679,Projections!$A$2:$D$499,2,0),0)</f>
        <v>0</v>
      </c>
      <c r="K679">
        <f>IF(ISNA(VLOOKUP($C679,Projections!$A$2:$D$499,3,0))=FALSE,VLOOKUP($C679,Projections!$A$2:$D$499,3,0),0)</f>
        <v>0</v>
      </c>
      <c r="L679">
        <f>IF(ISNA(VLOOKUP($C679,Projections!$A$2:$D$499,4,0))=FALSE,VLOOKUP($C679,Projections!$A$2:$D$499,4,0),0)</f>
        <v>0</v>
      </c>
    </row>
    <row r="680" spans="1:12">
      <c r="A680" t="s">
        <v>151</v>
      </c>
      <c r="B680" t="s">
        <v>2285</v>
      </c>
      <c r="C680" t="s">
        <v>272</v>
      </c>
      <c r="D680">
        <v>13060500</v>
      </c>
      <c r="E680" t="s">
        <v>0</v>
      </c>
      <c r="F680">
        <v>4000</v>
      </c>
      <c r="G680" t="s">
        <v>1599</v>
      </c>
      <c r="H680" t="s">
        <v>97</v>
      </c>
      <c r="I680">
        <v>4.93</v>
      </c>
      <c r="J680">
        <f>IF(ISNA(VLOOKUP($C680,Projections!$A$2:$D$499,2,0))=FALSE,VLOOKUP($C680,Projections!$A$2:$D$499,2,0),0)</f>
        <v>0</v>
      </c>
      <c r="K680">
        <f>IF(ISNA(VLOOKUP($C680,Projections!$A$2:$D$499,3,0))=FALSE,VLOOKUP($C680,Projections!$A$2:$D$499,3,0),0)</f>
        <v>0</v>
      </c>
      <c r="L680">
        <f>IF(ISNA(VLOOKUP($C680,Projections!$A$2:$D$499,4,0))=FALSE,VLOOKUP($C680,Projections!$A$2:$D$499,4,0),0)</f>
        <v>0</v>
      </c>
    </row>
    <row r="681" spans="1:12">
      <c r="A681" t="s">
        <v>151</v>
      </c>
      <c r="B681" t="s">
        <v>2286</v>
      </c>
      <c r="C681" t="s">
        <v>931</v>
      </c>
      <c r="D681">
        <v>13060514</v>
      </c>
      <c r="E681" t="s">
        <v>0</v>
      </c>
      <c r="F681">
        <v>4000</v>
      </c>
      <c r="G681" t="s">
        <v>1599</v>
      </c>
      <c r="H681" t="s">
        <v>97</v>
      </c>
      <c r="I681">
        <v>1.51</v>
      </c>
      <c r="J681">
        <f>IF(ISNA(VLOOKUP($C681,Projections!$A$2:$D$499,2,0))=FALSE,VLOOKUP($C681,Projections!$A$2:$D$499,2,0),0)</f>
        <v>0</v>
      </c>
      <c r="K681">
        <f>IF(ISNA(VLOOKUP($C681,Projections!$A$2:$D$499,3,0))=FALSE,VLOOKUP($C681,Projections!$A$2:$D$499,3,0),0)</f>
        <v>0</v>
      </c>
      <c r="L681">
        <f>IF(ISNA(VLOOKUP($C681,Projections!$A$2:$D$499,4,0))=FALSE,VLOOKUP($C681,Projections!$A$2:$D$499,4,0),0)</f>
        <v>0</v>
      </c>
    </row>
    <row r="682" spans="1:12">
      <c r="A682" t="s">
        <v>151</v>
      </c>
      <c r="B682" t="s">
        <v>2287</v>
      </c>
      <c r="C682" t="s">
        <v>943</v>
      </c>
      <c r="D682">
        <v>13060515</v>
      </c>
      <c r="E682" t="s">
        <v>0</v>
      </c>
      <c r="F682">
        <v>4000</v>
      </c>
      <c r="G682" t="s">
        <v>1599</v>
      </c>
      <c r="H682" t="s">
        <v>700</v>
      </c>
      <c r="I682">
        <v>3.01</v>
      </c>
      <c r="J682">
        <f>IF(ISNA(VLOOKUP($C682,Projections!$A$2:$D$499,2,0))=FALSE,VLOOKUP($C682,Projections!$A$2:$D$499,2,0),0)</f>
        <v>0</v>
      </c>
      <c r="K682">
        <f>IF(ISNA(VLOOKUP($C682,Projections!$A$2:$D$499,3,0))=FALSE,VLOOKUP($C682,Projections!$A$2:$D$499,3,0),0)</f>
        <v>0</v>
      </c>
      <c r="L682">
        <f>IF(ISNA(VLOOKUP($C682,Projections!$A$2:$D$499,4,0))=FALSE,VLOOKUP($C682,Projections!$A$2:$D$499,4,0),0)</f>
        <v>0</v>
      </c>
    </row>
    <row r="683" spans="1:12">
      <c r="A683" t="s">
        <v>151</v>
      </c>
      <c r="B683" t="s">
        <v>2288</v>
      </c>
      <c r="C683" t="s">
        <v>942</v>
      </c>
      <c r="D683">
        <v>13060594</v>
      </c>
      <c r="E683" t="s">
        <v>0</v>
      </c>
      <c r="F683">
        <v>4000</v>
      </c>
      <c r="G683" t="s">
        <v>1599</v>
      </c>
      <c r="H683" t="s">
        <v>700</v>
      </c>
      <c r="I683">
        <v>2.41</v>
      </c>
      <c r="J683">
        <f>IF(ISNA(VLOOKUP($C683,Projections!$A$2:$D$499,2,0))=FALSE,VLOOKUP($C683,Projections!$A$2:$D$499,2,0),0)</f>
        <v>0</v>
      </c>
      <c r="K683">
        <f>IF(ISNA(VLOOKUP($C683,Projections!$A$2:$D$499,3,0))=FALSE,VLOOKUP($C683,Projections!$A$2:$D$499,3,0),0)</f>
        <v>0</v>
      </c>
      <c r="L683">
        <f>IF(ISNA(VLOOKUP($C683,Projections!$A$2:$D$499,4,0))=FALSE,VLOOKUP($C683,Projections!$A$2:$D$499,4,0),0)</f>
        <v>0</v>
      </c>
    </row>
    <row r="684" spans="1:12">
      <c r="A684" t="s">
        <v>151</v>
      </c>
      <c r="B684" t="s">
        <v>2289</v>
      </c>
      <c r="C684" t="s">
        <v>274</v>
      </c>
      <c r="D684">
        <v>13060627</v>
      </c>
      <c r="E684" t="s">
        <v>0</v>
      </c>
      <c r="F684">
        <v>4000</v>
      </c>
      <c r="G684" t="s">
        <v>1599</v>
      </c>
      <c r="H684" t="s">
        <v>97</v>
      </c>
      <c r="I684">
        <v>2.99</v>
      </c>
      <c r="J684">
        <f>IF(ISNA(VLOOKUP($C684,Projections!$A$2:$D$499,2,0))=FALSE,VLOOKUP($C684,Projections!$A$2:$D$499,2,0),0)</f>
        <v>0</v>
      </c>
      <c r="K684">
        <f>IF(ISNA(VLOOKUP($C684,Projections!$A$2:$D$499,3,0))=FALSE,VLOOKUP($C684,Projections!$A$2:$D$499,3,0),0)</f>
        <v>0</v>
      </c>
      <c r="L684">
        <f>IF(ISNA(VLOOKUP($C684,Projections!$A$2:$D$499,4,0))=FALSE,VLOOKUP($C684,Projections!$A$2:$D$499,4,0),0)</f>
        <v>0</v>
      </c>
    </row>
    <row r="685" spans="1:12">
      <c r="A685" t="s">
        <v>151</v>
      </c>
      <c r="B685" t="s">
        <v>2290</v>
      </c>
      <c r="C685" t="s">
        <v>947</v>
      </c>
      <c r="D685">
        <v>13060647</v>
      </c>
      <c r="E685" t="s">
        <v>0</v>
      </c>
      <c r="F685">
        <v>4000</v>
      </c>
      <c r="G685" t="s">
        <v>1599</v>
      </c>
      <c r="H685" t="s">
        <v>700</v>
      </c>
      <c r="I685">
        <v>2.04</v>
      </c>
      <c r="J685">
        <f>IF(ISNA(VLOOKUP($C685,Projections!$A$2:$D$499,2,0))=FALSE,VLOOKUP($C685,Projections!$A$2:$D$499,2,0),0)</f>
        <v>0</v>
      </c>
      <c r="K685">
        <f>IF(ISNA(VLOOKUP($C685,Projections!$A$2:$D$499,3,0))=FALSE,VLOOKUP($C685,Projections!$A$2:$D$499,3,0),0)</f>
        <v>0</v>
      </c>
      <c r="L685">
        <f>IF(ISNA(VLOOKUP($C685,Projections!$A$2:$D$499,4,0))=FALSE,VLOOKUP($C685,Projections!$A$2:$D$499,4,0),0)</f>
        <v>0</v>
      </c>
    </row>
    <row r="686" spans="1:12">
      <c r="A686" t="s">
        <v>151</v>
      </c>
      <c r="B686" t="s">
        <v>2291</v>
      </c>
      <c r="C686" t="s">
        <v>1492</v>
      </c>
      <c r="D686">
        <v>13060653</v>
      </c>
      <c r="E686" t="s">
        <v>0</v>
      </c>
      <c r="F686">
        <v>4000</v>
      </c>
      <c r="G686" t="s">
        <v>1599</v>
      </c>
      <c r="H686" t="s">
        <v>97</v>
      </c>
      <c r="I686">
        <v>0.37</v>
      </c>
      <c r="J686">
        <f>IF(ISNA(VLOOKUP($C686,Projections!$A$2:$D$499,2,0))=FALSE,VLOOKUP($C686,Projections!$A$2:$D$499,2,0),0)</f>
        <v>0</v>
      </c>
      <c r="K686">
        <f>IF(ISNA(VLOOKUP($C686,Projections!$A$2:$D$499,3,0))=FALSE,VLOOKUP($C686,Projections!$A$2:$D$499,3,0),0)</f>
        <v>0</v>
      </c>
      <c r="L686">
        <f>IF(ISNA(VLOOKUP($C686,Projections!$A$2:$D$499,4,0))=FALSE,VLOOKUP($C686,Projections!$A$2:$D$499,4,0),0)</f>
        <v>0</v>
      </c>
    </row>
    <row r="687" spans="1:12">
      <c r="A687" t="s">
        <v>151</v>
      </c>
      <c r="B687" t="s">
        <v>2292</v>
      </c>
      <c r="C687" t="s">
        <v>926</v>
      </c>
      <c r="D687">
        <v>13060654</v>
      </c>
      <c r="E687" t="s">
        <v>0</v>
      </c>
      <c r="F687">
        <v>4000</v>
      </c>
      <c r="G687" t="s">
        <v>1599</v>
      </c>
      <c r="H687" t="s">
        <v>97</v>
      </c>
      <c r="I687">
        <v>1.9</v>
      </c>
      <c r="J687">
        <f>IF(ISNA(VLOOKUP($C687,Projections!$A$2:$D$499,2,0))=FALSE,VLOOKUP($C687,Projections!$A$2:$D$499,2,0),0)</f>
        <v>0</v>
      </c>
      <c r="K687">
        <f>IF(ISNA(VLOOKUP($C687,Projections!$A$2:$D$499,3,0))=FALSE,VLOOKUP($C687,Projections!$A$2:$D$499,3,0),0)</f>
        <v>0</v>
      </c>
      <c r="L687">
        <f>IF(ISNA(VLOOKUP($C687,Projections!$A$2:$D$499,4,0))=FALSE,VLOOKUP($C687,Projections!$A$2:$D$499,4,0),0)</f>
        <v>0</v>
      </c>
    </row>
    <row r="688" spans="1:12">
      <c r="A688" t="s">
        <v>6</v>
      </c>
      <c r="B688" t="s">
        <v>2293</v>
      </c>
      <c r="C688" t="s">
        <v>124</v>
      </c>
      <c r="D688">
        <v>13059218</v>
      </c>
      <c r="E688" t="s">
        <v>6</v>
      </c>
      <c r="F688">
        <v>4000</v>
      </c>
      <c r="G688" t="s">
        <v>1614</v>
      </c>
      <c r="H688" t="s">
        <v>99</v>
      </c>
      <c r="I688">
        <v>7.97</v>
      </c>
      <c r="J688">
        <f>IF(ISNA(VLOOKUP($C688,Projections!$A$2:$D$499,2,0))=FALSE,VLOOKUP($C688,Projections!$A$2:$D$499,2,0),0)</f>
        <v>8.76</v>
      </c>
      <c r="K688">
        <f>IF(ISNA(VLOOKUP($C688,Projections!$A$2:$D$499,3,0))=FALSE,VLOOKUP($C688,Projections!$A$2:$D$499,3,0),0)</f>
        <v>11.6</v>
      </c>
      <c r="L688">
        <f>IF(ISNA(VLOOKUP($C688,Projections!$A$2:$D$499,4,0))=FALSE,VLOOKUP($C688,Projections!$A$2:$D$499,4,0),0)</f>
        <v>8.85</v>
      </c>
    </row>
    <row r="689" spans="1:12">
      <c r="A689" t="s">
        <v>13</v>
      </c>
      <c r="B689" t="s">
        <v>2294</v>
      </c>
      <c r="C689" t="s">
        <v>265</v>
      </c>
      <c r="D689">
        <v>13060423</v>
      </c>
      <c r="E689" t="s">
        <v>0</v>
      </c>
      <c r="F689">
        <v>4000</v>
      </c>
      <c r="G689" t="s">
        <v>1614</v>
      </c>
      <c r="H689" t="s">
        <v>99</v>
      </c>
      <c r="I689">
        <v>3.17</v>
      </c>
      <c r="J689">
        <f>IF(ISNA(VLOOKUP($C689,Projections!$A$2:$D$499,2,0))=FALSE,VLOOKUP($C689,Projections!$A$2:$D$499,2,0),0)</f>
        <v>0</v>
      </c>
      <c r="K689">
        <f>IF(ISNA(VLOOKUP($C689,Projections!$A$2:$D$499,3,0))=FALSE,VLOOKUP($C689,Projections!$A$2:$D$499,3,0),0)</f>
        <v>0</v>
      </c>
      <c r="L689">
        <f>IF(ISNA(VLOOKUP($C689,Projections!$A$2:$D$499,4,0))=FALSE,VLOOKUP($C689,Projections!$A$2:$D$499,4,0),0)</f>
        <v>0</v>
      </c>
    </row>
    <row r="690" spans="1:12">
      <c r="A690" t="s">
        <v>13</v>
      </c>
      <c r="B690" t="s">
        <v>2295</v>
      </c>
      <c r="C690" t="s">
        <v>928</v>
      </c>
      <c r="D690">
        <v>13060428</v>
      </c>
      <c r="E690" t="s">
        <v>0</v>
      </c>
      <c r="F690">
        <v>4000</v>
      </c>
      <c r="G690" t="s">
        <v>1614</v>
      </c>
      <c r="H690" t="s">
        <v>99</v>
      </c>
      <c r="I690">
        <v>4.47</v>
      </c>
      <c r="J690">
        <f>IF(ISNA(VLOOKUP($C690,Projections!$A$2:$D$499,2,0))=FALSE,VLOOKUP($C690,Projections!$A$2:$D$499,2,0),0)</f>
        <v>0</v>
      </c>
      <c r="K690">
        <f>IF(ISNA(VLOOKUP($C690,Projections!$A$2:$D$499,3,0))=FALSE,VLOOKUP($C690,Projections!$A$2:$D$499,3,0),0)</f>
        <v>0</v>
      </c>
      <c r="L690">
        <f>IF(ISNA(VLOOKUP($C690,Projections!$A$2:$D$499,4,0))=FALSE,VLOOKUP($C690,Projections!$A$2:$D$499,4,0),0)</f>
        <v>0</v>
      </c>
    </row>
    <row r="691" spans="1:12">
      <c r="A691" t="s">
        <v>151</v>
      </c>
      <c r="B691" t="s">
        <v>2296</v>
      </c>
      <c r="C691" t="s">
        <v>912</v>
      </c>
      <c r="D691">
        <v>13060436</v>
      </c>
      <c r="E691" t="s">
        <v>0</v>
      </c>
      <c r="F691">
        <v>4000</v>
      </c>
      <c r="G691" t="s">
        <v>1614</v>
      </c>
      <c r="H691" t="s">
        <v>693</v>
      </c>
      <c r="I691">
        <v>0</v>
      </c>
      <c r="J691">
        <f>IF(ISNA(VLOOKUP($C691,Projections!$A$2:$D$499,2,0))=FALSE,VLOOKUP($C691,Projections!$A$2:$D$499,2,0),0)</f>
        <v>0</v>
      </c>
      <c r="K691">
        <f>IF(ISNA(VLOOKUP($C691,Projections!$A$2:$D$499,3,0))=FALSE,VLOOKUP($C691,Projections!$A$2:$D$499,3,0),0)</f>
        <v>0</v>
      </c>
      <c r="L691">
        <f>IF(ISNA(VLOOKUP($C691,Projections!$A$2:$D$499,4,0))=FALSE,VLOOKUP($C691,Projections!$A$2:$D$499,4,0),0)</f>
        <v>0</v>
      </c>
    </row>
    <row r="692" spans="1:12">
      <c r="A692" t="s">
        <v>151</v>
      </c>
      <c r="B692" t="s">
        <v>2297</v>
      </c>
      <c r="C692" t="s">
        <v>914</v>
      </c>
      <c r="D692">
        <v>13060453</v>
      </c>
      <c r="E692" t="s">
        <v>0</v>
      </c>
      <c r="F692">
        <v>4000</v>
      </c>
      <c r="G692" t="s">
        <v>1614</v>
      </c>
      <c r="H692" t="s">
        <v>693</v>
      </c>
      <c r="I692">
        <v>0</v>
      </c>
      <c r="J692">
        <f>IF(ISNA(VLOOKUP($C692,Projections!$A$2:$D$499,2,0))=FALSE,VLOOKUP($C692,Projections!$A$2:$D$499,2,0),0)</f>
        <v>0</v>
      </c>
      <c r="K692">
        <f>IF(ISNA(VLOOKUP($C692,Projections!$A$2:$D$499,3,0))=FALSE,VLOOKUP($C692,Projections!$A$2:$D$499,3,0),0)</f>
        <v>0</v>
      </c>
      <c r="L692">
        <f>IF(ISNA(VLOOKUP($C692,Projections!$A$2:$D$499,4,0))=FALSE,VLOOKUP($C692,Projections!$A$2:$D$499,4,0),0)</f>
        <v>0</v>
      </c>
    </row>
    <row r="693" spans="1:12">
      <c r="A693" t="s">
        <v>151</v>
      </c>
      <c r="B693" t="s">
        <v>2298</v>
      </c>
      <c r="C693" t="s">
        <v>915</v>
      </c>
      <c r="D693">
        <v>13060461</v>
      </c>
      <c r="E693" t="s">
        <v>0</v>
      </c>
      <c r="F693">
        <v>4000</v>
      </c>
      <c r="G693" t="s">
        <v>1614</v>
      </c>
      <c r="H693" t="s">
        <v>693</v>
      </c>
      <c r="I693">
        <v>0</v>
      </c>
      <c r="J693">
        <f>IF(ISNA(VLOOKUP($C693,Projections!$A$2:$D$499,2,0))=FALSE,VLOOKUP($C693,Projections!$A$2:$D$499,2,0),0)</f>
        <v>0</v>
      </c>
      <c r="K693">
        <f>IF(ISNA(VLOOKUP($C693,Projections!$A$2:$D$499,3,0))=FALSE,VLOOKUP($C693,Projections!$A$2:$D$499,3,0),0)</f>
        <v>0</v>
      </c>
      <c r="L693">
        <f>IF(ISNA(VLOOKUP($C693,Projections!$A$2:$D$499,4,0))=FALSE,VLOOKUP($C693,Projections!$A$2:$D$499,4,0),0)</f>
        <v>0</v>
      </c>
    </row>
    <row r="694" spans="1:12">
      <c r="A694" t="s">
        <v>151</v>
      </c>
      <c r="B694" t="s">
        <v>2299</v>
      </c>
      <c r="C694" t="s">
        <v>1543</v>
      </c>
      <c r="D694">
        <v>13060504</v>
      </c>
      <c r="E694" t="s">
        <v>0</v>
      </c>
      <c r="F694">
        <v>4000</v>
      </c>
      <c r="G694" t="s">
        <v>1614</v>
      </c>
      <c r="H694" t="s">
        <v>693</v>
      </c>
      <c r="I694">
        <v>3.22</v>
      </c>
      <c r="J694">
        <f>IF(ISNA(VLOOKUP($C694,Projections!$A$2:$D$499,2,0))=FALSE,VLOOKUP($C694,Projections!$A$2:$D$499,2,0),0)</f>
        <v>0</v>
      </c>
      <c r="K694">
        <f>IF(ISNA(VLOOKUP($C694,Projections!$A$2:$D$499,3,0))=FALSE,VLOOKUP($C694,Projections!$A$2:$D$499,3,0),0)</f>
        <v>0</v>
      </c>
      <c r="L694">
        <f>IF(ISNA(VLOOKUP($C694,Projections!$A$2:$D$499,4,0))=FALSE,VLOOKUP($C694,Projections!$A$2:$D$499,4,0),0)</f>
        <v>0</v>
      </c>
    </row>
    <row r="695" spans="1:12">
      <c r="A695" t="s">
        <v>151</v>
      </c>
      <c r="B695" t="s">
        <v>2300</v>
      </c>
      <c r="C695" t="s">
        <v>918</v>
      </c>
      <c r="D695">
        <v>13060509</v>
      </c>
      <c r="E695" t="s">
        <v>0</v>
      </c>
      <c r="F695">
        <v>4000</v>
      </c>
      <c r="G695" t="s">
        <v>1614</v>
      </c>
      <c r="H695" t="s">
        <v>693</v>
      </c>
      <c r="I695">
        <v>4.5999999999999996</v>
      </c>
      <c r="J695">
        <f>IF(ISNA(VLOOKUP($C695,Projections!$A$2:$D$499,2,0))=FALSE,VLOOKUP($C695,Projections!$A$2:$D$499,2,0),0)</f>
        <v>0</v>
      </c>
      <c r="K695">
        <f>IF(ISNA(VLOOKUP($C695,Projections!$A$2:$D$499,3,0))=FALSE,VLOOKUP($C695,Projections!$A$2:$D$499,3,0),0)</f>
        <v>0</v>
      </c>
      <c r="L695">
        <f>IF(ISNA(VLOOKUP($C695,Projections!$A$2:$D$499,4,0))=FALSE,VLOOKUP($C695,Projections!$A$2:$D$499,4,0),0)</f>
        <v>0</v>
      </c>
    </row>
    <row r="696" spans="1:12">
      <c r="A696" t="s">
        <v>151</v>
      </c>
      <c r="B696" t="s">
        <v>2301</v>
      </c>
      <c r="C696" t="s">
        <v>920</v>
      </c>
      <c r="D696">
        <v>13060527</v>
      </c>
      <c r="E696" t="s">
        <v>0</v>
      </c>
      <c r="F696">
        <v>4000</v>
      </c>
      <c r="G696" t="s">
        <v>1614</v>
      </c>
      <c r="H696" t="s">
        <v>693</v>
      </c>
      <c r="I696">
        <v>3.63</v>
      </c>
      <c r="J696">
        <f>IF(ISNA(VLOOKUP($C696,Projections!$A$2:$D$499,2,0))=FALSE,VLOOKUP($C696,Projections!$A$2:$D$499,2,0),0)</f>
        <v>0</v>
      </c>
      <c r="K696">
        <f>IF(ISNA(VLOOKUP($C696,Projections!$A$2:$D$499,3,0))=FALSE,VLOOKUP($C696,Projections!$A$2:$D$499,3,0),0)</f>
        <v>0</v>
      </c>
      <c r="L696">
        <f>IF(ISNA(VLOOKUP($C696,Projections!$A$2:$D$499,4,0))=FALSE,VLOOKUP($C696,Projections!$A$2:$D$499,4,0),0)</f>
        <v>0</v>
      </c>
    </row>
    <row r="697" spans="1:12">
      <c r="A697" t="s">
        <v>151</v>
      </c>
      <c r="B697" t="s">
        <v>2302</v>
      </c>
      <c r="C697" t="s">
        <v>262</v>
      </c>
      <c r="D697">
        <v>13060583</v>
      </c>
      <c r="E697" t="s">
        <v>0</v>
      </c>
      <c r="F697">
        <v>4000</v>
      </c>
      <c r="G697" t="s">
        <v>1614</v>
      </c>
      <c r="H697" t="s">
        <v>99</v>
      </c>
      <c r="I697">
        <v>0</v>
      </c>
      <c r="J697">
        <f>IF(ISNA(VLOOKUP($C697,Projections!$A$2:$D$499,2,0))=FALSE,VLOOKUP($C697,Projections!$A$2:$D$499,2,0),0)</f>
        <v>0</v>
      </c>
      <c r="K697">
        <f>IF(ISNA(VLOOKUP($C697,Projections!$A$2:$D$499,3,0))=FALSE,VLOOKUP($C697,Projections!$A$2:$D$499,3,0),0)</f>
        <v>0</v>
      </c>
      <c r="L697">
        <f>IF(ISNA(VLOOKUP($C697,Projections!$A$2:$D$499,4,0))=FALSE,VLOOKUP($C697,Projections!$A$2:$D$499,4,0),0)</f>
        <v>0</v>
      </c>
    </row>
    <row r="698" spans="1:12">
      <c r="A698" t="s">
        <v>151</v>
      </c>
      <c r="B698" t="s">
        <v>2303</v>
      </c>
      <c r="C698" t="s">
        <v>1570</v>
      </c>
      <c r="D698">
        <v>13060589</v>
      </c>
      <c r="E698" t="s">
        <v>0</v>
      </c>
      <c r="F698">
        <v>4000</v>
      </c>
      <c r="G698" t="s">
        <v>1614</v>
      </c>
      <c r="H698" t="s">
        <v>99</v>
      </c>
      <c r="I698">
        <v>1.86</v>
      </c>
      <c r="J698">
        <f>IF(ISNA(VLOOKUP($C698,Projections!$A$2:$D$499,2,0))=FALSE,VLOOKUP($C698,Projections!$A$2:$D$499,2,0),0)</f>
        <v>0</v>
      </c>
      <c r="K698">
        <f>IF(ISNA(VLOOKUP($C698,Projections!$A$2:$D$499,3,0))=FALSE,VLOOKUP($C698,Projections!$A$2:$D$499,3,0),0)</f>
        <v>0</v>
      </c>
      <c r="L698">
        <f>IF(ISNA(VLOOKUP($C698,Projections!$A$2:$D$499,4,0))=FALSE,VLOOKUP($C698,Projections!$A$2:$D$499,4,0),0)</f>
        <v>0</v>
      </c>
    </row>
    <row r="699" spans="1:12">
      <c r="A699" t="s">
        <v>151</v>
      </c>
      <c r="B699" t="s">
        <v>2304</v>
      </c>
      <c r="C699" t="s">
        <v>268</v>
      </c>
      <c r="D699">
        <v>13060593</v>
      </c>
      <c r="E699" t="s">
        <v>0</v>
      </c>
      <c r="F699">
        <v>4000</v>
      </c>
      <c r="G699" t="s">
        <v>1614</v>
      </c>
      <c r="H699" t="s">
        <v>99</v>
      </c>
      <c r="I699">
        <v>3.72</v>
      </c>
      <c r="J699">
        <f>IF(ISNA(VLOOKUP($C699,Projections!$A$2:$D$499,2,0))=FALSE,VLOOKUP($C699,Projections!$A$2:$D$499,2,0),0)</f>
        <v>0</v>
      </c>
      <c r="K699">
        <f>IF(ISNA(VLOOKUP($C699,Projections!$A$2:$D$499,3,0))=FALSE,VLOOKUP($C699,Projections!$A$2:$D$499,3,0),0)</f>
        <v>0</v>
      </c>
      <c r="L699">
        <f>IF(ISNA(VLOOKUP($C699,Projections!$A$2:$D$499,4,0))=FALSE,VLOOKUP($C699,Projections!$A$2:$D$499,4,0),0)</f>
        <v>0</v>
      </c>
    </row>
    <row r="700" spans="1:12">
      <c r="A700" t="s">
        <v>151</v>
      </c>
      <c r="B700" t="s">
        <v>2305</v>
      </c>
      <c r="C700" t="s">
        <v>267</v>
      </c>
      <c r="D700">
        <v>13060598</v>
      </c>
      <c r="E700" t="s">
        <v>0</v>
      </c>
      <c r="F700">
        <v>4000</v>
      </c>
      <c r="G700" t="s">
        <v>1614</v>
      </c>
      <c r="H700" t="s">
        <v>99</v>
      </c>
      <c r="I700">
        <v>3.03</v>
      </c>
      <c r="J700">
        <f>IF(ISNA(VLOOKUP($C700,Projections!$A$2:$D$499,2,0))=FALSE,VLOOKUP($C700,Projections!$A$2:$D$499,2,0),0)</f>
        <v>0</v>
      </c>
      <c r="K700">
        <f>IF(ISNA(VLOOKUP($C700,Projections!$A$2:$D$499,3,0))=FALSE,VLOOKUP($C700,Projections!$A$2:$D$499,3,0),0)</f>
        <v>0</v>
      </c>
      <c r="L700">
        <f>IF(ISNA(VLOOKUP($C700,Projections!$A$2:$D$499,4,0))=FALSE,VLOOKUP($C700,Projections!$A$2:$D$499,4,0),0)</f>
        <v>0</v>
      </c>
    </row>
    <row r="701" spans="1:12">
      <c r="A701" t="s">
        <v>151</v>
      </c>
      <c r="B701" t="s">
        <v>2306</v>
      </c>
      <c r="C701" t="s">
        <v>937</v>
      </c>
      <c r="D701">
        <v>13060606</v>
      </c>
      <c r="E701" t="s">
        <v>0</v>
      </c>
      <c r="F701">
        <v>4000</v>
      </c>
      <c r="G701" t="s">
        <v>1614</v>
      </c>
      <c r="H701" t="s">
        <v>693</v>
      </c>
      <c r="I701">
        <v>3.18</v>
      </c>
      <c r="J701">
        <f>IF(ISNA(VLOOKUP($C701,Projections!$A$2:$D$499,2,0))=FALSE,VLOOKUP($C701,Projections!$A$2:$D$499,2,0),0)</f>
        <v>0</v>
      </c>
      <c r="K701">
        <f>IF(ISNA(VLOOKUP($C701,Projections!$A$2:$D$499,3,0))=FALSE,VLOOKUP($C701,Projections!$A$2:$D$499,3,0),0)</f>
        <v>0</v>
      </c>
      <c r="L701">
        <f>IF(ISNA(VLOOKUP($C701,Projections!$A$2:$D$499,4,0))=FALSE,VLOOKUP($C701,Projections!$A$2:$D$499,4,0),0)</f>
        <v>0</v>
      </c>
    </row>
    <row r="702" spans="1:12">
      <c r="A702" t="s">
        <v>151</v>
      </c>
      <c r="B702" t="s">
        <v>2307</v>
      </c>
      <c r="C702" t="s">
        <v>929</v>
      </c>
      <c r="D702">
        <v>13060633</v>
      </c>
      <c r="E702" t="s">
        <v>0</v>
      </c>
      <c r="F702">
        <v>4000</v>
      </c>
      <c r="G702" t="s">
        <v>1614</v>
      </c>
      <c r="H702" t="s">
        <v>99</v>
      </c>
      <c r="I702">
        <v>1.38</v>
      </c>
      <c r="J702">
        <f>IF(ISNA(VLOOKUP($C702,Projections!$A$2:$D$499,2,0))=FALSE,VLOOKUP($C702,Projections!$A$2:$D$499,2,0),0)</f>
        <v>0</v>
      </c>
      <c r="K702">
        <f>IF(ISNA(VLOOKUP($C702,Projections!$A$2:$D$499,3,0))=FALSE,VLOOKUP($C702,Projections!$A$2:$D$499,3,0),0)</f>
        <v>0</v>
      </c>
      <c r="L702">
        <f>IF(ISNA(VLOOKUP($C702,Projections!$A$2:$D$499,4,0))=FALSE,VLOOKUP($C702,Projections!$A$2:$D$499,4,0),0)</f>
        <v>0</v>
      </c>
    </row>
    <row r="703" spans="1:12">
      <c r="A703" t="s">
        <v>151</v>
      </c>
      <c r="B703" t="s">
        <v>2308</v>
      </c>
      <c r="C703" t="s">
        <v>1593</v>
      </c>
      <c r="D703">
        <v>13060650</v>
      </c>
      <c r="E703" t="s">
        <v>0</v>
      </c>
      <c r="F703">
        <v>4000</v>
      </c>
      <c r="G703" t="s">
        <v>1614</v>
      </c>
      <c r="H703" t="s">
        <v>693</v>
      </c>
      <c r="I703">
        <v>3.44</v>
      </c>
      <c r="J703">
        <f>IF(ISNA(VLOOKUP($C703,Projections!$A$2:$D$499,2,0))=FALSE,VLOOKUP($C703,Projections!$A$2:$D$499,2,0),0)</f>
        <v>0</v>
      </c>
      <c r="K703">
        <f>IF(ISNA(VLOOKUP($C703,Projections!$A$2:$D$499,3,0))=FALSE,VLOOKUP($C703,Projections!$A$2:$D$499,3,0),0)</f>
        <v>0</v>
      </c>
      <c r="L703">
        <f>IF(ISNA(VLOOKUP($C703,Projections!$A$2:$D$499,4,0))=FALSE,VLOOKUP($C703,Projections!$A$2:$D$499,4,0),0)</f>
        <v>0</v>
      </c>
    </row>
    <row r="704" spans="1:12">
      <c r="A704" t="s">
        <v>151</v>
      </c>
      <c r="B704" t="s">
        <v>2309</v>
      </c>
      <c r="C704" t="s">
        <v>1592</v>
      </c>
      <c r="D704">
        <v>13060651</v>
      </c>
      <c r="E704" t="s">
        <v>0</v>
      </c>
      <c r="F704">
        <v>4000</v>
      </c>
      <c r="G704" t="s">
        <v>1614</v>
      </c>
      <c r="H704" t="s">
        <v>693</v>
      </c>
      <c r="I704">
        <v>2.27</v>
      </c>
      <c r="J704">
        <f>IF(ISNA(VLOOKUP($C704,Projections!$A$2:$D$499,2,0))=FALSE,VLOOKUP($C704,Projections!$A$2:$D$499,2,0),0)</f>
        <v>0</v>
      </c>
      <c r="K704">
        <f>IF(ISNA(VLOOKUP($C704,Projections!$A$2:$D$499,3,0))=FALSE,VLOOKUP($C704,Projections!$A$2:$D$499,3,0),0)</f>
        <v>0</v>
      </c>
      <c r="L704">
        <f>IF(ISNA(VLOOKUP($C704,Projections!$A$2:$D$499,4,0))=FALSE,VLOOKUP($C704,Projections!$A$2:$D$499,4,0),0)</f>
        <v>0</v>
      </c>
    </row>
    <row r="705" spans="1:12">
      <c r="A705" t="s">
        <v>13</v>
      </c>
      <c r="B705" t="s">
        <v>2310</v>
      </c>
      <c r="C705" t="s">
        <v>1349</v>
      </c>
      <c r="D705">
        <v>13060416</v>
      </c>
      <c r="E705" t="s">
        <v>0</v>
      </c>
      <c r="F705">
        <v>4000</v>
      </c>
      <c r="G705" t="s">
        <v>1624</v>
      </c>
      <c r="H705" t="s">
        <v>1237</v>
      </c>
      <c r="I705">
        <v>3.33</v>
      </c>
      <c r="J705">
        <f>IF(ISNA(VLOOKUP($C705,Projections!$A$2:$D$499,2,0))=FALSE,VLOOKUP($C705,Projections!$A$2:$D$499,2,0),0)</f>
        <v>0</v>
      </c>
      <c r="K705">
        <f>IF(ISNA(VLOOKUP($C705,Projections!$A$2:$D$499,3,0))=FALSE,VLOOKUP($C705,Projections!$A$2:$D$499,3,0),0)</f>
        <v>0</v>
      </c>
      <c r="L705">
        <f>IF(ISNA(VLOOKUP($C705,Projections!$A$2:$D$499,4,0))=FALSE,VLOOKUP($C705,Projections!$A$2:$D$499,4,0),0)</f>
        <v>0</v>
      </c>
    </row>
    <row r="706" spans="1:12">
      <c r="A706" t="s">
        <v>151</v>
      </c>
      <c r="B706" t="s">
        <v>2311</v>
      </c>
      <c r="C706" t="s">
        <v>1484</v>
      </c>
      <c r="D706">
        <v>13060442</v>
      </c>
      <c r="E706" t="s">
        <v>0</v>
      </c>
      <c r="F706">
        <v>4000</v>
      </c>
      <c r="G706" t="s">
        <v>1624</v>
      </c>
      <c r="H706" t="s">
        <v>1468</v>
      </c>
      <c r="I706">
        <v>0</v>
      </c>
      <c r="J706">
        <f>IF(ISNA(VLOOKUP($C706,Projections!$A$2:$D$499,2,0))=FALSE,VLOOKUP($C706,Projections!$A$2:$D$499,2,0),0)</f>
        <v>0</v>
      </c>
      <c r="K706">
        <f>IF(ISNA(VLOOKUP($C706,Projections!$A$2:$D$499,3,0))=FALSE,VLOOKUP($C706,Projections!$A$2:$D$499,3,0),0)</f>
        <v>0</v>
      </c>
      <c r="L706">
        <f>IF(ISNA(VLOOKUP($C706,Projections!$A$2:$D$499,4,0))=FALSE,VLOOKUP($C706,Projections!$A$2:$D$499,4,0),0)</f>
        <v>0</v>
      </c>
    </row>
    <row r="707" spans="1:12">
      <c r="A707" t="s">
        <v>151</v>
      </c>
      <c r="B707" t="s">
        <v>2312</v>
      </c>
      <c r="C707" t="s">
        <v>1350</v>
      </c>
      <c r="D707">
        <v>13060452</v>
      </c>
      <c r="E707" t="s">
        <v>0</v>
      </c>
      <c r="F707">
        <v>4000</v>
      </c>
      <c r="G707" t="s">
        <v>1624</v>
      </c>
      <c r="H707" t="s">
        <v>1237</v>
      </c>
      <c r="I707">
        <v>0</v>
      </c>
      <c r="J707">
        <f>IF(ISNA(VLOOKUP($C707,Projections!$A$2:$D$499,2,0))=FALSE,VLOOKUP($C707,Projections!$A$2:$D$499,2,0),0)</f>
        <v>0</v>
      </c>
      <c r="K707">
        <f>IF(ISNA(VLOOKUP($C707,Projections!$A$2:$D$499,3,0))=FALSE,VLOOKUP($C707,Projections!$A$2:$D$499,3,0),0)</f>
        <v>0</v>
      </c>
      <c r="L707">
        <f>IF(ISNA(VLOOKUP($C707,Projections!$A$2:$D$499,4,0))=FALSE,VLOOKUP($C707,Projections!$A$2:$D$499,4,0),0)</f>
        <v>0</v>
      </c>
    </row>
    <row r="708" spans="1:12">
      <c r="A708" t="s">
        <v>151</v>
      </c>
      <c r="B708" t="s">
        <v>2313</v>
      </c>
      <c r="C708" t="s">
        <v>1485</v>
      </c>
      <c r="D708">
        <v>13060459</v>
      </c>
      <c r="E708" t="s">
        <v>0</v>
      </c>
      <c r="F708">
        <v>4000</v>
      </c>
      <c r="G708" t="s">
        <v>1624</v>
      </c>
      <c r="H708" t="s">
        <v>1468</v>
      </c>
      <c r="I708">
        <v>0</v>
      </c>
      <c r="J708">
        <f>IF(ISNA(VLOOKUP($C708,Projections!$A$2:$D$499,2,0))=FALSE,VLOOKUP($C708,Projections!$A$2:$D$499,2,0),0)</f>
        <v>0</v>
      </c>
      <c r="K708">
        <f>IF(ISNA(VLOOKUP($C708,Projections!$A$2:$D$499,3,0))=FALSE,VLOOKUP($C708,Projections!$A$2:$D$499,3,0),0)</f>
        <v>0</v>
      </c>
      <c r="L708">
        <f>IF(ISNA(VLOOKUP($C708,Projections!$A$2:$D$499,4,0))=FALSE,VLOOKUP($C708,Projections!$A$2:$D$499,4,0),0)</f>
        <v>0</v>
      </c>
    </row>
    <row r="709" spans="1:12">
      <c r="A709" t="s">
        <v>151</v>
      </c>
      <c r="B709" t="s">
        <v>2314</v>
      </c>
      <c r="C709" t="s">
        <v>1486</v>
      </c>
      <c r="D709">
        <v>13060488</v>
      </c>
      <c r="E709" t="s">
        <v>0</v>
      </c>
      <c r="F709">
        <v>4000</v>
      </c>
      <c r="G709" t="s">
        <v>1624</v>
      </c>
      <c r="H709" t="s">
        <v>1468</v>
      </c>
      <c r="I709">
        <v>3.63</v>
      </c>
      <c r="J709">
        <f>IF(ISNA(VLOOKUP($C709,Projections!$A$2:$D$499,2,0))=FALSE,VLOOKUP($C709,Projections!$A$2:$D$499,2,0),0)</f>
        <v>0</v>
      </c>
      <c r="K709">
        <f>IF(ISNA(VLOOKUP($C709,Projections!$A$2:$D$499,3,0))=FALSE,VLOOKUP($C709,Projections!$A$2:$D$499,3,0),0)</f>
        <v>0</v>
      </c>
      <c r="L709">
        <f>IF(ISNA(VLOOKUP($C709,Projections!$A$2:$D$499,4,0))=FALSE,VLOOKUP($C709,Projections!$A$2:$D$499,4,0),0)</f>
        <v>0</v>
      </c>
    </row>
    <row r="710" spans="1:12">
      <c r="A710" t="s">
        <v>151</v>
      </c>
      <c r="B710" t="s">
        <v>2315</v>
      </c>
      <c r="C710" t="s">
        <v>1487</v>
      </c>
      <c r="D710">
        <v>13060499</v>
      </c>
      <c r="E710" t="s">
        <v>0</v>
      </c>
      <c r="F710">
        <v>4000</v>
      </c>
      <c r="G710" t="s">
        <v>1624</v>
      </c>
      <c r="H710" t="s">
        <v>1468</v>
      </c>
      <c r="I710">
        <v>7.37</v>
      </c>
      <c r="J710">
        <f>IF(ISNA(VLOOKUP($C710,Projections!$A$2:$D$499,2,0))=FALSE,VLOOKUP($C710,Projections!$A$2:$D$499,2,0),0)</f>
        <v>0</v>
      </c>
      <c r="K710">
        <f>IF(ISNA(VLOOKUP($C710,Projections!$A$2:$D$499,3,0))=FALSE,VLOOKUP($C710,Projections!$A$2:$D$499,3,0),0)</f>
        <v>0</v>
      </c>
      <c r="L710">
        <f>IF(ISNA(VLOOKUP($C710,Projections!$A$2:$D$499,4,0))=FALSE,VLOOKUP($C710,Projections!$A$2:$D$499,4,0),0)</f>
        <v>0</v>
      </c>
    </row>
    <row r="711" spans="1:12">
      <c r="A711" t="s">
        <v>151</v>
      </c>
      <c r="B711" t="s">
        <v>2316</v>
      </c>
      <c r="C711" t="s">
        <v>1352</v>
      </c>
      <c r="D711">
        <v>13060534</v>
      </c>
      <c r="E711" t="s">
        <v>0</v>
      </c>
      <c r="F711">
        <v>4000</v>
      </c>
      <c r="G711" t="s">
        <v>1624</v>
      </c>
      <c r="H711" t="s">
        <v>1237</v>
      </c>
      <c r="I711">
        <v>0</v>
      </c>
      <c r="J711">
        <f>IF(ISNA(VLOOKUP($C711,Projections!$A$2:$D$499,2,0))=FALSE,VLOOKUP($C711,Projections!$A$2:$D$499,2,0),0)</f>
        <v>0</v>
      </c>
      <c r="K711">
        <f>IF(ISNA(VLOOKUP($C711,Projections!$A$2:$D$499,3,0))=FALSE,VLOOKUP($C711,Projections!$A$2:$D$499,3,0),0)</f>
        <v>0</v>
      </c>
      <c r="L711">
        <f>IF(ISNA(VLOOKUP($C711,Projections!$A$2:$D$499,4,0))=FALSE,VLOOKUP($C711,Projections!$A$2:$D$499,4,0),0)</f>
        <v>0</v>
      </c>
    </row>
    <row r="712" spans="1:12">
      <c r="A712" t="s">
        <v>151</v>
      </c>
      <c r="B712" t="s">
        <v>2317</v>
      </c>
      <c r="C712" t="s">
        <v>1353</v>
      </c>
      <c r="D712">
        <v>13060542</v>
      </c>
      <c r="E712" t="s">
        <v>0</v>
      </c>
      <c r="F712">
        <v>4000</v>
      </c>
      <c r="G712" t="s">
        <v>1624</v>
      </c>
      <c r="H712" t="s">
        <v>1237</v>
      </c>
      <c r="I712">
        <v>0</v>
      </c>
      <c r="J712">
        <f>IF(ISNA(VLOOKUP($C712,Projections!$A$2:$D$499,2,0))=FALSE,VLOOKUP($C712,Projections!$A$2:$D$499,2,0),0)</f>
        <v>0</v>
      </c>
      <c r="K712">
        <f>IF(ISNA(VLOOKUP($C712,Projections!$A$2:$D$499,3,0))=FALSE,VLOOKUP($C712,Projections!$A$2:$D$499,3,0),0)</f>
        <v>0</v>
      </c>
      <c r="L712">
        <f>IF(ISNA(VLOOKUP($C712,Projections!$A$2:$D$499,4,0))=FALSE,VLOOKUP($C712,Projections!$A$2:$D$499,4,0),0)</f>
        <v>0</v>
      </c>
    </row>
    <row r="713" spans="1:12">
      <c r="A713" t="s">
        <v>151</v>
      </c>
      <c r="B713" t="s">
        <v>2318</v>
      </c>
      <c r="C713" t="s">
        <v>1488</v>
      </c>
      <c r="D713">
        <v>13060550</v>
      </c>
      <c r="E713" t="s">
        <v>0</v>
      </c>
      <c r="F713">
        <v>4000</v>
      </c>
      <c r="G713" t="s">
        <v>1624</v>
      </c>
      <c r="H713" t="s">
        <v>1468</v>
      </c>
      <c r="I713">
        <v>2.27</v>
      </c>
      <c r="J713">
        <f>IF(ISNA(VLOOKUP($C713,Projections!$A$2:$D$499,2,0))=FALSE,VLOOKUP($C713,Projections!$A$2:$D$499,2,0),0)</f>
        <v>0</v>
      </c>
      <c r="K713">
        <f>IF(ISNA(VLOOKUP($C713,Projections!$A$2:$D$499,3,0))=FALSE,VLOOKUP($C713,Projections!$A$2:$D$499,3,0),0)</f>
        <v>0</v>
      </c>
      <c r="L713">
        <f>IF(ISNA(VLOOKUP($C713,Projections!$A$2:$D$499,4,0))=FALSE,VLOOKUP($C713,Projections!$A$2:$D$499,4,0),0)</f>
        <v>0</v>
      </c>
    </row>
    <row r="714" spans="1:12">
      <c r="A714" t="s">
        <v>151</v>
      </c>
      <c r="B714" t="s">
        <v>2319</v>
      </c>
      <c r="C714" t="s">
        <v>1489</v>
      </c>
      <c r="D714">
        <v>13060554</v>
      </c>
      <c r="E714" t="s">
        <v>0</v>
      </c>
      <c r="F714">
        <v>4000</v>
      </c>
      <c r="G714" t="s">
        <v>1624</v>
      </c>
      <c r="H714" t="s">
        <v>1468</v>
      </c>
      <c r="I714">
        <v>-1</v>
      </c>
      <c r="J714">
        <f>IF(ISNA(VLOOKUP($C714,Projections!$A$2:$D$499,2,0))=FALSE,VLOOKUP($C714,Projections!$A$2:$D$499,2,0),0)</f>
        <v>0</v>
      </c>
      <c r="K714">
        <f>IF(ISNA(VLOOKUP($C714,Projections!$A$2:$D$499,3,0))=FALSE,VLOOKUP($C714,Projections!$A$2:$D$499,3,0),0)</f>
        <v>0</v>
      </c>
      <c r="L714">
        <f>IF(ISNA(VLOOKUP($C714,Projections!$A$2:$D$499,4,0))=FALSE,VLOOKUP($C714,Projections!$A$2:$D$499,4,0),0)</f>
        <v>0</v>
      </c>
    </row>
    <row r="715" spans="1:12">
      <c r="A715" t="s">
        <v>151</v>
      </c>
      <c r="B715" t="s">
        <v>2320</v>
      </c>
      <c r="C715" t="s">
        <v>1357</v>
      </c>
      <c r="D715">
        <v>13060572</v>
      </c>
      <c r="E715" t="s">
        <v>0</v>
      </c>
      <c r="F715">
        <v>4000</v>
      </c>
      <c r="G715" t="s">
        <v>1624</v>
      </c>
      <c r="H715" t="s">
        <v>1237</v>
      </c>
      <c r="I715">
        <v>2.02</v>
      </c>
      <c r="J715">
        <f>IF(ISNA(VLOOKUP($C715,Projections!$A$2:$D$499,2,0))=FALSE,VLOOKUP($C715,Projections!$A$2:$D$499,2,0),0)</f>
        <v>0</v>
      </c>
      <c r="K715">
        <f>IF(ISNA(VLOOKUP($C715,Projections!$A$2:$D$499,3,0))=FALSE,VLOOKUP($C715,Projections!$A$2:$D$499,3,0),0)</f>
        <v>0</v>
      </c>
      <c r="L715">
        <f>IF(ISNA(VLOOKUP($C715,Projections!$A$2:$D$499,4,0))=FALSE,VLOOKUP($C715,Projections!$A$2:$D$499,4,0),0)</f>
        <v>0</v>
      </c>
    </row>
    <row r="716" spans="1:12">
      <c r="A716" t="s">
        <v>151</v>
      </c>
      <c r="B716" t="s">
        <v>2321</v>
      </c>
      <c r="C716" t="s">
        <v>925</v>
      </c>
      <c r="D716">
        <v>13060574</v>
      </c>
      <c r="E716" t="s">
        <v>0</v>
      </c>
      <c r="F716">
        <v>4000</v>
      </c>
      <c r="G716" t="s">
        <v>1624</v>
      </c>
      <c r="H716" t="s">
        <v>1468</v>
      </c>
      <c r="I716">
        <v>2.2999999999999998</v>
      </c>
      <c r="J716">
        <f>IF(ISNA(VLOOKUP($C716,Projections!$A$2:$D$499,2,0))=FALSE,VLOOKUP($C716,Projections!$A$2:$D$499,2,0),0)</f>
        <v>0</v>
      </c>
      <c r="K716">
        <f>IF(ISNA(VLOOKUP($C716,Projections!$A$2:$D$499,3,0))=FALSE,VLOOKUP($C716,Projections!$A$2:$D$499,3,0),0)</f>
        <v>0</v>
      </c>
      <c r="L716">
        <f>IF(ISNA(VLOOKUP($C716,Projections!$A$2:$D$499,4,0))=FALSE,VLOOKUP($C716,Projections!$A$2:$D$499,4,0),0)</f>
        <v>0</v>
      </c>
    </row>
    <row r="717" spans="1:12">
      <c r="A717" t="s">
        <v>151</v>
      </c>
      <c r="B717" t="s">
        <v>2322</v>
      </c>
      <c r="C717" t="s">
        <v>1351</v>
      </c>
      <c r="D717">
        <v>13060580</v>
      </c>
      <c r="E717" t="s">
        <v>0</v>
      </c>
      <c r="F717">
        <v>4000</v>
      </c>
      <c r="G717" t="s">
        <v>1624</v>
      </c>
      <c r="H717" t="s">
        <v>1237</v>
      </c>
      <c r="I717">
        <v>3.5</v>
      </c>
      <c r="J717">
        <f>IF(ISNA(VLOOKUP($C717,Projections!$A$2:$D$499,2,0))=FALSE,VLOOKUP($C717,Projections!$A$2:$D$499,2,0),0)</f>
        <v>0</v>
      </c>
      <c r="K717">
        <f>IF(ISNA(VLOOKUP($C717,Projections!$A$2:$D$499,3,0))=FALSE,VLOOKUP($C717,Projections!$A$2:$D$499,3,0),0)</f>
        <v>0</v>
      </c>
      <c r="L717">
        <f>IF(ISNA(VLOOKUP($C717,Projections!$A$2:$D$499,4,0))=FALSE,VLOOKUP($C717,Projections!$A$2:$D$499,4,0),0)</f>
        <v>0</v>
      </c>
    </row>
    <row r="718" spans="1:12">
      <c r="A718" t="s">
        <v>151</v>
      </c>
      <c r="B718" t="s">
        <v>2323</v>
      </c>
      <c r="C718" t="s">
        <v>1355</v>
      </c>
      <c r="D718">
        <v>13060595</v>
      </c>
      <c r="E718" t="s">
        <v>0</v>
      </c>
      <c r="F718">
        <v>4000</v>
      </c>
      <c r="G718" t="s">
        <v>1624</v>
      </c>
      <c r="H718" t="s">
        <v>1237</v>
      </c>
      <c r="I718">
        <v>2.63</v>
      </c>
      <c r="J718">
        <f>IF(ISNA(VLOOKUP($C718,Projections!$A$2:$D$499,2,0))=FALSE,VLOOKUP($C718,Projections!$A$2:$D$499,2,0),0)</f>
        <v>0</v>
      </c>
      <c r="K718">
        <f>IF(ISNA(VLOOKUP($C718,Projections!$A$2:$D$499,3,0))=FALSE,VLOOKUP($C718,Projections!$A$2:$D$499,3,0),0)</f>
        <v>0</v>
      </c>
      <c r="L718">
        <f>IF(ISNA(VLOOKUP($C718,Projections!$A$2:$D$499,4,0))=FALSE,VLOOKUP($C718,Projections!$A$2:$D$499,4,0),0)</f>
        <v>0</v>
      </c>
    </row>
    <row r="719" spans="1:12">
      <c r="A719" t="s">
        <v>151</v>
      </c>
      <c r="B719" t="s">
        <v>2324</v>
      </c>
      <c r="C719" t="s">
        <v>1354</v>
      </c>
      <c r="D719">
        <v>13060603</v>
      </c>
      <c r="E719" t="s">
        <v>0</v>
      </c>
      <c r="F719">
        <v>4000</v>
      </c>
      <c r="G719" t="s">
        <v>1624</v>
      </c>
      <c r="H719" t="s">
        <v>1237</v>
      </c>
      <c r="I719">
        <v>1.46</v>
      </c>
      <c r="J719">
        <f>IF(ISNA(VLOOKUP($C719,Projections!$A$2:$D$499,2,0))=FALSE,VLOOKUP($C719,Projections!$A$2:$D$499,2,0),0)</f>
        <v>0</v>
      </c>
      <c r="K719">
        <f>IF(ISNA(VLOOKUP($C719,Projections!$A$2:$D$499,3,0))=FALSE,VLOOKUP($C719,Projections!$A$2:$D$499,3,0),0)</f>
        <v>0</v>
      </c>
      <c r="L719">
        <f>IF(ISNA(VLOOKUP($C719,Projections!$A$2:$D$499,4,0))=FALSE,VLOOKUP($C719,Projections!$A$2:$D$499,4,0),0)</f>
        <v>0</v>
      </c>
    </row>
    <row r="720" spans="1:12">
      <c r="A720" t="s">
        <v>151</v>
      </c>
      <c r="B720" t="s">
        <v>2325</v>
      </c>
      <c r="C720" t="s">
        <v>1490</v>
      </c>
      <c r="D720">
        <v>13060604</v>
      </c>
      <c r="E720" t="s">
        <v>0</v>
      </c>
      <c r="F720">
        <v>4000</v>
      </c>
      <c r="G720" t="s">
        <v>1624</v>
      </c>
      <c r="H720" t="s">
        <v>1468</v>
      </c>
      <c r="I720">
        <v>4.1500000000000004</v>
      </c>
      <c r="J720">
        <f>IF(ISNA(VLOOKUP($C720,Projections!$A$2:$D$499,2,0))=FALSE,VLOOKUP($C720,Projections!$A$2:$D$499,2,0),0)</f>
        <v>0</v>
      </c>
      <c r="K720">
        <f>IF(ISNA(VLOOKUP($C720,Projections!$A$2:$D$499,3,0))=FALSE,VLOOKUP($C720,Projections!$A$2:$D$499,3,0),0)</f>
        <v>0</v>
      </c>
      <c r="L720">
        <f>IF(ISNA(VLOOKUP($C720,Projections!$A$2:$D$499,4,0))=FALSE,VLOOKUP($C720,Projections!$A$2:$D$499,4,0),0)</f>
        <v>0</v>
      </c>
    </row>
    <row r="721" spans="1:12">
      <c r="A721" t="s">
        <v>151</v>
      </c>
      <c r="B721" t="s">
        <v>2326</v>
      </c>
      <c r="C721" t="s">
        <v>276</v>
      </c>
      <c r="D721">
        <v>13060608</v>
      </c>
      <c r="E721" t="s">
        <v>0</v>
      </c>
      <c r="F721">
        <v>4000</v>
      </c>
      <c r="G721" t="s">
        <v>1624</v>
      </c>
      <c r="H721" t="s">
        <v>1237</v>
      </c>
      <c r="I721">
        <v>2.41</v>
      </c>
      <c r="J721">
        <f>IF(ISNA(VLOOKUP($C721,Projections!$A$2:$D$499,2,0))=FALSE,VLOOKUP($C721,Projections!$A$2:$D$499,2,0),0)</f>
        <v>0</v>
      </c>
      <c r="K721">
        <f>IF(ISNA(VLOOKUP($C721,Projections!$A$2:$D$499,3,0))=FALSE,VLOOKUP($C721,Projections!$A$2:$D$499,3,0),0)</f>
        <v>0</v>
      </c>
      <c r="L721">
        <f>IF(ISNA(VLOOKUP($C721,Projections!$A$2:$D$499,4,0))=FALSE,VLOOKUP($C721,Projections!$A$2:$D$499,4,0),0)</f>
        <v>0</v>
      </c>
    </row>
    <row r="722" spans="1:12">
      <c r="A722" t="s">
        <v>151</v>
      </c>
      <c r="B722" t="s">
        <v>2327</v>
      </c>
      <c r="C722" t="s">
        <v>1358</v>
      </c>
      <c r="D722">
        <v>13060634</v>
      </c>
      <c r="E722" t="s">
        <v>0</v>
      </c>
      <c r="F722">
        <v>4000</v>
      </c>
      <c r="G722" t="s">
        <v>1624</v>
      </c>
      <c r="H722" t="s">
        <v>1237</v>
      </c>
      <c r="I722">
        <v>2.1</v>
      </c>
      <c r="J722">
        <f>IF(ISNA(VLOOKUP($C722,Projections!$A$2:$D$499,2,0))=FALSE,VLOOKUP($C722,Projections!$A$2:$D$499,2,0),0)</f>
        <v>0</v>
      </c>
      <c r="K722">
        <f>IF(ISNA(VLOOKUP($C722,Projections!$A$2:$D$499,3,0))=FALSE,VLOOKUP($C722,Projections!$A$2:$D$499,3,0),0)</f>
        <v>0</v>
      </c>
      <c r="L722">
        <f>IF(ISNA(VLOOKUP($C722,Projections!$A$2:$D$499,4,0))=FALSE,VLOOKUP($C722,Projections!$A$2:$D$499,4,0),0)</f>
        <v>0</v>
      </c>
    </row>
    <row r="723" spans="1:12">
      <c r="A723" t="s">
        <v>151</v>
      </c>
      <c r="B723" t="s">
        <v>2328</v>
      </c>
      <c r="C723" t="s">
        <v>1359</v>
      </c>
      <c r="D723">
        <v>13060637</v>
      </c>
      <c r="E723" t="s">
        <v>0</v>
      </c>
      <c r="F723">
        <v>4000</v>
      </c>
      <c r="G723" t="s">
        <v>1624</v>
      </c>
      <c r="H723" t="s">
        <v>1237</v>
      </c>
      <c r="I723">
        <v>0</v>
      </c>
      <c r="J723">
        <f>IF(ISNA(VLOOKUP($C723,Projections!$A$2:$D$499,2,0))=FALSE,VLOOKUP($C723,Projections!$A$2:$D$499,2,0),0)</f>
        <v>0</v>
      </c>
      <c r="K723">
        <f>IF(ISNA(VLOOKUP($C723,Projections!$A$2:$D$499,3,0))=FALSE,VLOOKUP($C723,Projections!$A$2:$D$499,3,0),0)</f>
        <v>0</v>
      </c>
      <c r="L723">
        <f>IF(ISNA(VLOOKUP($C723,Projections!$A$2:$D$499,4,0))=FALSE,VLOOKUP($C723,Projections!$A$2:$D$499,4,0),0)</f>
        <v>0</v>
      </c>
    </row>
    <row r="724" spans="1:12">
      <c r="A724" t="s">
        <v>151</v>
      </c>
      <c r="B724" t="s">
        <v>2329</v>
      </c>
      <c r="C724" t="s">
        <v>1491</v>
      </c>
      <c r="D724">
        <v>13060646</v>
      </c>
      <c r="E724" t="s">
        <v>0</v>
      </c>
      <c r="F724">
        <v>4000</v>
      </c>
      <c r="G724" t="s">
        <v>1624</v>
      </c>
      <c r="H724" t="s">
        <v>1468</v>
      </c>
      <c r="I724">
        <v>2.31</v>
      </c>
      <c r="J724">
        <f>IF(ISNA(VLOOKUP($C724,Projections!$A$2:$D$499,2,0))=FALSE,VLOOKUP($C724,Projections!$A$2:$D$499,2,0),0)</f>
        <v>0</v>
      </c>
      <c r="K724">
        <f>IF(ISNA(VLOOKUP($C724,Projections!$A$2:$D$499,3,0))=FALSE,VLOOKUP($C724,Projections!$A$2:$D$499,3,0),0)</f>
        <v>0</v>
      </c>
      <c r="L724">
        <f>IF(ISNA(VLOOKUP($C724,Projections!$A$2:$D$499,4,0))=FALSE,VLOOKUP($C724,Projections!$A$2:$D$499,4,0),0)</f>
        <v>0</v>
      </c>
    </row>
    <row r="725" spans="1:12">
      <c r="A725" t="s">
        <v>42</v>
      </c>
      <c r="B725" t="s">
        <v>2330</v>
      </c>
      <c r="C725" t="s">
        <v>204</v>
      </c>
      <c r="D725">
        <v>13059208</v>
      </c>
      <c r="E725" t="s">
        <v>42</v>
      </c>
      <c r="F725">
        <v>4000</v>
      </c>
      <c r="G725" t="s">
        <v>1597</v>
      </c>
      <c r="H725" t="s">
        <v>1233</v>
      </c>
      <c r="I725">
        <v>6.66</v>
      </c>
      <c r="J725">
        <f>IF(ISNA(VLOOKUP($C725,Projections!$A$2:$D$499,2,0))=FALSE,VLOOKUP($C725,Projections!$A$2:$D$499,2,0),0)</f>
        <v>8.36</v>
      </c>
      <c r="K725">
        <f>IF(ISNA(VLOOKUP($C725,Projections!$A$2:$D$499,3,0))=FALSE,VLOOKUP($C725,Projections!$A$2:$D$499,3,0),0)</f>
        <v>11.19</v>
      </c>
      <c r="L725">
        <f>IF(ISNA(VLOOKUP($C725,Projections!$A$2:$D$499,4,0))=FALSE,VLOOKUP($C725,Projections!$A$2:$D$499,4,0),0)</f>
        <v>8.56</v>
      </c>
    </row>
    <row r="726" spans="1:12">
      <c r="A726" t="s">
        <v>6</v>
      </c>
      <c r="B726" t="s">
        <v>2331</v>
      </c>
      <c r="C726" t="s">
        <v>44</v>
      </c>
      <c r="D726">
        <v>13059214</v>
      </c>
      <c r="E726" t="s">
        <v>6</v>
      </c>
      <c r="F726">
        <v>4000</v>
      </c>
      <c r="G726" t="s">
        <v>1597</v>
      </c>
      <c r="H726" t="s">
        <v>1245</v>
      </c>
      <c r="I726">
        <v>7.91</v>
      </c>
      <c r="J726">
        <f>IF(ISNA(VLOOKUP($C726,Projections!$A$2:$D$499,2,0))=FALSE,VLOOKUP($C726,Projections!$A$2:$D$499,2,0),0)</f>
        <v>9.0500000000000007</v>
      </c>
      <c r="K726">
        <f>IF(ISNA(VLOOKUP($C726,Projections!$A$2:$D$499,3,0))=FALSE,VLOOKUP($C726,Projections!$A$2:$D$499,3,0),0)</f>
        <v>11.99</v>
      </c>
      <c r="L726">
        <f>IF(ISNA(VLOOKUP($C726,Projections!$A$2:$D$499,4,0))=FALSE,VLOOKUP($C726,Projections!$A$2:$D$499,4,0),0)</f>
        <v>9.15</v>
      </c>
    </row>
    <row r="727" spans="1:12">
      <c r="A727" t="s">
        <v>55</v>
      </c>
      <c r="B727" t="s">
        <v>2332</v>
      </c>
      <c r="C727" t="s">
        <v>1364</v>
      </c>
      <c r="D727">
        <v>13059220</v>
      </c>
      <c r="E727" t="s">
        <v>55</v>
      </c>
      <c r="F727">
        <v>4000</v>
      </c>
      <c r="G727" t="s">
        <v>1597</v>
      </c>
      <c r="H727" t="s">
        <v>1245</v>
      </c>
      <c r="I727">
        <v>4.1399999999999997</v>
      </c>
      <c r="J727">
        <f>IF(ISNA(VLOOKUP($C727,Projections!$A$2:$D$499,2,0))=FALSE,VLOOKUP($C727,Projections!$A$2:$D$499,2,0),0)</f>
        <v>0</v>
      </c>
      <c r="K727">
        <f>IF(ISNA(VLOOKUP($C727,Projections!$A$2:$D$499,3,0))=FALSE,VLOOKUP($C727,Projections!$A$2:$D$499,3,0),0)</f>
        <v>0</v>
      </c>
      <c r="L727">
        <f>IF(ISNA(VLOOKUP($C727,Projections!$A$2:$D$499,4,0))=FALSE,VLOOKUP($C727,Projections!$A$2:$D$499,4,0),0)</f>
        <v>0</v>
      </c>
    </row>
    <row r="728" spans="1:12">
      <c r="A728" t="s">
        <v>151</v>
      </c>
      <c r="B728" t="s">
        <v>2333</v>
      </c>
      <c r="C728" t="s">
        <v>1316</v>
      </c>
      <c r="D728">
        <v>13060444</v>
      </c>
      <c r="E728" t="s">
        <v>0</v>
      </c>
      <c r="F728">
        <v>4000</v>
      </c>
      <c r="G728" t="s">
        <v>1597</v>
      </c>
      <c r="H728" t="s">
        <v>1233</v>
      </c>
      <c r="I728">
        <v>0</v>
      </c>
      <c r="J728">
        <f>IF(ISNA(VLOOKUP($C728,Projections!$A$2:$D$499,2,0))=FALSE,VLOOKUP($C728,Projections!$A$2:$D$499,2,0),0)</f>
        <v>0</v>
      </c>
      <c r="K728">
        <f>IF(ISNA(VLOOKUP($C728,Projections!$A$2:$D$499,3,0))=FALSE,VLOOKUP($C728,Projections!$A$2:$D$499,3,0),0)</f>
        <v>0</v>
      </c>
      <c r="L728">
        <f>IF(ISNA(VLOOKUP($C728,Projections!$A$2:$D$499,4,0))=FALSE,VLOOKUP($C728,Projections!$A$2:$D$499,4,0),0)</f>
        <v>0</v>
      </c>
    </row>
    <row r="729" spans="1:12">
      <c r="A729" t="s">
        <v>151</v>
      </c>
      <c r="B729" t="s">
        <v>2334</v>
      </c>
      <c r="C729" t="s">
        <v>1317</v>
      </c>
      <c r="D729">
        <v>13060446</v>
      </c>
      <c r="E729" t="s">
        <v>0</v>
      </c>
      <c r="F729">
        <v>4000</v>
      </c>
      <c r="G729" t="s">
        <v>1597</v>
      </c>
      <c r="H729" t="s">
        <v>1233</v>
      </c>
      <c r="I729">
        <v>0</v>
      </c>
      <c r="J729">
        <f>IF(ISNA(VLOOKUP($C729,Projections!$A$2:$D$499,2,0))=FALSE,VLOOKUP($C729,Projections!$A$2:$D$499,2,0),0)</f>
        <v>0</v>
      </c>
      <c r="K729">
        <f>IF(ISNA(VLOOKUP($C729,Projections!$A$2:$D$499,3,0))=FALSE,VLOOKUP($C729,Projections!$A$2:$D$499,3,0),0)</f>
        <v>0</v>
      </c>
      <c r="L729">
        <f>IF(ISNA(VLOOKUP($C729,Projections!$A$2:$D$499,4,0))=FALSE,VLOOKUP($C729,Projections!$A$2:$D$499,4,0),0)</f>
        <v>0</v>
      </c>
    </row>
    <row r="730" spans="1:12">
      <c r="A730" t="s">
        <v>151</v>
      </c>
      <c r="B730" t="s">
        <v>2335</v>
      </c>
      <c r="C730" t="s">
        <v>1318</v>
      </c>
      <c r="D730">
        <v>13060451</v>
      </c>
      <c r="E730" t="s">
        <v>0</v>
      </c>
      <c r="F730">
        <v>4000</v>
      </c>
      <c r="G730" t="s">
        <v>1597</v>
      </c>
      <c r="H730" t="s">
        <v>1233</v>
      </c>
      <c r="I730">
        <v>0</v>
      </c>
      <c r="J730">
        <f>IF(ISNA(VLOOKUP($C730,Projections!$A$2:$D$499,2,0))=FALSE,VLOOKUP($C730,Projections!$A$2:$D$499,2,0),0)</f>
        <v>0</v>
      </c>
      <c r="K730">
        <f>IF(ISNA(VLOOKUP($C730,Projections!$A$2:$D$499,3,0))=FALSE,VLOOKUP($C730,Projections!$A$2:$D$499,3,0),0)</f>
        <v>0</v>
      </c>
      <c r="L730">
        <f>IF(ISNA(VLOOKUP($C730,Projections!$A$2:$D$499,4,0))=FALSE,VLOOKUP($C730,Projections!$A$2:$D$499,4,0),0)</f>
        <v>0</v>
      </c>
    </row>
    <row r="731" spans="1:12">
      <c r="A731" t="s">
        <v>151</v>
      </c>
      <c r="B731" t="s">
        <v>2336</v>
      </c>
      <c r="C731" t="s">
        <v>1319</v>
      </c>
      <c r="D731">
        <v>13060467</v>
      </c>
      <c r="E731" t="s">
        <v>0</v>
      </c>
      <c r="F731">
        <v>4000</v>
      </c>
      <c r="G731" t="s">
        <v>1597</v>
      </c>
      <c r="H731" t="s">
        <v>1233</v>
      </c>
      <c r="I731">
        <v>0</v>
      </c>
      <c r="J731">
        <f>IF(ISNA(VLOOKUP($C731,Projections!$A$2:$D$499,2,0))=FALSE,VLOOKUP($C731,Projections!$A$2:$D$499,2,0),0)</f>
        <v>0</v>
      </c>
      <c r="K731">
        <f>IF(ISNA(VLOOKUP($C731,Projections!$A$2:$D$499,3,0))=FALSE,VLOOKUP($C731,Projections!$A$2:$D$499,3,0),0)</f>
        <v>0</v>
      </c>
      <c r="L731">
        <f>IF(ISNA(VLOOKUP($C731,Projections!$A$2:$D$499,4,0))=FALSE,VLOOKUP($C731,Projections!$A$2:$D$499,4,0),0)</f>
        <v>0</v>
      </c>
    </row>
    <row r="732" spans="1:12">
      <c r="A732" t="s">
        <v>151</v>
      </c>
      <c r="B732" t="s">
        <v>2337</v>
      </c>
      <c r="C732" t="s">
        <v>1327</v>
      </c>
      <c r="D732">
        <v>13060470</v>
      </c>
      <c r="E732" t="s">
        <v>0</v>
      </c>
      <c r="F732">
        <v>4000</v>
      </c>
      <c r="G732" t="s">
        <v>1597</v>
      </c>
      <c r="H732" t="s">
        <v>1245</v>
      </c>
      <c r="I732">
        <v>0</v>
      </c>
      <c r="J732">
        <f>IF(ISNA(VLOOKUP($C732,Projections!$A$2:$D$499,2,0))=FALSE,VLOOKUP($C732,Projections!$A$2:$D$499,2,0),0)</f>
        <v>0</v>
      </c>
      <c r="K732">
        <f>IF(ISNA(VLOOKUP($C732,Projections!$A$2:$D$499,3,0))=FALSE,VLOOKUP($C732,Projections!$A$2:$D$499,3,0),0)</f>
        <v>0</v>
      </c>
      <c r="L732">
        <f>IF(ISNA(VLOOKUP($C732,Projections!$A$2:$D$499,4,0))=FALSE,VLOOKUP($C732,Projections!$A$2:$D$499,4,0),0)</f>
        <v>0</v>
      </c>
    </row>
    <row r="733" spans="1:12">
      <c r="A733" t="s">
        <v>151</v>
      </c>
      <c r="B733" t="s">
        <v>2338</v>
      </c>
      <c r="C733" t="s">
        <v>1328</v>
      </c>
      <c r="D733">
        <v>13060471</v>
      </c>
      <c r="E733" t="s">
        <v>0</v>
      </c>
      <c r="F733">
        <v>4000</v>
      </c>
      <c r="G733" t="s">
        <v>1597</v>
      </c>
      <c r="H733" t="s">
        <v>1245</v>
      </c>
      <c r="I733">
        <v>0</v>
      </c>
      <c r="J733">
        <f>IF(ISNA(VLOOKUP($C733,Projections!$A$2:$D$499,2,0))=FALSE,VLOOKUP($C733,Projections!$A$2:$D$499,2,0),0)</f>
        <v>0</v>
      </c>
      <c r="K733">
        <f>IF(ISNA(VLOOKUP($C733,Projections!$A$2:$D$499,3,0))=FALSE,VLOOKUP($C733,Projections!$A$2:$D$499,3,0),0)</f>
        <v>0</v>
      </c>
      <c r="L733">
        <f>IF(ISNA(VLOOKUP($C733,Projections!$A$2:$D$499,4,0))=FALSE,VLOOKUP($C733,Projections!$A$2:$D$499,4,0),0)</f>
        <v>0</v>
      </c>
    </row>
    <row r="734" spans="1:12">
      <c r="A734" t="s">
        <v>151</v>
      </c>
      <c r="B734" t="s">
        <v>2339</v>
      </c>
      <c r="C734" t="s">
        <v>1329</v>
      </c>
      <c r="D734">
        <v>13060475</v>
      </c>
      <c r="E734" t="s">
        <v>0</v>
      </c>
      <c r="F734">
        <v>4000</v>
      </c>
      <c r="G734" t="s">
        <v>1597</v>
      </c>
      <c r="H734" t="s">
        <v>1245</v>
      </c>
      <c r="I734">
        <v>0</v>
      </c>
      <c r="J734">
        <f>IF(ISNA(VLOOKUP($C734,Projections!$A$2:$D$499,2,0))=FALSE,VLOOKUP($C734,Projections!$A$2:$D$499,2,0),0)</f>
        <v>0</v>
      </c>
      <c r="K734">
        <f>IF(ISNA(VLOOKUP($C734,Projections!$A$2:$D$499,3,0))=FALSE,VLOOKUP($C734,Projections!$A$2:$D$499,3,0),0)</f>
        <v>0</v>
      </c>
      <c r="L734">
        <f>IF(ISNA(VLOOKUP($C734,Projections!$A$2:$D$499,4,0))=FALSE,VLOOKUP($C734,Projections!$A$2:$D$499,4,0),0)</f>
        <v>0</v>
      </c>
    </row>
    <row r="735" spans="1:12">
      <c r="A735" t="s">
        <v>151</v>
      </c>
      <c r="B735" t="s">
        <v>2340</v>
      </c>
      <c r="C735" t="s">
        <v>1330</v>
      </c>
      <c r="D735">
        <v>13060490</v>
      </c>
      <c r="E735" t="s">
        <v>0</v>
      </c>
      <c r="F735">
        <v>4000</v>
      </c>
      <c r="G735" t="s">
        <v>1597</v>
      </c>
      <c r="H735" t="s">
        <v>1245</v>
      </c>
      <c r="I735">
        <v>0</v>
      </c>
      <c r="J735">
        <f>IF(ISNA(VLOOKUP($C735,Projections!$A$2:$D$499,2,0))=FALSE,VLOOKUP($C735,Projections!$A$2:$D$499,2,0),0)</f>
        <v>0</v>
      </c>
      <c r="K735">
        <f>IF(ISNA(VLOOKUP($C735,Projections!$A$2:$D$499,3,0))=FALSE,VLOOKUP($C735,Projections!$A$2:$D$499,3,0),0)</f>
        <v>0</v>
      </c>
      <c r="L735">
        <f>IF(ISNA(VLOOKUP($C735,Projections!$A$2:$D$499,4,0))=FALSE,VLOOKUP($C735,Projections!$A$2:$D$499,4,0),0)</f>
        <v>0</v>
      </c>
    </row>
    <row r="736" spans="1:12">
      <c r="A736" t="s">
        <v>151</v>
      </c>
      <c r="B736" t="s">
        <v>2341</v>
      </c>
      <c r="C736" t="s">
        <v>1321</v>
      </c>
      <c r="D736">
        <v>13060529</v>
      </c>
      <c r="E736" t="s">
        <v>0</v>
      </c>
      <c r="F736">
        <v>4000</v>
      </c>
      <c r="G736" t="s">
        <v>1597</v>
      </c>
      <c r="H736" t="s">
        <v>1233</v>
      </c>
      <c r="I736">
        <v>0</v>
      </c>
      <c r="J736">
        <f>IF(ISNA(VLOOKUP($C736,Projections!$A$2:$D$499,2,0))=FALSE,VLOOKUP($C736,Projections!$A$2:$D$499,2,0),0)</f>
        <v>0</v>
      </c>
      <c r="K736">
        <f>IF(ISNA(VLOOKUP($C736,Projections!$A$2:$D$499,3,0))=FALSE,VLOOKUP($C736,Projections!$A$2:$D$499,3,0),0)</f>
        <v>0</v>
      </c>
      <c r="L736">
        <f>IF(ISNA(VLOOKUP($C736,Projections!$A$2:$D$499,4,0))=FALSE,VLOOKUP($C736,Projections!$A$2:$D$499,4,0),0)</f>
        <v>0</v>
      </c>
    </row>
    <row r="737" spans="1:12">
      <c r="A737" t="s">
        <v>13</v>
      </c>
      <c r="B737" t="s">
        <v>2342</v>
      </c>
      <c r="C737" t="s">
        <v>1334</v>
      </c>
      <c r="D737">
        <v>13060544</v>
      </c>
      <c r="E737" t="s">
        <v>0</v>
      </c>
      <c r="F737">
        <v>4000</v>
      </c>
      <c r="G737" t="s">
        <v>1597</v>
      </c>
      <c r="H737" t="s">
        <v>1245</v>
      </c>
      <c r="I737">
        <v>0</v>
      </c>
      <c r="J737">
        <f>IF(ISNA(VLOOKUP($C737,Projections!$A$2:$D$499,2,0))=FALSE,VLOOKUP($C737,Projections!$A$2:$D$499,2,0),0)</f>
        <v>0</v>
      </c>
      <c r="K737">
        <f>IF(ISNA(VLOOKUP($C737,Projections!$A$2:$D$499,3,0))=FALSE,VLOOKUP($C737,Projections!$A$2:$D$499,3,0),0)</f>
        <v>0</v>
      </c>
      <c r="L737">
        <f>IF(ISNA(VLOOKUP($C737,Projections!$A$2:$D$499,4,0))=FALSE,VLOOKUP($C737,Projections!$A$2:$D$499,4,0),0)</f>
        <v>0</v>
      </c>
    </row>
    <row r="738" spans="1:12">
      <c r="A738" t="s">
        <v>13</v>
      </c>
      <c r="B738" t="s">
        <v>2343</v>
      </c>
      <c r="C738" t="s">
        <v>1332</v>
      </c>
      <c r="D738">
        <v>13060545</v>
      </c>
      <c r="E738" t="s">
        <v>0</v>
      </c>
      <c r="F738">
        <v>4000</v>
      </c>
      <c r="G738" t="s">
        <v>1597</v>
      </c>
      <c r="H738" t="s">
        <v>1245</v>
      </c>
      <c r="I738">
        <v>0</v>
      </c>
      <c r="J738">
        <f>IF(ISNA(VLOOKUP($C738,Projections!$A$2:$D$499,2,0))=FALSE,VLOOKUP($C738,Projections!$A$2:$D$499,2,0),0)</f>
        <v>0</v>
      </c>
      <c r="K738">
        <f>IF(ISNA(VLOOKUP($C738,Projections!$A$2:$D$499,3,0))=FALSE,VLOOKUP($C738,Projections!$A$2:$D$499,3,0),0)</f>
        <v>0</v>
      </c>
      <c r="L738">
        <f>IF(ISNA(VLOOKUP($C738,Projections!$A$2:$D$499,4,0))=FALSE,VLOOKUP($C738,Projections!$A$2:$D$499,4,0),0)</f>
        <v>0</v>
      </c>
    </row>
    <row r="739" spans="1:12">
      <c r="A739" t="s">
        <v>13</v>
      </c>
      <c r="B739" t="s">
        <v>2344</v>
      </c>
      <c r="C739" t="s">
        <v>1333</v>
      </c>
      <c r="D739">
        <v>13060546</v>
      </c>
      <c r="E739" t="s">
        <v>0</v>
      </c>
      <c r="F739">
        <v>4000</v>
      </c>
      <c r="G739" t="s">
        <v>1597</v>
      </c>
      <c r="H739" t="s">
        <v>1245</v>
      </c>
      <c r="I739">
        <v>0</v>
      </c>
      <c r="J739">
        <f>IF(ISNA(VLOOKUP($C739,Projections!$A$2:$D$499,2,0))=FALSE,VLOOKUP($C739,Projections!$A$2:$D$499,2,0),0)</f>
        <v>0</v>
      </c>
      <c r="K739">
        <f>IF(ISNA(VLOOKUP($C739,Projections!$A$2:$D$499,3,0))=FALSE,VLOOKUP($C739,Projections!$A$2:$D$499,3,0),0)</f>
        <v>0</v>
      </c>
      <c r="L739">
        <f>IF(ISNA(VLOOKUP($C739,Projections!$A$2:$D$499,4,0))=FALSE,VLOOKUP($C739,Projections!$A$2:$D$499,4,0),0)</f>
        <v>0</v>
      </c>
    </row>
    <row r="740" spans="1:12">
      <c r="A740" t="s">
        <v>13</v>
      </c>
      <c r="B740" t="s">
        <v>2345</v>
      </c>
      <c r="C740" t="s">
        <v>1331</v>
      </c>
      <c r="D740">
        <v>13060547</v>
      </c>
      <c r="E740" t="s">
        <v>0</v>
      </c>
      <c r="F740">
        <v>4000</v>
      </c>
      <c r="G740" t="s">
        <v>1597</v>
      </c>
      <c r="H740" t="s">
        <v>1245</v>
      </c>
      <c r="I740">
        <v>0</v>
      </c>
      <c r="J740">
        <f>IF(ISNA(VLOOKUP($C740,Projections!$A$2:$D$499,2,0))=FALSE,VLOOKUP($C740,Projections!$A$2:$D$499,2,0),0)</f>
        <v>0</v>
      </c>
      <c r="K740">
        <f>IF(ISNA(VLOOKUP($C740,Projections!$A$2:$D$499,3,0))=FALSE,VLOOKUP($C740,Projections!$A$2:$D$499,3,0),0)</f>
        <v>0</v>
      </c>
      <c r="L740">
        <f>IF(ISNA(VLOOKUP($C740,Projections!$A$2:$D$499,4,0))=FALSE,VLOOKUP($C740,Projections!$A$2:$D$499,4,0),0)</f>
        <v>0</v>
      </c>
    </row>
    <row r="741" spans="1:12">
      <c r="A741" t="s">
        <v>151</v>
      </c>
      <c r="B741" t="s">
        <v>2346</v>
      </c>
      <c r="C741" t="s">
        <v>1322</v>
      </c>
      <c r="D741">
        <v>13060563</v>
      </c>
      <c r="E741" t="s">
        <v>0</v>
      </c>
      <c r="F741">
        <v>4000</v>
      </c>
      <c r="G741" t="s">
        <v>1597</v>
      </c>
      <c r="H741" t="s">
        <v>1233</v>
      </c>
      <c r="I741">
        <v>0.47</v>
      </c>
      <c r="J741">
        <f>IF(ISNA(VLOOKUP($C741,Projections!$A$2:$D$499,2,0))=FALSE,VLOOKUP($C741,Projections!$A$2:$D$499,2,0),0)</f>
        <v>0</v>
      </c>
      <c r="K741">
        <f>IF(ISNA(VLOOKUP($C741,Projections!$A$2:$D$499,3,0))=FALSE,VLOOKUP($C741,Projections!$A$2:$D$499,3,0),0)</f>
        <v>0</v>
      </c>
      <c r="L741">
        <f>IF(ISNA(VLOOKUP($C741,Projections!$A$2:$D$499,4,0))=FALSE,VLOOKUP($C741,Projections!$A$2:$D$499,4,0),0)</f>
        <v>0</v>
      </c>
    </row>
    <row r="742" spans="1:12">
      <c r="A742" t="s">
        <v>151</v>
      </c>
      <c r="B742" t="s">
        <v>2347</v>
      </c>
      <c r="C742" t="s">
        <v>1335</v>
      </c>
      <c r="D742">
        <v>13060568</v>
      </c>
      <c r="E742" t="s">
        <v>0</v>
      </c>
      <c r="F742">
        <v>4000</v>
      </c>
      <c r="G742" t="s">
        <v>1597</v>
      </c>
      <c r="H742" t="s">
        <v>1245</v>
      </c>
      <c r="I742">
        <v>3.5</v>
      </c>
      <c r="J742">
        <f>IF(ISNA(VLOOKUP($C742,Projections!$A$2:$D$499,2,0))=FALSE,VLOOKUP($C742,Projections!$A$2:$D$499,2,0),0)</f>
        <v>0</v>
      </c>
      <c r="K742">
        <f>IF(ISNA(VLOOKUP($C742,Projections!$A$2:$D$499,3,0))=FALSE,VLOOKUP($C742,Projections!$A$2:$D$499,3,0),0)</f>
        <v>0</v>
      </c>
      <c r="L742">
        <f>IF(ISNA(VLOOKUP($C742,Projections!$A$2:$D$499,4,0))=FALSE,VLOOKUP($C742,Projections!$A$2:$D$499,4,0),0)</f>
        <v>0</v>
      </c>
    </row>
    <row r="743" spans="1:12">
      <c r="A743" t="s">
        <v>151</v>
      </c>
      <c r="B743" t="s">
        <v>2348</v>
      </c>
      <c r="C743" t="s">
        <v>260</v>
      </c>
      <c r="D743">
        <v>13060586</v>
      </c>
      <c r="E743" t="s">
        <v>0</v>
      </c>
      <c r="F743">
        <v>4000</v>
      </c>
      <c r="G743" t="s">
        <v>1597</v>
      </c>
      <c r="H743" t="s">
        <v>1245</v>
      </c>
      <c r="I743">
        <v>-3.55</v>
      </c>
      <c r="J743">
        <f>IF(ISNA(VLOOKUP($C743,Projections!$A$2:$D$499,2,0))=FALSE,VLOOKUP($C743,Projections!$A$2:$D$499,2,0),0)</f>
        <v>0</v>
      </c>
      <c r="K743">
        <f>IF(ISNA(VLOOKUP($C743,Projections!$A$2:$D$499,3,0))=FALSE,VLOOKUP($C743,Projections!$A$2:$D$499,3,0),0)</f>
        <v>0</v>
      </c>
      <c r="L743">
        <f>IF(ISNA(VLOOKUP($C743,Projections!$A$2:$D$499,4,0))=FALSE,VLOOKUP($C743,Projections!$A$2:$D$499,4,0),0)</f>
        <v>0</v>
      </c>
    </row>
    <row r="744" spans="1:12">
      <c r="A744" t="s">
        <v>151</v>
      </c>
      <c r="B744" t="s">
        <v>2349</v>
      </c>
      <c r="C744" t="s">
        <v>992</v>
      </c>
      <c r="D744">
        <v>13060588</v>
      </c>
      <c r="E744" t="s">
        <v>0</v>
      </c>
      <c r="F744">
        <v>4000</v>
      </c>
      <c r="G744" t="s">
        <v>1597</v>
      </c>
      <c r="H744" t="s">
        <v>1233</v>
      </c>
      <c r="I744">
        <v>3.14</v>
      </c>
      <c r="J744">
        <f>IF(ISNA(VLOOKUP($C744,Projections!$A$2:$D$499,2,0))=FALSE,VLOOKUP($C744,Projections!$A$2:$D$499,2,0),0)</f>
        <v>0</v>
      </c>
      <c r="K744">
        <f>IF(ISNA(VLOOKUP($C744,Projections!$A$2:$D$499,3,0))=FALSE,VLOOKUP($C744,Projections!$A$2:$D$499,3,0),0)</f>
        <v>0</v>
      </c>
      <c r="L744">
        <f>IF(ISNA(VLOOKUP($C744,Projections!$A$2:$D$499,4,0))=FALSE,VLOOKUP($C744,Projections!$A$2:$D$499,4,0),0)</f>
        <v>0</v>
      </c>
    </row>
    <row r="745" spans="1:12">
      <c r="A745" t="s">
        <v>151</v>
      </c>
      <c r="B745" t="s">
        <v>2350</v>
      </c>
      <c r="C745" t="s">
        <v>1323</v>
      </c>
      <c r="D745">
        <v>13060613</v>
      </c>
      <c r="E745" t="s">
        <v>0</v>
      </c>
      <c r="F745">
        <v>4000</v>
      </c>
      <c r="G745" t="s">
        <v>1597</v>
      </c>
      <c r="H745" t="s">
        <v>1233</v>
      </c>
      <c r="I745">
        <v>2.88</v>
      </c>
      <c r="J745">
        <f>IF(ISNA(VLOOKUP($C745,Projections!$A$2:$D$499,2,0))=FALSE,VLOOKUP($C745,Projections!$A$2:$D$499,2,0),0)</f>
        <v>0</v>
      </c>
      <c r="K745">
        <f>IF(ISNA(VLOOKUP($C745,Projections!$A$2:$D$499,3,0))=FALSE,VLOOKUP($C745,Projections!$A$2:$D$499,3,0),0)</f>
        <v>0</v>
      </c>
      <c r="L745">
        <f>IF(ISNA(VLOOKUP($C745,Projections!$A$2:$D$499,4,0))=FALSE,VLOOKUP($C745,Projections!$A$2:$D$499,4,0),0)</f>
        <v>0</v>
      </c>
    </row>
    <row r="746" spans="1:12">
      <c r="A746" t="s">
        <v>151</v>
      </c>
      <c r="B746" t="s">
        <v>2351</v>
      </c>
      <c r="C746" t="s">
        <v>1324</v>
      </c>
      <c r="D746">
        <v>13060619</v>
      </c>
      <c r="E746" t="s">
        <v>0</v>
      </c>
      <c r="F746">
        <v>4000</v>
      </c>
      <c r="G746" t="s">
        <v>1597</v>
      </c>
      <c r="H746" t="s">
        <v>1233</v>
      </c>
      <c r="I746">
        <v>2.69</v>
      </c>
      <c r="J746">
        <f>IF(ISNA(VLOOKUP($C746,Projections!$A$2:$D$499,2,0))=FALSE,VLOOKUP($C746,Projections!$A$2:$D$499,2,0),0)</f>
        <v>0</v>
      </c>
      <c r="K746">
        <f>IF(ISNA(VLOOKUP($C746,Projections!$A$2:$D$499,3,0))=FALSE,VLOOKUP($C746,Projections!$A$2:$D$499,3,0),0)</f>
        <v>0</v>
      </c>
      <c r="L746">
        <f>IF(ISNA(VLOOKUP($C746,Projections!$A$2:$D$499,4,0))=FALSE,VLOOKUP($C746,Projections!$A$2:$D$499,4,0),0)</f>
        <v>0</v>
      </c>
    </row>
    <row r="747" spans="1:12">
      <c r="A747" t="s">
        <v>151</v>
      </c>
      <c r="B747" t="s">
        <v>2352</v>
      </c>
      <c r="C747" t="s">
        <v>1337</v>
      </c>
      <c r="D747">
        <v>13060632</v>
      </c>
      <c r="E747" t="s">
        <v>0</v>
      </c>
      <c r="F747">
        <v>4000</v>
      </c>
      <c r="G747" t="s">
        <v>1597</v>
      </c>
      <c r="H747" t="s">
        <v>1245</v>
      </c>
      <c r="I747">
        <v>2.34</v>
      </c>
      <c r="J747">
        <f>IF(ISNA(VLOOKUP($C747,Projections!$A$2:$D$499,2,0))=FALSE,VLOOKUP($C747,Projections!$A$2:$D$499,2,0),0)</f>
        <v>0</v>
      </c>
      <c r="K747">
        <f>IF(ISNA(VLOOKUP($C747,Projections!$A$2:$D$499,3,0))=FALSE,VLOOKUP($C747,Projections!$A$2:$D$499,3,0),0)</f>
        <v>0</v>
      </c>
      <c r="L747">
        <f>IF(ISNA(VLOOKUP($C747,Projections!$A$2:$D$499,4,0))=FALSE,VLOOKUP($C747,Projections!$A$2:$D$499,4,0),0)</f>
        <v>0</v>
      </c>
    </row>
    <row r="748" spans="1:12">
      <c r="A748" t="s">
        <v>151</v>
      </c>
      <c r="B748" t="s">
        <v>2353</v>
      </c>
      <c r="C748" t="s">
        <v>1338</v>
      </c>
      <c r="D748">
        <v>13060639</v>
      </c>
      <c r="E748" t="s">
        <v>0</v>
      </c>
      <c r="F748">
        <v>4000</v>
      </c>
      <c r="G748" t="s">
        <v>1597</v>
      </c>
      <c r="H748" t="s">
        <v>1245</v>
      </c>
      <c r="I748">
        <v>0</v>
      </c>
      <c r="J748">
        <f>IF(ISNA(VLOOKUP($C748,Projections!$A$2:$D$499,2,0))=FALSE,VLOOKUP($C748,Projections!$A$2:$D$499,2,0),0)</f>
        <v>0</v>
      </c>
      <c r="K748">
        <f>IF(ISNA(VLOOKUP($C748,Projections!$A$2:$D$499,3,0))=FALSE,VLOOKUP($C748,Projections!$A$2:$D$499,3,0),0)</f>
        <v>0</v>
      </c>
      <c r="L748">
        <f>IF(ISNA(VLOOKUP($C748,Projections!$A$2:$D$499,4,0))=FALSE,VLOOKUP($C748,Projections!$A$2:$D$499,4,0),0)</f>
        <v>0</v>
      </c>
    </row>
    <row r="749" spans="1:12">
      <c r="A749" t="s">
        <v>6</v>
      </c>
      <c r="B749" t="s">
        <v>2354</v>
      </c>
      <c r="C749" t="s">
        <v>886</v>
      </c>
      <c r="D749">
        <v>13059212</v>
      </c>
      <c r="E749" t="s">
        <v>6</v>
      </c>
      <c r="F749">
        <v>4000</v>
      </c>
      <c r="G749" t="s">
        <v>1603</v>
      </c>
      <c r="H749" t="s">
        <v>730</v>
      </c>
      <c r="I749">
        <v>8.67</v>
      </c>
      <c r="J749">
        <f>IF(ISNA(VLOOKUP($C749,Projections!$A$2:$D$499,2,0))=FALSE,VLOOKUP($C749,Projections!$A$2:$D$499,2,0),0)</f>
        <v>8.26</v>
      </c>
      <c r="K749">
        <f>IF(ISNA(VLOOKUP($C749,Projections!$A$2:$D$499,3,0))=FALSE,VLOOKUP($C749,Projections!$A$2:$D$499,3,0),0)</f>
        <v>10.96</v>
      </c>
      <c r="L749">
        <f>IF(ISNA(VLOOKUP($C749,Projections!$A$2:$D$499,4,0))=FALSE,VLOOKUP($C749,Projections!$A$2:$D$499,4,0),0)</f>
        <v>8.31</v>
      </c>
    </row>
    <row r="750" spans="1:12">
      <c r="A750" t="s">
        <v>6</v>
      </c>
      <c r="B750" t="s">
        <v>2355</v>
      </c>
      <c r="C750" t="s">
        <v>888</v>
      </c>
      <c r="D750">
        <v>13059219</v>
      </c>
      <c r="E750" t="s">
        <v>6</v>
      </c>
      <c r="F750">
        <v>4000</v>
      </c>
      <c r="G750" t="s">
        <v>1603</v>
      </c>
      <c r="H750" t="s">
        <v>730</v>
      </c>
      <c r="I750">
        <v>8.64</v>
      </c>
      <c r="J750">
        <f>IF(ISNA(VLOOKUP($C750,Projections!$A$2:$D$499,2,0))=FALSE,VLOOKUP($C750,Projections!$A$2:$D$499,2,0),0)</f>
        <v>0</v>
      </c>
      <c r="K750">
        <f>IF(ISNA(VLOOKUP($C750,Projections!$A$2:$D$499,3,0))=FALSE,VLOOKUP($C750,Projections!$A$2:$D$499,3,0),0)</f>
        <v>0</v>
      </c>
      <c r="L750">
        <f>IF(ISNA(VLOOKUP($C750,Projections!$A$2:$D$499,4,0))=FALSE,VLOOKUP($C750,Projections!$A$2:$D$499,4,0),0)</f>
        <v>0</v>
      </c>
    </row>
    <row r="751" spans="1:12">
      <c r="A751" t="s">
        <v>151</v>
      </c>
      <c r="B751" t="s">
        <v>2356</v>
      </c>
      <c r="C751" t="s">
        <v>2357</v>
      </c>
      <c r="D751">
        <v>13059983</v>
      </c>
      <c r="E751" t="s">
        <v>0</v>
      </c>
      <c r="F751">
        <v>4000</v>
      </c>
      <c r="G751" t="s">
        <v>1603</v>
      </c>
      <c r="H751" t="s">
        <v>730</v>
      </c>
      <c r="I751">
        <v>0</v>
      </c>
      <c r="J751">
        <f>IF(ISNA(VLOOKUP($C751,Projections!$A$2:$D$499,2,0))=FALSE,VLOOKUP($C751,Projections!$A$2:$D$499,2,0),0)</f>
        <v>0</v>
      </c>
      <c r="K751">
        <f>IF(ISNA(VLOOKUP($C751,Projections!$A$2:$D$499,3,0))=FALSE,VLOOKUP($C751,Projections!$A$2:$D$499,3,0),0)</f>
        <v>0</v>
      </c>
      <c r="L751">
        <f>IF(ISNA(VLOOKUP($C751,Projections!$A$2:$D$499,4,0))=FALSE,VLOOKUP($C751,Projections!$A$2:$D$499,4,0),0)</f>
        <v>0</v>
      </c>
    </row>
    <row r="752" spans="1:12">
      <c r="A752" t="s">
        <v>13</v>
      </c>
      <c r="B752" t="s">
        <v>2358</v>
      </c>
      <c r="C752" t="s">
        <v>981</v>
      </c>
      <c r="D752">
        <v>13060418</v>
      </c>
      <c r="E752" t="s">
        <v>0</v>
      </c>
      <c r="F752">
        <v>4000</v>
      </c>
      <c r="G752" t="s">
        <v>1603</v>
      </c>
      <c r="H752" t="s">
        <v>730</v>
      </c>
      <c r="I752">
        <v>1.89</v>
      </c>
      <c r="J752">
        <f>IF(ISNA(VLOOKUP($C752,Projections!$A$2:$D$499,2,0))=FALSE,VLOOKUP($C752,Projections!$A$2:$D$499,2,0),0)</f>
        <v>0</v>
      </c>
      <c r="K752">
        <f>IF(ISNA(VLOOKUP($C752,Projections!$A$2:$D$499,3,0))=FALSE,VLOOKUP($C752,Projections!$A$2:$D$499,3,0),0)</f>
        <v>0</v>
      </c>
      <c r="L752">
        <f>IF(ISNA(VLOOKUP($C752,Projections!$A$2:$D$499,4,0))=FALSE,VLOOKUP($C752,Projections!$A$2:$D$499,4,0),0)</f>
        <v>0</v>
      </c>
    </row>
    <row r="753" spans="1:12">
      <c r="A753" t="s">
        <v>13</v>
      </c>
      <c r="B753" t="s">
        <v>2359</v>
      </c>
      <c r="C753" t="s">
        <v>261</v>
      </c>
      <c r="D753">
        <v>13060425</v>
      </c>
      <c r="E753" t="s">
        <v>0</v>
      </c>
      <c r="F753">
        <v>4000</v>
      </c>
      <c r="G753" t="s">
        <v>1603</v>
      </c>
      <c r="H753" t="s">
        <v>730</v>
      </c>
      <c r="I753">
        <v>2.2999999999999998</v>
      </c>
      <c r="J753">
        <f>IF(ISNA(VLOOKUP($C753,Projections!$A$2:$D$499,2,0))=FALSE,VLOOKUP($C753,Projections!$A$2:$D$499,2,0),0)</f>
        <v>0</v>
      </c>
      <c r="K753">
        <f>IF(ISNA(VLOOKUP($C753,Projections!$A$2:$D$499,3,0))=FALSE,VLOOKUP($C753,Projections!$A$2:$D$499,3,0),0)</f>
        <v>0</v>
      </c>
      <c r="L753">
        <f>IF(ISNA(VLOOKUP($C753,Projections!$A$2:$D$499,4,0))=FALSE,VLOOKUP($C753,Projections!$A$2:$D$499,4,0),0)</f>
        <v>0</v>
      </c>
    </row>
    <row r="754" spans="1:12">
      <c r="A754" t="s">
        <v>151</v>
      </c>
      <c r="B754" t="s">
        <v>2360</v>
      </c>
      <c r="C754" t="s">
        <v>982</v>
      </c>
      <c r="D754">
        <v>13060455</v>
      </c>
      <c r="E754" t="s">
        <v>0</v>
      </c>
      <c r="F754">
        <v>4000</v>
      </c>
      <c r="G754" t="s">
        <v>1603</v>
      </c>
      <c r="H754" t="s">
        <v>730</v>
      </c>
      <c r="I754">
        <v>0</v>
      </c>
      <c r="J754">
        <f>IF(ISNA(VLOOKUP($C754,Projections!$A$2:$D$499,2,0))=FALSE,VLOOKUP($C754,Projections!$A$2:$D$499,2,0),0)</f>
        <v>0</v>
      </c>
      <c r="K754">
        <f>IF(ISNA(VLOOKUP($C754,Projections!$A$2:$D$499,3,0))=FALSE,VLOOKUP($C754,Projections!$A$2:$D$499,3,0),0)</f>
        <v>0</v>
      </c>
      <c r="L754">
        <f>IF(ISNA(VLOOKUP($C754,Projections!$A$2:$D$499,4,0))=FALSE,VLOOKUP($C754,Projections!$A$2:$D$499,4,0),0)</f>
        <v>0</v>
      </c>
    </row>
    <row r="755" spans="1:12">
      <c r="A755" t="s">
        <v>151</v>
      </c>
      <c r="B755" t="s">
        <v>2361</v>
      </c>
      <c r="C755" t="s">
        <v>591</v>
      </c>
      <c r="D755">
        <v>13060456</v>
      </c>
      <c r="E755" t="s">
        <v>0</v>
      </c>
      <c r="F755">
        <v>4000</v>
      </c>
      <c r="G755" t="s">
        <v>1603</v>
      </c>
      <c r="H755" t="s">
        <v>522</v>
      </c>
      <c r="I755">
        <v>0</v>
      </c>
      <c r="J755">
        <f>IF(ISNA(VLOOKUP($C755,Projections!$A$2:$D$499,2,0))=FALSE,VLOOKUP($C755,Projections!$A$2:$D$499,2,0),0)</f>
        <v>0</v>
      </c>
      <c r="K755">
        <f>IF(ISNA(VLOOKUP($C755,Projections!$A$2:$D$499,3,0))=FALSE,VLOOKUP($C755,Projections!$A$2:$D$499,3,0),0)</f>
        <v>0</v>
      </c>
      <c r="L755">
        <f>IF(ISNA(VLOOKUP($C755,Projections!$A$2:$D$499,4,0))=FALSE,VLOOKUP($C755,Projections!$A$2:$D$499,4,0),0)</f>
        <v>0</v>
      </c>
    </row>
    <row r="756" spans="1:12">
      <c r="A756" t="s">
        <v>151</v>
      </c>
      <c r="B756" t="s">
        <v>2362</v>
      </c>
      <c r="C756" t="s">
        <v>983</v>
      </c>
      <c r="D756">
        <v>13060472</v>
      </c>
      <c r="E756" t="s">
        <v>0</v>
      </c>
      <c r="F756">
        <v>4000</v>
      </c>
      <c r="G756" t="s">
        <v>1603</v>
      </c>
      <c r="H756" t="s">
        <v>730</v>
      </c>
      <c r="I756">
        <v>0</v>
      </c>
      <c r="J756">
        <f>IF(ISNA(VLOOKUP($C756,Projections!$A$2:$D$499,2,0))=FALSE,VLOOKUP($C756,Projections!$A$2:$D$499,2,0),0)</f>
        <v>0</v>
      </c>
      <c r="K756">
        <f>IF(ISNA(VLOOKUP($C756,Projections!$A$2:$D$499,3,0))=FALSE,VLOOKUP($C756,Projections!$A$2:$D$499,3,0),0)</f>
        <v>0</v>
      </c>
      <c r="L756">
        <f>IF(ISNA(VLOOKUP($C756,Projections!$A$2:$D$499,4,0))=FALSE,VLOOKUP($C756,Projections!$A$2:$D$499,4,0),0)</f>
        <v>0</v>
      </c>
    </row>
    <row r="757" spans="1:12">
      <c r="A757" t="s">
        <v>151</v>
      </c>
      <c r="B757" t="s">
        <v>2363</v>
      </c>
      <c r="C757" t="s">
        <v>1580</v>
      </c>
      <c r="D757">
        <v>13060480</v>
      </c>
      <c r="E757" t="s">
        <v>0</v>
      </c>
      <c r="F757">
        <v>4000</v>
      </c>
      <c r="G757" t="s">
        <v>1603</v>
      </c>
      <c r="H757" t="s">
        <v>522</v>
      </c>
      <c r="I757">
        <v>1.35</v>
      </c>
      <c r="J757">
        <f>IF(ISNA(VLOOKUP($C757,Projections!$A$2:$D$499,2,0))=FALSE,VLOOKUP($C757,Projections!$A$2:$D$499,2,0),0)</f>
        <v>0</v>
      </c>
      <c r="K757">
        <f>IF(ISNA(VLOOKUP($C757,Projections!$A$2:$D$499,3,0))=FALSE,VLOOKUP($C757,Projections!$A$2:$D$499,3,0),0)</f>
        <v>0</v>
      </c>
      <c r="L757">
        <f>IF(ISNA(VLOOKUP($C757,Projections!$A$2:$D$499,4,0))=FALSE,VLOOKUP($C757,Projections!$A$2:$D$499,4,0),0)</f>
        <v>0</v>
      </c>
    </row>
    <row r="758" spans="1:12">
      <c r="A758" t="s">
        <v>151</v>
      </c>
      <c r="B758" t="s">
        <v>2364</v>
      </c>
      <c r="C758" t="s">
        <v>590</v>
      </c>
      <c r="D758">
        <v>13060510</v>
      </c>
      <c r="E758" t="s">
        <v>0</v>
      </c>
      <c r="F758">
        <v>4000</v>
      </c>
      <c r="G758" t="s">
        <v>1603</v>
      </c>
      <c r="H758" t="s">
        <v>522</v>
      </c>
      <c r="I758">
        <v>1.6</v>
      </c>
      <c r="J758">
        <f>IF(ISNA(VLOOKUP($C758,Projections!$A$2:$D$499,2,0))=FALSE,VLOOKUP($C758,Projections!$A$2:$D$499,2,0),0)</f>
        <v>0</v>
      </c>
      <c r="K758">
        <f>IF(ISNA(VLOOKUP($C758,Projections!$A$2:$D$499,3,0))=FALSE,VLOOKUP($C758,Projections!$A$2:$D$499,3,0),0)</f>
        <v>0</v>
      </c>
      <c r="L758">
        <f>IF(ISNA(VLOOKUP($C758,Projections!$A$2:$D$499,4,0))=FALSE,VLOOKUP($C758,Projections!$A$2:$D$499,4,0),0)</f>
        <v>0</v>
      </c>
    </row>
    <row r="759" spans="1:12">
      <c r="A759" t="s">
        <v>151</v>
      </c>
      <c r="B759" t="s">
        <v>2365</v>
      </c>
      <c r="C759" t="s">
        <v>984</v>
      </c>
      <c r="D759">
        <v>13060516</v>
      </c>
      <c r="E759" t="s">
        <v>0</v>
      </c>
      <c r="F759">
        <v>4000</v>
      </c>
      <c r="G759" t="s">
        <v>1603</v>
      </c>
      <c r="H759" t="s">
        <v>730</v>
      </c>
      <c r="I759">
        <v>2.19</v>
      </c>
      <c r="J759">
        <f>IF(ISNA(VLOOKUP($C759,Projections!$A$2:$D$499,2,0))=FALSE,VLOOKUP($C759,Projections!$A$2:$D$499,2,0),0)</f>
        <v>0</v>
      </c>
      <c r="K759">
        <f>IF(ISNA(VLOOKUP($C759,Projections!$A$2:$D$499,3,0))=FALSE,VLOOKUP($C759,Projections!$A$2:$D$499,3,0),0)</f>
        <v>0</v>
      </c>
      <c r="L759">
        <f>IF(ISNA(VLOOKUP($C759,Projections!$A$2:$D$499,4,0))=FALSE,VLOOKUP($C759,Projections!$A$2:$D$499,4,0),0)</f>
        <v>0</v>
      </c>
    </row>
    <row r="760" spans="1:12">
      <c r="A760" t="s">
        <v>151</v>
      </c>
      <c r="B760" t="s">
        <v>2366</v>
      </c>
      <c r="C760" t="s">
        <v>592</v>
      </c>
      <c r="D760">
        <v>13060518</v>
      </c>
      <c r="E760" t="s">
        <v>0</v>
      </c>
      <c r="F760">
        <v>4000</v>
      </c>
      <c r="G760" t="s">
        <v>1603</v>
      </c>
      <c r="H760" t="s">
        <v>522</v>
      </c>
      <c r="I760">
        <v>3.46</v>
      </c>
      <c r="J760">
        <f>IF(ISNA(VLOOKUP($C760,Projections!$A$2:$D$499,2,0))=FALSE,VLOOKUP($C760,Projections!$A$2:$D$499,2,0),0)</f>
        <v>0</v>
      </c>
      <c r="K760">
        <f>IF(ISNA(VLOOKUP($C760,Projections!$A$2:$D$499,3,0))=FALSE,VLOOKUP($C760,Projections!$A$2:$D$499,3,0),0)</f>
        <v>0</v>
      </c>
      <c r="L760">
        <f>IF(ISNA(VLOOKUP($C760,Projections!$A$2:$D$499,4,0))=FALSE,VLOOKUP($C760,Projections!$A$2:$D$499,4,0),0)</f>
        <v>0</v>
      </c>
    </row>
    <row r="761" spans="1:12">
      <c r="A761" t="s">
        <v>151</v>
      </c>
      <c r="B761" t="s">
        <v>2367</v>
      </c>
      <c r="C761" t="s">
        <v>985</v>
      </c>
      <c r="D761">
        <v>13060519</v>
      </c>
      <c r="E761" t="s">
        <v>0</v>
      </c>
      <c r="F761">
        <v>4000</v>
      </c>
      <c r="G761" t="s">
        <v>1603</v>
      </c>
      <c r="H761" t="s">
        <v>730</v>
      </c>
      <c r="I761">
        <v>-1.1200000000000001</v>
      </c>
      <c r="J761">
        <f>IF(ISNA(VLOOKUP($C761,Projections!$A$2:$D$499,2,0))=FALSE,VLOOKUP($C761,Projections!$A$2:$D$499,2,0),0)</f>
        <v>0</v>
      </c>
      <c r="K761">
        <f>IF(ISNA(VLOOKUP($C761,Projections!$A$2:$D$499,3,0))=FALSE,VLOOKUP($C761,Projections!$A$2:$D$499,3,0),0)</f>
        <v>0</v>
      </c>
      <c r="L761">
        <f>IF(ISNA(VLOOKUP($C761,Projections!$A$2:$D$499,4,0))=FALSE,VLOOKUP($C761,Projections!$A$2:$D$499,4,0),0)</f>
        <v>0</v>
      </c>
    </row>
    <row r="762" spans="1:12">
      <c r="A762" t="s">
        <v>13</v>
      </c>
      <c r="B762" t="s">
        <v>2368</v>
      </c>
      <c r="C762" t="s">
        <v>595</v>
      </c>
      <c r="D762">
        <v>13060525</v>
      </c>
      <c r="E762" t="s">
        <v>0</v>
      </c>
      <c r="F762">
        <v>4000</v>
      </c>
      <c r="G762" t="s">
        <v>1603</v>
      </c>
      <c r="H762" t="s">
        <v>522</v>
      </c>
      <c r="I762">
        <v>0</v>
      </c>
      <c r="J762">
        <f>IF(ISNA(VLOOKUP($C762,Projections!$A$2:$D$499,2,0))=FALSE,VLOOKUP($C762,Projections!$A$2:$D$499,2,0),0)</f>
        <v>0</v>
      </c>
      <c r="K762">
        <f>IF(ISNA(VLOOKUP($C762,Projections!$A$2:$D$499,3,0))=FALSE,VLOOKUP($C762,Projections!$A$2:$D$499,3,0),0)</f>
        <v>0</v>
      </c>
      <c r="L762">
        <f>IF(ISNA(VLOOKUP($C762,Projections!$A$2:$D$499,4,0))=FALSE,VLOOKUP($C762,Projections!$A$2:$D$499,4,0),0)</f>
        <v>0</v>
      </c>
    </row>
    <row r="763" spans="1:12">
      <c r="A763" t="s">
        <v>151</v>
      </c>
      <c r="B763" t="s">
        <v>2369</v>
      </c>
      <c r="C763" t="s">
        <v>986</v>
      </c>
      <c r="D763">
        <v>13060535</v>
      </c>
      <c r="E763" t="s">
        <v>0</v>
      </c>
      <c r="F763">
        <v>4000</v>
      </c>
      <c r="G763" t="s">
        <v>1603</v>
      </c>
      <c r="H763" t="s">
        <v>730</v>
      </c>
      <c r="I763">
        <v>0</v>
      </c>
      <c r="J763">
        <f>IF(ISNA(VLOOKUP($C763,Projections!$A$2:$D$499,2,0))=FALSE,VLOOKUP($C763,Projections!$A$2:$D$499,2,0),0)</f>
        <v>0</v>
      </c>
      <c r="K763">
        <f>IF(ISNA(VLOOKUP($C763,Projections!$A$2:$D$499,3,0))=FALSE,VLOOKUP($C763,Projections!$A$2:$D$499,3,0),0)</f>
        <v>0</v>
      </c>
      <c r="L763">
        <f>IF(ISNA(VLOOKUP($C763,Projections!$A$2:$D$499,4,0))=FALSE,VLOOKUP($C763,Projections!$A$2:$D$499,4,0),0)</f>
        <v>0</v>
      </c>
    </row>
    <row r="764" spans="1:12">
      <c r="A764" t="s">
        <v>151</v>
      </c>
      <c r="B764" t="s">
        <v>2370</v>
      </c>
      <c r="C764" t="s">
        <v>987</v>
      </c>
      <c r="D764">
        <v>13060536</v>
      </c>
      <c r="E764" t="s">
        <v>0</v>
      </c>
      <c r="F764">
        <v>4000</v>
      </c>
      <c r="G764" t="s">
        <v>1603</v>
      </c>
      <c r="H764" t="s">
        <v>730</v>
      </c>
      <c r="I764">
        <v>5.15</v>
      </c>
      <c r="J764">
        <f>IF(ISNA(VLOOKUP($C764,Projections!$A$2:$D$499,2,0))=FALSE,VLOOKUP($C764,Projections!$A$2:$D$499,2,0),0)</f>
        <v>0</v>
      </c>
      <c r="K764">
        <f>IF(ISNA(VLOOKUP($C764,Projections!$A$2:$D$499,3,0))=FALSE,VLOOKUP($C764,Projections!$A$2:$D$499,3,0),0)</f>
        <v>0</v>
      </c>
      <c r="L764">
        <f>IF(ISNA(VLOOKUP($C764,Projections!$A$2:$D$499,4,0))=FALSE,VLOOKUP($C764,Projections!$A$2:$D$499,4,0),0)</f>
        <v>0</v>
      </c>
    </row>
    <row r="765" spans="1:12">
      <c r="A765" t="s">
        <v>13</v>
      </c>
      <c r="B765" t="s">
        <v>2371</v>
      </c>
      <c r="C765" t="s">
        <v>891</v>
      </c>
      <c r="D765">
        <v>13060548</v>
      </c>
      <c r="E765" t="s">
        <v>0</v>
      </c>
      <c r="F765">
        <v>4000</v>
      </c>
      <c r="G765" t="s">
        <v>1603</v>
      </c>
      <c r="H765" t="s">
        <v>730</v>
      </c>
      <c r="I765">
        <v>2.0099999999999998</v>
      </c>
      <c r="J765">
        <f>IF(ISNA(VLOOKUP($C765,Projections!$A$2:$D$499,2,0))=FALSE,VLOOKUP($C765,Projections!$A$2:$D$499,2,0),0)</f>
        <v>0</v>
      </c>
      <c r="K765">
        <f>IF(ISNA(VLOOKUP($C765,Projections!$A$2:$D$499,3,0))=FALSE,VLOOKUP($C765,Projections!$A$2:$D$499,3,0),0)</f>
        <v>0</v>
      </c>
      <c r="L765">
        <f>IF(ISNA(VLOOKUP($C765,Projections!$A$2:$D$499,4,0))=FALSE,VLOOKUP($C765,Projections!$A$2:$D$499,4,0),0)</f>
        <v>0</v>
      </c>
    </row>
    <row r="766" spans="1:12">
      <c r="A766" t="s">
        <v>13</v>
      </c>
      <c r="B766" t="s">
        <v>2372</v>
      </c>
      <c r="C766" t="s">
        <v>988</v>
      </c>
      <c r="D766">
        <v>13060549</v>
      </c>
      <c r="E766" t="s">
        <v>0</v>
      </c>
      <c r="F766">
        <v>4000</v>
      </c>
      <c r="G766" t="s">
        <v>1603</v>
      </c>
      <c r="H766" t="s">
        <v>730</v>
      </c>
      <c r="I766">
        <v>0</v>
      </c>
      <c r="J766">
        <f>IF(ISNA(VLOOKUP($C766,Projections!$A$2:$D$499,2,0))=FALSE,VLOOKUP($C766,Projections!$A$2:$D$499,2,0),0)</f>
        <v>0</v>
      </c>
      <c r="K766">
        <f>IF(ISNA(VLOOKUP($C766,Projections!$A$2:$D$499,3,0))=FALSE,VLOOKUP($C766,Projections!$A$2:$D$499,3,0),0)</f>
        <v>0</v>
      </c>
      <c r="L766">
        <f>IF(ISNA(VLOOKUP($C766,Projections!$A$2:$D$499,4,0))=FALSE,VLOOKUP($C766,Projections!$A$2:$D$499,4,0),0)</f>
        <v>0</v>
      </c>
    </row>
    <row r="767" spans="1:12">
      <c r="A767" t="s">
        <v>151</v>
      </c>
      <c r="B767" t="s">
        <v>2373</v>
      </c>
      <c r="C767" t="s">
        <v>989</v>
      </c>
      <c r="D767">
        <v>13060556</v>
      </c>
      <c r="E767" t="s">
        <v>0</v>
      </c>
      <c r="F767">
        <v>4000</v>
      </c>
      <c r="G767" t="s">
        <v>1603</v>
      </c>
      <c r="H767" t="s">
        <v>730</v>
      </c>
      <c r="I767">
        <v>3.61</v>
      </c>
      <c r="J767">
        <f>IF(ISNA(VLOOKUP($C767,Projections!$A$2:$D$499,2,0))=FALSE,VLOOKUP($C767,Projections!$A$2:$D$499,2,0),0)</f>
        <v>0</v>
      </c>
      <c r="K767">
        <f>IF(ISNA(VLOOKUP($C767,Projections!$A$2:$D$499,3,0))=FALSE,VLOOKUP($C767,Projections!$A$2:$D$499,3,0),0)</f>
        <v>0</v>
      </c>
      <c r="L767">
        <f>IF(ISNA(VLOOKUP($C767,Projections!$A$2:$D$499,4,0))=FALSE,VLOOKUP($C767,Projections!$A$2:$D$499,4,0),0)</f>
        <v>0</v>
      </c>
    </row>
    <row r="768" spans="1:12">
      <c r="A768" t="s">
        <v>151</v>
      </c>
      <c r="B768" t="s">
        <v>2374</v>
      </c>
      <c r="C768" t="s">
        <v>990</v>
      </c>
      <c r="D768">
        <v>13060569</v>
      </c>
      <c r="E768" t="s">
        <v>0</v>
      </c>
      <c r="F768">
        <v>4000</v>
      </c>
      <c r="G768" t="s">
        <v>1603</v>
      </c>
      <c r="H768" t="s">
        <v>730</v>
      </c>
      <c r="I768">
        <v>3.16</v>
      </c>
      <c r="J768">
        <f>IF(ISNA(VLOOKUP($C768,Projections!$A$2:$D$499,2,0))=FALSE,VLOOKUP($C768,Projections!$A$2:$D$499,2,0),0)</f>
        <v>0</v>
      </c>
      <c r="K768">
        <f>IF(ISNA(VLOOKUP($C768,Projections!$A$2:$D$499,3,0))=FALSE,VLOOKUP($C768,Projections!$A$2:$D$499,3,0),0)</f>
        <v>0</v>
      </c>
      <c r="L768">
        <f>IF(ISNA(VLOOKUP($C768,Projections!$A$2:$D$499,4,0))=FALSE,VLOOKUP($C768,Projections!$A$2:$D$499,4,0),0)</f>
        <v>0</v>
      </c>
    </row>
    <row r="769" spans="1:12">
      <c r="A769" t="s">
        <v>151</v>
      </c>
      <c r="B769" t="s">
        <v>2375</v>
      </c>
      <c r="C769" t="s">
        <v>922</v>
      </c>
      <c r="D769">
        <v>13060576</v>
      </c>
      <c r="E769" t="s">
        <v>0</v>
      </c>
      <c r="F769">
        <v>4000</v>
      </c>
      <c r="G769" t="s">
        <v>1603</v>
      </c>
      <c r="H769" t="s">
        <v>730</v>
      </c>
      <c r="I769">
        <v>3.15</v>
      </c>
      <c r="J769">
        <f>IF(ISNA(VLOOKUP($C769,Projections!$A$2:$D$499,2,0))=FALSE,VLOOKUP($C769,Projections!$A$2:$D$499,2,0),0)</f>
        <v>0</v>
      </c>
      <c r="K769">
        <f>IF(ISNA(VLOOKUP($C769,Projections!$A$2:$D$499,3,0))=FALSE,VLOOKUP($C769,Projections!$A$2:$D$499,3,0),0)</f>
        <v>0</v>
      </c>
      <c r="L769">
        <f>IF(ISNA(VLOOKUP($C769,Projections!$A$2:$D$499,4,0))=FALSE,VLOOKUP($C769,Projections!$A$2:$D$499,4,0),0)</f>
        <v>0</v>
      </c>
    </row>
    <row r="770" spans="1:12">
      <c r="A770" t="s">
        <v>151</v>
      </c>
      <c r="B770" t="s">
        <v>2376</v>
      </c>
      <c r="C770" t="s">
        <v>593</v>
      </c>
      <c r="D770">
        <v>13060599</v>
      </c>
      <c r="E770" t="s">
        <v>0</v>
      </c>
      <c r="F770">
        <v>4000</v>
      </c>
      <c r="G770" t="s">
        <v>1603</v>
      </c>
      <c r="H770" t="s">
        <v>522</v>
      </c>
      <c r="I770">
        <v>-1.58</v>
      </c>
      <c r="J770">
        <f>IF(ISNA(VLOOKUP($C770,Projections!$A$2:$D$499,2,0))=FALSE,VLOOKUP($C770,Projections!$A$2:$D$499,2,0),0)</f>
        <v>0</v>
      </c>
      <c r="K770">
        <f>IF(ISNA(VLOOKUP($C770,Projections!$A$2:$D$499,3,0))=FALSE,VLOOKUP($C770,Projections!$A$2:$D$499,3,0),0)</f>
        <v>0</v>
      </c>
      <c r="L770">
        <f>IF(ISNA(VLOOKUP($C770,Projections!$A$2:$D$499,4,0))=FALSE,VLOOKUP($C770,Projections!$A$2:$D$499,4,0),0)</f>
        <v>0</v>
      </c>
    </row>
    <row r="771" spans="1:12">
      <c r="A771" t="s">
        <v>151</v>
      </c>
      <c r="B771" t="s">
        <v>2377</v>
      </c>
      <c r="C771" t="s">
        <v>991</v>
      </c>
      <c r="D771">
        <v>13060624</v>
      </c>
      <c r="E771" t="s">
        <v>0</v>
      </c>
      <c r="F771">
        <v>4000</v>
      </c>
      <c r="G771" t="s">
        <v>1603</v>
      </c>
      <c r="H771" t="s">
        <v>730</v>
      </c>
      <c r="I771">
        <v>2.06</v>
      </c>
      <c r="J771">
        <f>IF(ISNA(VLOOKUP($C771,Projections!$A$2:$D$499,2,0))=FALSE,VLOOKUP($C771,Projections!$A$2:$D$499,2,0),0)</f>
        <v>0</v>
      </c>
      <c r="K771">
        <f>IF(ISNA(VLOOKUP($C771,Projections!$A$2:$D$499,3,0))=FALSE,VLOOKUP($C771,Projections!$A$2:$D$499,3,0),0)</f>
        <v>0</v>
      </c>
      <c r="L771">
        <f>IF(ISNA(VLOOKUP($C771,Projections!$A$2:$D$499,4,0))=FALSE,VLOOKUP($C771,Projections!$A$2:$D$499,4,0),0)</f>
        <v>0</v>
      </c>
    </row>
    <row r="772" spans="1:12">
      <c r="A772" t="s">
        <v>151</v>
      </c>
      <c r="B772" t="s">
        <v>2378</v>
      </c>
      <c r="C772" t="s">
        <v>1575</v>
      </c>
      <c r="D772">
        <v>13060652</v>
      </c>
      <c r="E772" t="s">
        <v>0</v>
      </c>
      <c r="F772">
        <v>4000</v>
      </c>
      <c r="G772" t="s">
        <v>1603</v>
      </c>
      <c r="H772" t="s">
        <v>522</v>
      </c>
      <c r="I772">
        <v>10.47</v>
      </c>
      <c r="J772">
        <f>IF(ISNA(VLOOKUP($C772,Projections!$A$2:$D$499,2,0))=FALSE,VLOOKUP($C772,Projections!$A$2:$D$499,2,0),0)</f>
        <v>0</v>
      </c>
      <c r="K772">
        <f>IF(ISNA(VLOOKUP($C772,Projections!$A$2:$D$499,3,0))=FALSE,VLOOKUP($C772,Projections!$A$2:$D$499,3,0),0)</f>
        <v>0</v>
      </c>
      <c r="L772">
        <f>IF(ISNA(VLOOKUP($C772,Projections!$A$2:$D$499,4,0))=FALSE,VLOOKUP($C772,Projections!$A$2:$D$499,4,0),0)</f>
        <v>0</v>
      </c>
    </row>
    <row r="773" spans="1:12">
      <c r="A773" t="s">
        <v>2</v>
      </c>
      <c r="B773" t="s">
        <v>2379</v>
      </c>
      <c r="C773" t="s">
        <v>883</v>
      </c>
      <c r="D773">
        <v>13059207</v>
      </c>
      <c r="E773" t="s">
        <v>2</v>
      </c>
      <c r="F773">
        <v>4000</v>
      </c>
      <c r="G773" t="s">
        <v>1634</v>
      </c>
      <c r="H773" t="s">
        <v>710</v>
      </c>
      <c r="I773">
        <v>6.78</v>
      </c>
      <c r="J773">
        <f>IF(ISNA(VLOOKUP($C773,Projections!$A$2:$D$499,2,0))=FALSE,VLOOKUP($C773,Projections!$A$2:$D$499,2,0),0)</f>
        <v>11.5</v>
      </c>
      <c r="K773">
        <f>IF(ISNA(VLOOKUP($C773,Projections!$A$2:$D$499,3,0))=FALSE,VLOOKUP($C773,Projections!$A$2:$D$499,3,0),0)</f>
        <v>15.15</v>
      </c>
      <c r="L773">
        <f>IF(ISNA(VLOOKUP($C773,Projections!$A$2:$D$499,4,0))=FALSE,VLOOKUP($C773,Projections!$A$2:$D$499,4,0),0)</f>
        <v>11.43</v>
      </c>
    </row>
    <row r="774" spans="1:12">
      <c r="A774" t="s">
        <v>6</v>
      </c>
      <c r="B774" t="s">
        <v>2380</v>
      </c>
      <c r="C774" t="s">
        <v>457</v>
      </c>
      <c r="D774">
        <v>13059217</v>
      </c>
      <c r="E774" t="s">
        <v>6</v>
      </c>
      <c r="F774">
        <v>4000</v>
      </c>
      <c r="G774" t="s">
        <v>1634</v>
      </c>
      <c r="H774" t="s">
        <v>710</v>
      </c>
      <c r="I774">
        <v>6.76</v>
      </c>
      <c r="J774">
        <f>IF(ISNA(VLOOKUP($C774,Projections!$A$2:$D$499,2,0))=FALSE,VLOOKUP($C774,Projections!$A$2:$D$499,2,0),0)</f>
        <v>0</v>
      </c>
      <c r="K774">
        <f>IF(ISNA(VLOOKUP($C774,Projections!$A$2:$D$499,3,0))=FALSE,VLOOKUP($C774,Projections!$A$2:$D$499,3,0),0)</f>
        <v>0</v>
      </c>
      <c r="L774">
        <f>IF(ISNA(VLOOKUP($C774,Projections!$A$2:$D$499,4,0))=FALSE,VLOOKUP($C774,Projections!$A$2:$D$499,4,0),0)</f>
        <v>0</v>
      </c>
    </row>
    <row r="775" spans="1:12">
      <c r="A775" t="s">
        <v>2</v>
      </c>
      <c r="B775" t="s">
        <v>2381</v>
      </c>
      <c r="C775" t="s">
        <v>581</v>
      </c>
      <c r="D775">
        <v>13059222</v>
      </c>
      <c r="E775" t="s">
        <v>2</v>
      </c>
      <c r="F775">
        <v>4000</v>
      </c>
      <c r="G775" t="s">
        <v>1634</v>
      </c>
      <c r="H775" t="s">
        <v>528</v>
      </c>
      <c r="I775">
        <v>1.1100000000000001</v>
      </c>
      <c r="J775">
        <f>IF(ISNA(VLOOKUP($C775,Projections!$A$2:$D$499,2,0))=FALSE,VLOOKUP($C775,Projections!$A$2:$D$499,2,0),0)</f>
        <v>0</v>
      </c>
      <c r="K775">
        <f>IF(ISNA(VLOOKUP($C775,Projections!$A$2:$D$499,3,0))=FALSE,VLOOKUP($C775,Projections!$A$2:$D$499,3,0),0)</f>
        <v>0</v>
      </c>
      <c r="L775">
        <f>IF(ISNA(VLOOKUP($C775,Projections!$A$2:$D$499,4,0))=FALSE,VLOOKUP($C775,Projections!$A$2:$D$499,4,0),0)</f>
        <v>0</v>
      </c>
    </row>
    <row r="776" spans="1:12">
      <c r="A776" t="s">
        <v>1</v>
      </c>
      <c r="B776" t="s">
        <v>2382</v>
      </c>
      <c r="C776" t="s">
        <v>616</v>
      </c>
      <c r="D776">
        <v>13059249</v>
      </c>
      <c r="E776" t="s">
        <v>1</v>
      </c>
      <c r="F776">
        <v>4000</v>
      </c>
      <c r="G776" t="s">
        <v>1634</v>
      </c>
      <c r="H776" t="s">
        <v>528</v>
      </c>
      <c r="I776">
        <v>5.48</v>
      </c>
      <c r="J776">
        <f>IF(ISNA(VLOOKUP($C776,Projections!$A$2:$D$499,2,0))=FALSE,VLOOKUP($C776,Projections!$A$2:$D$499,2,0),0)</f>
        <v>0</v>
      </c>
      <c r="K776">
        <f>IF(ISNA(VLOOKUP($C776,Projections!$A$2:$D$499,3,0))=FALSE,VLOOKUP($C776,Projections!$A$2:$D$499,3,0),0)</f>
        <v>0</v>
      </c>
      <c r="L776">
        <f>IF(ISNA(VLOOKUP($C776,Projections!$A$2:$D$499,4,0))=FALSE,VLOOKUP($C776,Projections!$A$2:$D$499,4,0),0)</f>
        <v>0</v>
      </c>
    </row>
    <row r="777" spans="1:12">
      <c r="A777" t="s">
        <v>13</v>
      </c>
      <c r="B777" t="s">
        <v>2383</v>
      </c>
      <c r="C777" t="s">
        <v>930</v>
      </c>
      <c r="D777">
        <v>13060420</v>
      </c>
      <c r="E777" t="s">
        <v>0</v>
      </c>
      <c r="F777">
        <v>4000</v>
      </c>
      <c r="G777" t="s">
        <v>1634</v>
      </c>
      <c r="H777" t="s">
        <v>710</v>
      </c>
      <c r="I777">
        <v>3.49</v>
      </c>
      <c r="J777">
        <f>IF(ISNA(VLOOKUP($C777,Projections!$A$2:$D$499,2,0))=FALSE,VLOOKUP($C777,Projections!$A$2:$D$499,2,0),0)</f>
        <v>0</v>
      </c>
      <c r="K777">
        <f>IF(ISNA(VLOOKUP($C777,Projections!$A$2:$D$499,3,0))=FALSE,VLOOKUP($C777,Projections!$A$2:$D$499,3,0),0)</f>
        <v>0</v>
      </c>
      <c r="L777">
        <f>IF(ISNA(VLOOKUP($C777,Projections!$A$2:$D$499,4,0))=FALSE,VLOOKUP($C777,Projections!$A$2:$D$499,4,0),0)</f>
        <v>0</v>
      </c>
    </row>
    <row r="778" spans="1:12">
      <c r="A778" t="s">
        <v>151</v>
      </c>
      <c r="B778" t="s">
        <v>2384</v>
      </c>
      <c r="C778" t="s">
        <v>582</v>
      </c>
      <c r="D778">
        <v>13060457</v>
      </c>
      <c r="E778" t="s">
        <v>0</v>
      </c>
      <c r="F778">
        <v>4000</v>
      </c>
      <c r="G778" t="s">
        <v>1634</v>
      </c>
      <c r="H778" t="s">
        <v>528</v>
      </c>
      <c r="I778">
        <v>0</v>
      </c>
      <c r="J778">
        <f>IF(ISNA(VLOOKUP($C778,Projections!$A$2:$D$499,2,0))=FALSE,VLOOKUP($C778,Projections!$A$2:$D$499,2,0),0)</f>
        <v>0</v>
      </c>
      <c r="K778">
        <f>IF(ISNA(VLOOKUP($C778,Projections!$A$2:$D$499,3,0))=FALSE,VLOOKUP($C778,Projections!$A$2:$D$499,3,0),0)</f>
        <v>0</v>
      </c>
      <c r="L778">
        <f>IF(ISNA(VLOOKUP($C778,Projections!$A$2:$D$499,4,0))=FALSE,VLOOKUP($C778,Projections!$A$2:$D$499,4,0),0)</f>
        <v>0</v>
      </c>
    </row>
    <row r="779" spans="1:12">
      <c r="A779" t="s">
        <v>151</v>
      </c>
      <c r="B779" t="s">
        <v>2385</v>
      </c>
      <c r="C779" t="s">
        <v>583</v>
      </c>
      <c r="D779">
        <v>13060482</v>
      </c>
      <c r="E779" t="s">
        <v>0</v>
      </c>
      <c r="F779">
        <v>4000</v>
      </c>
      <c r="G779" t="s">
        <v>1634</v>
      </c>
      <c r="H779" t="s">
        <v>528</v>
      </c>
      <c r="I779">
        <v>0</v>
      </c>
      <c r="J779">
        <f>IF(ISNA(VLOOKUP($C779,Projections!$A$2:$D$499,2,0))=FALSE,VLOOKUP($C779,Projections!$A$2:$D$499,2,0),0)</f>
        <v>0</v>
      </c>
      <c r="K779">
        <f>IF(ISNA(VLOOKUP($C779,Projections!$A$2:$D$499,3,0))=FALSE,VLOOKUP($C779,Projections!$A$2:$D$499,3,0),0)</f>
        <v>0</v>
      </c>
      <c r="L779">
        <f>IF(ISNA(VLOOKUP($C779,Projections!$A$2:$D$499,4,0))=FALSE,VLOOKUP($C779,Projections!$A$2:$D$499,4,0),0)</f>
        <v>0</v>
      </c>
    </row>
    <row r="780" spans="1:12">
      <c r="A780" t="s">
        <v>151</v>
      </c>
      <c r="B780" t="s">
        <v>2386</v>
      </c>
      <c r="C780" t="s">
        <v>932</v>
      </c>
      <c r="D780">
        <v>13060508</v>
      </c>
      <c r="E780" t="s">
        <v>0</v>
      </c>
      <c r="F780">
        <v>4000</v>
      </c>
      <c r="G780" t="s">
        <v>1634</v>
      </c>
      <c r="H780" t="s">
        <v>710</v>
      </c>
      <c r="I780">
        <v>0</v>
      </c>
      <c r="J780">
        <f>IF(ISNA(VLOOKUP($C780,Projections!$A$2:$D$499,2,0))=FALSE,VLOOKUP($C780,Projections!$A$2:$D$499,2,0),0)</f>
        <v>0</v>
      </c>
      <c r="K780">
        <f>IF(ISNA(VLOOKUP($C780,Projections!$A$2:$D$499,3,0))=FALSE,VLOOKUP($C780,Projections!$A$2:$D$499,3,0),0)</f>
        <v>0</v>
      </c>
      <c r="L780">
        <f>IF(ISNA(VLOOKUP($C780,Projections!$A$2:$D$499,4,0))=FALSE,VLOOKUP($C780,Projections!$A$2:$D$499,4,0),0)</f>
        <v>0</v>
      </c>
    </row>
    <row r="781" spans="1:12">
      <c r="A781" t="s">
        <v>151</v>
      </c>
      <c r="B781" t="s">
        <v>2387</v>
      </c>
      <c r="C781" t="s">
        <v>933</v>
      </c>
      <c r="D781">
        <v>13060557</v>
      </c>
      <c r="E781" t="s">
        <v>0</v>
      </c>
      <c r="F781">
        <v>4000</v>
      </c>
      <c r="G781" t="s">
        <v>1634</v>
      </c>
      <c r="H781" t="s">
        <v>710</v>
      </c>
      <c r="I781">
        <v>0</v>
      </c>
      <c r="J781">
        <f>IF(ISNA(VLOOKUP($C781,Projections!$A$2:$D$499,2,0))=FALSE,VLOOKUP($C781,Projections!$A$2:$D$499,2,0),0)</f>
        <v>0</v>
      </c>
      <c r="K781">
        <f>IF(ISNA(VLOOKUP($C781,Projections!$A$2:$D$499,3,0))=FALSE,VLOOKUP($C781,Projections!$A$2:$D$499,3,0),0)</f>
        <v>0</v>
      </c>
      <c r="L781">
        <f>IF(ISNA(VLOOKUP($C781,Projections!$A$2:$D$499,4,0))=FALSE,VLOOKUP($C781,Projections!$A$2:$D$499,4,0),0)</f>
        <v>0</v>
      </c>
    </row>
    <row r="782" spans="1:12">
      <c r="A782" t="s">
        <v>151</v>
      </c>
      <c r="B782" t="s">
        <v>2388</v>
      </c>
      <c r="C782" t="s">
        <v>584</v>
      </c>
      <c r="D782">
        <v>13060561</v>
      </c>
      <c r="E782" t="s">
        <v>0</v>
      </c>
      <c r="F782">
        <v>4000</v>
      </c>
      <c r="G782" t="s">
        <v>1634</v>
      </c>
      <c r="H782" t="s">
        <v>528</v>
      </c>
      <c r="I782">
        <v>4.38</v>
      </c>
      <c r="J782">
        <f>IF(ISNA(VLOOKUP($C782,Projections!$A$2:$D$499,2,0))=FALSE,VLOOKUP($C782,Projections!$A$2:$D$499,2,0),0)</f>
        <v>0</v>
      </c>
      <c r="K782">
        <f>IF(ISNA(VLOOKUP($C782,Projections!$A$2:$D$499,3,0))=FALSE,VLOOKUP($C782,Projections!$A$2:$D$499,3,0),0)</f>
        <v>0</v>
      </c>
      <c r="L782">
        <f>IF(ISNA(VLOOKUP($C782,Projections!$A$2:$D$499,4,0))=FALSE,VLOOKUP($C782,Projections!$A$2:$D$499,4,0),0)</f>
        <v>0</v>
      </c>
    </row>
    <row r="783" spans="1:12">
      <c r="A783" t="s">
        <v>151</v>
      </c>
      <c r="B783" t="s">
        <v>2389</v>
      </c>
      <c r="C783" t="s">
        <v>890</v>
      </c>
      <c r="D783">
        <v>13060564</v>
      </c>
      <c r="E783" t="s">
        <v>0</v>
      </c>
      <c r="F783">
        <v>4000</v>
      </c>
      <c r="G783" t="s">
        <v>1634</v>
      </c>
      <c r="H783" t="s">
        <v>528</v>
      </c>
      <c r="I783">
        <v>2.36</v>
      </c>
      <c r="J783">
        <f>IF(ISNA(VLOOKUP($C783,Projections!$A$2:$D$499,2,0))=FALSE,VLOOKUP($C783,Projections!$A$2:$D$499,2,0),0)</f>
        <v>0</v>
      </c>
      <c r="K783">
        <f>IF(ISNA(VLOOKUP($C783,Projections!$A$2:$D$499,3,0))=FALSE,VLOOKUP($C783,Projections!$A$2:$D$499,3,0),0)</f>
        <v>0</v>
      </c>
      <c r="L783">
        <f>IF(ISNA(VLOOKUP($C783,Projections!$A$2:$D$499,4,0))=FALSE,VLOOKUP($C783,Projections!$A$2:$D$499,4,0),0)</f>
        <v>0</v>
      </c>
    </row>
    <row r="784" spans="1:12">
      <c r="A784" t="s">
        <v>151</v>
      </c>
      <c r="B784" t="s">
        <v>2390</v>
      </c>
      <c r="C784" t="s">
        <v>934</v>
      </c>
      <c r="D784">
        <v>13060577</v>
      </c>
      <c r="E784" t="s">
        <v>0</v>
      </c>
      <c r="F784">
        <v>4000</v>
      </c>
      <c r="G784" t="s">
        <v>1634</v>
      </c>
      <c r="H784" t="s">
        <v>710</v>
      </c>
      <c r="I784">
        <v>-2.95</v>
      </c>
      <c r="J784">
        <f>IF(ISNA(VLOOKUP($C784,Projections!$A$2:$D$499,2,0))=FALSE,VLOOKUP($C784,Projections!$A$2:$D$499,2,0),0)</f>
        <v>0</v>
      </c>
      <c r="K784">
        <f>IF(ISNA(VLOOKUP($C784,Projections!$A$2:$D$499,3,0))=FALSE,VLOOKUP($C784,Projections!$A$2:$D$499,3,0),0)</f>
        <v>0</v>
      </c>
      <c r="L784">
        <f>IF(ISNA(VLOOKUP($C784,Projections!$A$2:$D$499,4,0))=FALSE,VLOOKUP($C784,Projections!$A$2:$D$499,4,0),0)</f>
        <v>0</v>
      </c>
    </row>
    <row r="785" spans="1:12">
      <c r="A785" t="s">
        <v>13</v>
      </c>
      <c r="B785" t="s">
        <v>2391</v>
      </c>
      <c r="C785" t="s">
        <v>936</v>
      </c>
      <c r="D785">
        <v>13060590</v>
      </c>
      <c r="E785" t="s">
        <v>0</v>
      </c>
      <c r="F785">
        <v>4000</v>
      </c>
      <c r="G785" t="s">
        <v>1634</v>
      </c>
      <c r="H785" t="s">
        <v>710</v>
      </c>
      <c r="I785">
        <v>0</v>
      </c>
      <c r="J785">
        <f>IF(ISNA(VLOOKUP($C785,Projections!$A$2:$D$499,2,0))=FALSE,VLOOKUP($C785,Projections!$A$2:$D$499,2,0),0)</f>
        <v>0</v>
      </c>
      <c r="K785">
        <f>IF(ISNA(VLOOKUP($C785,Projections!$A$2:$D$499,3,0))=FALSE,VLOOKUP($C785,Projections!$A$2:$D$499,3,0),0)</f>
        <v>0</v>
      </c>
      <c r="L785">
        <f>IF(ISNA(VLOOKUP($C785,Projections!$A$2:$D$499,4,0))=FALSE,VLOOKUP($C785,Projections!$A$2:$D$499,4,0),0)</f>
        <v>0</v>
      </c>
    </row>
    <row r="786" spans="1:12">
      <c r="A786" t="s">
        <v>13</v>
      </c>
      <c r="B786" t="s">
        <v>2392</v>
      </c>
      <c r="C786" t="s">
        <v>1583</v>
      </c>
      <c r="D786">
        <v>13060591</v>
      </c>
      <c r="E786" t="s">
        <v>0</v>
      </c>
      <c r="F786">
        <v>4000</v>
      </c>
      <c r="G786" t="s">
        <v>1634</v>
      </c>
      <c r="H786" t="s">
        <v>710</v>
      </c>
      <c r="I786">
        <v>16.25</v>
      </c>
      <c r="J786">
        <f>IF(ISNA(VLOOKUP($C786,Projections!$A$2:$D$499,2,0))=FALSE,VLOOKUP($C786,Projections!$A$2:$D$499,2,0),0)</f>
        <v>0</v>
      </c>
      <c r="K786">
        <f>IF(ISNA(VLOOKUP($C786,Projections!$A$2:$D$499,3,0))=FALSE,VLOOKUP($C786,Projections!$A$2:$D$499,3,0),0)</f>
        <v>0</v>
      </c>
      <c r="L786">
        <f>IF(ISNA(VLOOKUP($C786,Projections!$A$2:$D$499,4,0))=FALSE,VLOOKUP($C786,Projections!$A$2:$D$499,4,0),0)</f>
        <v>0</v>
      </c>
    </row>
    <row r="787" spans="1:12">
      <c r="A787" t="s">
        <v>151</v>
      </c>
      <c r="B787" t="s">
        <v>2393</v>
      </c>
      <c r="C787" t="s">
        <v>588</v>
      </c>
      <c r="D787">
        <v>13060596</v>
      </c>
      <c r="E787" t="s">
        <v>0</v>
      </c>
      <c r="F787">
        <v>4000</v>
      </c>
      <c r="G787" t="s">
        <v>1634</v>
      </c>
      <c r="H787" t="s">
        <v>528</v>
      </c>
      <c r="I787">
        <v>0</v>
      </c>
      <c r="J787">
        <f>IF(ISNA(VLOOKUP($C787,Projections!$A$2:$D$499,2,0))=FALSE,VLOOKUP($C787,Projections!$A$2:$D$499,2,0),0)</f>
        <v>0</v>
      </c>
      <c r="K787">
        <f>IF(ISNA(VLOOKUP($C787,Projections!$A$2:$D$499,3,0))=FALSE,VLOOKUP($C787,Projections!$A$2:$D$499,3,0),0)</f>
        <v>0</v>
      </c>
      <c r="L787">
        <f>IF(ISNA(VLOOKUP($C787,Projections!$A$2:$D$499,4,0))=FALSE,VLOOKUP($C787,Projections!$A$2:$D$499,4,0),0)</f>
        <v>0</v>
      </c>
    </row>
    <row r="788" spans="1:12">
      <c r="A788" t="s">
        <v>151</v>
      </c>
      <c r="B788" t="s">
        <v>2394</v>
      </c>
      <c r="C788" t="s">
        <v>1336</v>
      </c>
      <c r="D788">
        <v>13060602</v>
      </c>
      <c r="E788" t="s">
        <v>0</v>
      </c>
      <c r="F788">
        <v>4000</v>
      </c>
      <c r="G788" t="s">
        <v>1634</v>
      </c>
      <c r="H788" t="s">
        <v>710</v>
      </c>
      <c r="I788">
        <v>3.79</v>
      </c>
      <c r="J788">
        <f>IF(ISNA(VLOOKUP($C788,Projections!$A$2:$D$499,2,0))=FALSE,VLOOKUP($C788,Projections!$A$2:$D$499,2,0),0)</f>
        <v>0</v>
      </c>
      <c r="K788">
        <f>IF(ISNA(VLOOKUP($C788,Projections!$A$2:$D$499,3,0))=FALSE,VLOOKUP($C788,Projections!$A$2:$D$499,3,0),0)</f>
        <v>0</v>
      </c>
      <c r="L788">
        <f>IF(ISNA(VLOOKUP($C788,Projections!$A$2:$D$499,4,0))=FALSE,VLOOKUP($C788,Projections!$A$2:$D$499,4,0),0)</f>
        <v>0</v>
      </c>
    </row>
    <row r="789" spans="1:12">
      <c r="A789" t="s">
        <v>151</v>
      </c>
      <c r="B789" t="s">
        <v>2395</v>
      </c>
      <c r="C789" t="s">
        <v>938</v>
      </c>
      <c r="D789">
        <v>13060612</v>
      </c>
      <c r="E789" t="s">
        <v>0</v>
      </c>
      <c r="F789">
        <v>4000</v>
      </c>
      <c r="G789" t="s">
        <v>1634</v>
      </c>
      <c r="H789" t="s">
        <v>710</v>
      </c>
      <c r="I789">
        <v>4.58</v>
      </c>
      <c r="J789">
        <f>IF(ISNA(VLOOKUP($C789,Projections!$A$2:$D$499,2,0))=FALSE,VLOOKUP($C789,Projections!$A$2:$D$499,2,0),0)</f>
        <v>0</v>
      </c>
      <c r="K789">
        <f>IF(ISNA(VLOOKUP($C789,Projections!$A$2:$D$499,3,0))=FALSE,VLOOKUP($C789,Projections!$A$2:$D$499,3,0),0)</f>
        <v>0</v>
      </c>
      <c r="L789">
        <f>IF(ISNA(VLOOKUP($C789,Projections!$A$2:$D$499,4,0))=FALSE,VLOOKUP($C789,Projections!$A$2:$D$499,4,0),0)</f>
        <v>0</v>
      </c>
    </row>
    <row r="790" spans="1:12">
      <c r="A790" t="s">
        <v>151</v>
      </c>
      <c r="B790" t="s">
        <v>2396</v>
      </c>
      <c r="C790" t="s">
        <v>585</v>
      </c>
      <c r="D790">
        <v>13060616</v>
      </c>
      <c r="E790" t="s">
        <v>0</v>
      </c>
      <c r="F790">
        <v>4000</v>
      </c>
      <c r="G790" t="s">
        <v>1634</v>
      </c>
      <c r="H790" t="s">
        <v>528</v>
      </c>
      <c r="I790">
        <v>2.5299999999999998</v>
      </c>
      <c r="J790">
        <f>IF(ISNA(VLOOKUP($C790,Projections!$A$2:$D$499,2,0))=FALSE,VLOOKUP($C790,Projections!$A$2:$D$499,2,0),0)</f>
        <v>0</v>
      </c>
      <c r="K790">
        <f>IF(ISNA(VLOOKUP($C790,Projections!$A$2:$D$499,3,0))=FALSE,VLOOKUP($C790,Projections!$A$2:$D$499,3,0),0)</f>
        <v>0</v>
      </c>
      <c r="L790">
        <f>IF(ISNA(VLOOKUP($C790,Projections!$A$2:$D$499,4,0))=FALSE,VLOOKUP($C790,Projections!$A$2:$D$499,4,0),0)</f>
        <v>0</v>
      </c>
    </row>
    <row r="791" spans="1:12">
      <c r="A791" t="s">
        <v>151</v>
      </c>
      <c r="B791" t="s">
        <v>2397</v>
      </c>
      <c r="C791" t="s">
        <v>587</v>
      </c>
      <c r="D791">
        <v>13060622</v>
      </c>
      <c r="E791" t="s">
        <v>0</v>
      </c>
      <c r="F791">
        <v>4000</v>
      </c>
      <c r="G791" t="s">
        <v>1634</v>
      </c>
      <c r="H791" t="s">
        <v>528</v>
      </c>
      <c r="I791">
        <v>2.33</v>
      </c>
      <c r="J791">
        <f>IF(ISNA(VLOOKUP($C791,Projections!$A$2:$D$499,2,0))=FALSE,VLOOKUP($C791,Projections!$A$2:$D$499,2,0),0)</f>
        <v>0</v>
      </c>
      <c r="K791">
        <f>IF(ISNA(VLOOKUP($C791,Projections!$A$2:$D$499,3,0))=FALSE,VLOOKUP($C791,Projections!$A$2:$D$499,3,0),0)</f>
        <v>0</v>
      </c>
      <c r="L791">
        <f>IF(ISNA(VLOOKUP($C791,Projections!$A$2:$D$499,4,0))=FALSE,VLOOKUP($C791,Projections!$A$2:$D$499,4,0),0)</f>
        <v>0</v>
      </c>
    </row>
    <row r="792" spans="1:12">
      <c r="A792" t="s">
        <v>151</v>
      </c>
      <c r="B792" t="s">
        <v>2398</v>
      </c>
      <c r="C792" t="s">
        <v>586</v>
      </c>
      <c r="D792">
        <v>13060625</v>
      </c>
      <c r="E792" t="s">
        <v>0</v>
      </c>
      <c r="F792">
        <v>4000</v>
      </c>
      <c r="G792" t="s">
        <v>1634</v>
      </c>
      <c r="H792" t="s">
        <v>528</v>
      </c>
      <c r="I792">
        <v>1.0900000000000001</v>
      </c>
      <c r="J792">
        <f>IF(ISNA(VLOOKUP($C792,Projections!$A$2:$D$499,2,0))=FALSE,VLOOKUP($C792,Projections!$A$2:$D$499,2,0),0)</f>
        <v>0</v>
      </c>
      <c r="K792">
        <f>IF(ISNA(VLOOKUP($C792,Projections!$A$2:$D$499,3,0))=FALSE,VLOOKUP($C792,Projections!$A$2:$D$499,3,0),0)</f>
        <v>0</v>
      </c>
      <c r="L792">
        <f>IF(ISNA(VLOOKUP($C792,Projections!$A$2:$D$499,4,0))=FALSE,VLOOKUP($C792,Projections!$A$2:$D$499,4,0),0)</f>
        <v>0</v>
      </c>
    </row>
    <row r="793" spans="1:12">
      <c r="A793" t="s">
        <v>151</v>
      </c>
      <c r="B793" t="s">
        <v>2399</v>
      </c>
      <c r="C793" t="s">
        <v>2400</v>
      </c>
      <c r="D793">
        <v>13060644</v>
      </c>
      <c r="E793" t="s">
        <v>0</v>
      </c>
      <c r="F793">
        <v>4000</v>
      </c>
      <c r="G793" t="s">
        <v>1634</v>
      </c>
      <c r="H793" t="s">
        <v>710</v>
      </c>
      <c r="I793">
        <v>3.3</v>
      </c>
      <c r="J793">
        <f>IF(ISNA(VLOOKUP($C793,Projections!$A$2:$D$499,2,0))=FALSE,VLOOKUP($C793,Projections!$A$2:$D$499,2,0),0)</f>
        <v>0</v>
      </c>
      <c r="K793">
        <f>IF(ISNA(VLOOKUP($C793,Projections!$A$2:$D$499,3,0))=FALSE,VLOOKUP($C793,Projections!$A$2:$D$499,3,0),0)</f>
        <v>0</v>
      </c>
      <c r="L793">
        <f>IF(ISNA(VLOOKUP($C793,Projections!$A$2:$D$499,4,0))=FALSE,VLOOKUP($C793,Projections!$A$2:$D$499,4,0),0)</f>
        <v>0</v>
      </c>
    </row>
    <row r="794" spans="1:12">
      <c r="A794" t="s">
        <v>151</v>
      </c>
      <c r="B794" t="s">
        <v>2401</v>
      </c>
      <c r="C794" t="s">
        <v>939</v>
      </c>
      <c r="D794">
        <v>13060645</v>
      </c>
      <c r="E794" t="s">
        <v>0</v>
      </c>
      <c r="F794">
        <v>4000</v>
      </c>
      <c r="G794" t="s">
        <v>1634</v>
      </c>
      <c r="H794" t="s">
        <v>710</v>
      </c>
      <c r="I794">
        <v>0</v>
      </c>
      <c r="J794">
        <f>IF(ISNA(VLOOKUP($C794,Projections!$A$2:$D$499,2,0))=FALSE,VLOOKUP($C794,Projections!$A$2:$D$499,2,0),0)</f>
        <v>0</v>
      </c>
      <c r="K794">
        <f>IF(ISNA(VLOOKUP($C794,Projections!$A$2:$D$499,3,0))=FALSE,VLOOKUP($C794,Projections!$A$2:$D$499,3,0),0)</f>
        <v>0</v>
      </c>
      <c r="L794">
        <f>IF(ISNA(VLOOKUP($C794,Projections!$A$2:$D$499,4,0))=FALSE,VLOOKUP($C794,Projections!$A$2:$D$499,4,0),0)</f>
        <v>0</v>
      </c>
    </row>
    <row r="795" spans="1:12">
      <c r="A795" t="s">
        <v>13</v>
      </c>
      <c r="B795" t="s">
        <v>2402</v>
      </c>
      <c r="C795" t="s">
        <v>1339</v>
      </c>
      <c r="D795">
        <v>13060415</v>
      </c>
      <c r="E795" t="s">
        <v>0</v>
      </c>
      <c r="F795">
        <v>4000</v>
      </c>
      <c r="G795" t="s">
        <v>1616</v>
      </c>
      <c r="H795" t="s">
        <v>1235</v>
      </c>
      <c r="I795">
        <v>-2.5299999999999998</v>
      </c>
      <c r="J795">
        <f>IF(ISNA(VLOOKUP($C795,Projections!$A$2:$D$499,2,0))=FALSE,VLOOKUP($C795,Projections!$A$2:$D$499,2,0),0)</f>
        <v>0</v>
      </c>
      <c r="K795">
        <f>IF(ISNA(VLOOKUP($C795,Projections!$A$2:$D$499,3,0))=FALSE,VLOOKUP($C795,Projections!$A$2:$D$499,3,0),0)</f>
        <v>0</v>
      </c>
      <c r="L795">
        <f>IF(ISNA(VLOOKUP($C795,Projections!$A$2:$D$499,4,0))=FALSE,VLOOKUP($C795,Projections!$A$2:$D$499,4,0),0)</f>
        <v>0</v>
      </c>
    </row>
    <row r="796" spans="1:12">
      <c r="A796" t="s">
        <v>151</v>
      </c>
      <c r="B796" t="s">
        <v>2403</v>
      </c>
      <c r="C796" t="s">
        <v>1340</v>
      </c>
      <c r="D796">
        <v>13060429</v>
      </c>
      <c r="E796" t="s">
        <v>0</v>
      </c>
      <c r="F796">
        <v>4000</v>
      </c>
      <c r="G796" t="s">
        <v>1616</v>
      </c>
      <c r="H796" t="s">
        <v>1235</v>
      </c>
      <c r="I796">
        <v>0</v>
      </c>
      <c r="J796">
        <f>IF(ISNA(VLOOKUP($C796,Projections!$A$2:$D$499,2,0))=FALSE,VLOOKUP($C796,Projections!$A$2:$D$499,2,0),0)</f>
        <v>0</v>
      </c>
      <c r="K796">
        <f>IF(ISNA(VLOOKUP($C796,Projections!$A$2:$D$499,3,0))=FALSE,VLOOKUP($C796,Projections!$A$2:$D$499,3,0),0)</f>
        <v>0</v>
      </c>
      <c r="L796">
        <f>IF(ISNA(VLOOKUP($C796,Projections!$A$2:$D$499,4,0))=FALSE,VLOOKUP($C796,Projections!$A$2:$D$499,4,0),0)</f>
        <v>0</v>
      </c>
    </row>
    <row r="797" spans="1:12">
      <c r="A797" t="s">
        <v>151</v>
      </c>
      <c r="B797" t="s">
        <v>2404</v>
      </c>
      <c r="C797" t="s">
        <v>1342</v>
      </c>
      <c r="D797">
        <v>13060435</v>
      </c>
      <c r="E797" t="s">
        <v>0</v>
      </c>
      <c r="F797">
        <v>4000</v>
      </c>
      <c r="G797" t="s">
        <v>1616</v>
      </c>
      <c r="H797" t="s">
        <v>1235</v>
      </c>
      <c r="I797">
        <v>0</v>
      </c>
      <c r="J797">
        <f>IF(ISNA(VLOOKUP($C797,Projections!$A$2:$D$499,2,0))=FALSE,VLOOKUP($C797,Projections!$A$2:$D$499,2,0),0)</f>
        <v>0</v>
      </c>
      <c r="K797">
        <f>IF(ISNA(VLOOKUP($C797,Projections!$A$2:$D$499,3,0))=FALSE,VLOOKUP($C797,Projections!$A$2:$D$499,3,0),0)</f>
        <v>0</v>
      </c>
      <c r="L797">
        <f>IF(ISNA(VLOOKUP($C797,Projections!$A$2:$D$499,4,0))=FALSE,VLOOKUP($C797,Projections!$A$2:$D$499,4,0),0)</f>
        <v>0</v>
      </c>
    </row>
    <row r="798" spans="1:12">
      <c r="A798" t="s">
        <v>151</v>
      </c>
      <c r="B798" t="s">
        <v>2405</v>
      </c>
      <c r="C798" t="s">
        <v>1535</v>
      </c>
      <c r="D798">
        <v>13060440</v>
      </c>
      <c r="E798" t="s">
        <v>0</v>
      </c>
      <c r="F798">
        <v>4000</v>
      </c>
      <c r="G798" t="s">
        <v>1616</v>
      </c>
      <c r="H798" t="s">
        <v>1518</v>
      </c>
      <c r="I798">
        <v>4.99</v>
      </c>
      <c r="J798">
        <f>IF(ISNA(VLOOKUP($C798,Projections!$A$2:$D$499,2,0))=FALSE,VLOOKUP($C798,Projections!$A$2:$D$499,2,0),0)</f>
        <v>0</v>
      </c>
      <c r="K798">
        <f>IF(ISNA(VLOOKUP($C798,Projections!$A$2:$D$499,3,0))=FALSE,VLOOKUP($C798,Projections!$A$2:$D$499,3,0),0)</f>
        <v>0</v>
      </c>
      <c r="L798">
        <f>IF(ISNA(VLOOKUP($C798,Projections!$A$2:$D$499,4,0))=FALSE,VLOOKUP($C798,Projections!$A$2:$D$499,4,0),0)</f>
        <v>0</v>
      </c>
    </row>
    <row r="799" spans="1:12">
      <c r="A799" t="s">
        <v>151</v>
      </c>
      <c r="B799" t="s">
        <v>2406</v>
      </c>
      <c r="C799" t="s">
        <v>1343</v>
      </c>
      <c r="D799">
        <v>13060441</v>
      </c>
      <c r="E799" t="s">
        <v>0</v>
      </c>
      <c r="F799">
        <v>4000</v>
      </c>
      <c r="G799" t="s">
        <v>1616</v>
      </c>
      <c r="H799" t="s">
        <v>1235</v>
      </c>
      <c r="I799">
        <v>0</v>
      </c>
      <c r="J799">
        <f>IF(ISNA(VLOOKUP($C799,Projections!$A$2:$D$499,2,0))=FALSE,VLOOKUP($C799,Projections!$A$2:$D$499,2,0),0)</f>
        <v>0</v>
      </c>
      <c r="K799">
        <f>IF(ISNA(VLOOKUP($C799,Projections!$A$2:$D$499,3,0))=FALSE,VLOOKUP($C799,Projections!$A$2:$D$499,3,0),0)</f>
        <v>0</v>
      </c>
      <c r="L799">
        <f>IF(ISNA(VLOOKUP($C799,Projections!$A$2:$D$499,4,0))=FALSE,VLOOKUP($C799,Projections!$A$2:$D$499,4,0),0)</f>
        <v>0</v>
      </c>
    </row>
    <row r="800" spans="1:12">
      <c r="A800" t="s">
        <v>151</v>
      </c>
      <c r="B800" t="s">
        <v>2407</v>
      </c>
      <c r="C800" t="s">
        <v>1534</v>
      </c>
      <c r="D800">
        <v>13060448</v>
      </c>
      <c r="E800" t="s">
        <v>0</v>
      </c>
      <c r="F800">
        <v>4000</v>
      </c>
      <c r="G800" t="s">
        <v>1616</v>
      </c>
      <c r="H800" t="s">
        <v>1518</v>
      </c>
      <c r="I800">
        <v>0</v>
      </c>
      <c r="J800">
        <f>IF(ISNA(VLOOKUP($C800,Projections!$A$2:$D$499,2,0))=FALSE,VLOOKUP($C800,Projections!$A$2:$D$499,2,0),0)</f>
        <v>0</v>
      </c>
      <c r="K800">
        <f>IF(ISNA(VLOOKUP($C800,Projections!$A$2:$D$499,3,0))=FALSE,VLOOKUP($C800,Projections!$A$2:$D$499,3,0),0)</f>
        <v>0</v>
      </c>
      <c r="L800">
        <f>IF(ISNA(VLOOKUP($C800,Projections!$A$2:$D$499,4,0))=FALSE,VLOOKUP($C800,Projections!$A$2:$D$499,4,0),0)</f>
        <v>0</v>
      </c>
    </row>
    <row r="801" spans="1:12">
      <c r="A801" t="s">
        <v>151</v>
      </c>
      <c r="B801" t="s">
        <v>2408</v>
      </c>
      <c r="C801" t="s">
        <v>1536</v>
      </c>
      <c r="D801">
        <v>13060454</v>
      </c>
      <c r="E801" t="s">
        <v>0</v>
      </c>
      <c r="F801">
        <v>4000</v>
      </c>
      <c r="G801" t="s">
        <v>1616</v>
      </c>
      <c r="H801" t="s">
        <v>1518</v>
      </c>
      <c r="I801">
        <v>0</v>
      </c>
      <c r="J801">
        <f>IF(ISNA(VLOOKUP($C801,Projections!$A$2:$D$499,2,0))=FALSE,VLOOKUP($C801,Projections!$A$2:$D$499,2,0),0)</f>
        <v>0</v>
      </c>
      <c r="K801">
        <f>IF(ISNA(VLOOKUP($C801,Projections!$A$2:$D$499,3,0))=FALSE,VLOOKUP($C801,Projections!$A$2:$D$499,3,0),0)</f>
        <v>0</v>
      </c>
      <c r="L801">
        <f>IF(ISNA(VLOOKUP($C801,Projections!$A$2:$D$499,4,0))=FALSE,VLOOKUP($C801,Projections!$A$2:$D$499,4,0),0)</f>
        <v>0</v>
      </c>
    </row>
    <row r="802" spans="1:12">
      <c r="A802" t="s">
        <v>151</v>
      </c>
      <c r="B802" t="s">
        <v>2409</v>
      </c>
      <c r="C802" t="s">
        <v>1538</v>
      </c>
      <c r="D802">
        <v>13060476</v>
      </c>
      <c r="E802" t="s">
        <v>0</v>
      </c>
      <c r="F802">
        <v>4000</v>
      </c>
      <c r="G802" t="s">
        <v>1616</v>
      </c>
      <c r="H802" t="s">
        <v>1518</v>
      </c>
      <c r="I802">
        <v>0</v>
      </c>
      <c r="J802">
        <f>IF(ISNA(VLOOKUP($C802,Projections!$A$2:$D$499,2,0))=FALSE,VLOOKUP($C802,Projections!$A$2:$D$499,2,0),0)</f>
        <v>0</v>
      </c>
      <c r="K802">
        <f>IF(ISNA(VLOOKUP($C802,Projections!$A$2:$D$499,3,0))=FALSE,VLOOKUP($C802,Projections!$A$2:$D$499,3,0),0)</f>
        <v>0</v>
      </c>
      <c r="L802">
        <f>IF(ISNA(VLOOKUP($C802,Projections!$A$2:$D$499,4,0))=FALSE,VLOOKUP($C802,Projections!$A$2:$D$499,4,0),0)</f>
        <v>0</v>
      </c>
    </row>
    <row r="803" spans="1:12">
      <c r="A803" t="s">
        <v>151</v>
      </c>
      <c r="B803" t="s">
        <v>2410</v>
      </c>
      <c r="C803" t="s">
        <v>1539</v>
      </c>
      <c r="D803">
        <v>13060492</v>
      </c>
      <c r="E803" t="s">
        <v>0</v>
      </c>
      <c r="F803">
        <v>4000</v>
      </c>
      <c r="G803" t="s">
        <v>1616</v>
      </c>
      <c r="H803" t="s">
        <v>1518</v>
      </c>
      <c r="I803">
        <v>0</v>
      </c>
      <c r="J803">
        <f>IF(ISNA(VLOOKUP($C803,Projections!$A$2:$D$499,2,0))=FALSE,VLOOKUP($C803,Projections!$A$2:$D$499,2,0),0)</f>
        <v>0</v>
      </c>
      <c r="K803">
        <f>IF(ISNA(VLOOKUP($C803,Projections!$A$2:$D$499,3,0))=FALSE,VLOOKUP($C803,Projections!$A$2:$D$499,3,0),0)</f>
        <v>0</v>
      </c>
      <c r="L803">
        <f>IF(ISNA(VLOOKUP($C803,Projections!$A$2:$D$499,4,0))=FALSE,VLOOKUP($C803,Projections!$A$2:$D$499,4,0),0)</f>
        <v>0</v>
      </c>
    </row>
    <row r="804" spans="1:12">
      <c r="A804" t="s">
        <v>151</v>
      </c>
      <c r="B804" t="s">
        <v>2411</v>
      </c>
      <c r="C804" t="s">
        <v>1344</v>
      </c>
      <c r="D804">
        <v>13060503</v>
      </c>
      <c r="E804" t="s">
        <v>0</v>
      </c>
      <c r="F804">
        <v>4000</v>
      </c>
      <c r="G804" t="s">
        <v>1616</v>
      </c>
      <c r="H804" t="s">
        <v>1235</v>
      </c>
      <c r="I804">
        <v>1.43</v>
      </c>
      <c r="J804">
        <f>IF(ISNA(VLOOKUP($C804,Projections!$A$2:$D$499,2,0))=FALSE,VLOOKUP($C804,Projections!$A$2:$D$499,2,0),0)</f>
        <v>0</v>
      </c>
      <c r="K804">
        <f>IF(ISNA(VLOOKUP($C804,Projections!$A$2:$D$499,3,0))=FALSE,VLOOKUP($C804,Projections!$A$2:$D$499,3,0),0)</f>
        <v>0</v>
      </c>
      <c r="L804">
        <f>IF(ISNA(VLOOKUP($C804,Projections!$A$2:$D$499,4,0))=FALSE,VLOOKUP($C804,Projections!$A$2:$D$499,4,0),0)</f>
        <v>0</v>
      </c>
    </row>
    <row r="805" spans="1:12">
      <c r="A805" t="s">
        <v>13</v>
      </c>
      <c r="B805" t="s">
        <v>2412</v>
      </c>
      <c r="C805" t="s">
        <v>1537</v>
      </c>
      <c r="D805">
        <v>13060507</v>
      </c>
      <c r="E805" t="s">
        <v>0</v>
      </c>
      <c r="F805">
        <v>4000</v>
      </c>
      <c r="G805" t="s">
        <v>1616</v>
      </c>
      <c r="H805" t="s">
        <v>1518</v>
      </c>
      <c r="I805">
        <v>3.75</v>
      </c>
      <c r="J805">
        <f>IF(ISNA(VLOOKUP($C805,Projections!$A$2:$D$499,2,0))=FALSE,VLOOKUP($C805,Projections!$A$2:$D$499,2,0),0)</f>
        <v>0</v>
      </c>
      <c r="K805">
        <f>IF(ISNA(VLOOKUP($C805,Projections!$A$2:$D$499,3,0))=FALSE,VLOOKUP($C805,Projections!$A$2:$D$499,3,0),0)</f>
        <v>0</v>
      </c>
      <c r="L805">
        <f>IF(ISNA(VLOOKUP($C805,Projections!$A$2:$D$499,4,0))=FALSE,VLOOKUP($C805,Projections!$A$2:$D$499,4,0),0)</f>
        <v>0</v>
      </c>
    </row>
    <row r="806" spans="1:12">
      <c r="A806" t="s">
        <v>13</v>
      </c>
      <c r="B806" t="s">
        <v>2413</v>
      </c>
      <c r="C806" t="s">
        <v>1345</v>
      </c>
      <c r="D806">
        <v>13060511</v>
      </c>
      <c r="E806" t="s">
        <v>0</v>
      </c>
      <c r="F806">
        <v>4000</v>
      </c>
      <c r="G806" t="s">
        <v>1616</v>
      </c>
      <c r="H806" t="s">
        <v>1235</v>
      </c>
      <c r="I806">
        <v>0</v>
      </c>
      <c r="J806">
        <f>IF(ISNA(VLOOKUP($C806,Projections!$A$2:$D$499,2,0))=FALSE,VLOOKUP($C806,Projections!$A$2:$D$499,2,0),0)</f>
        <v>0</v>
      </c>
      <c r="K806">
        <f>IF(ISNA(VLOOKUP($C806,Projections!$A$2:$D$499,3,0))=FALSE,VLOOKUP($C806,Projections!$A$2:$D$499,3,0),0)</f>
        <v>0</v>
      </c>
      <c r="L806">
        <f>IF(ISNA(VLOOKUP($C806,Projections!$A$2:$D$499,4,0))=FALSE,VLOOKUP($C806,Projections!$A$2:$D$499,4,0),0)</f>
        <v>0</v>
      </c>
    </row>
    <row r="807" spans="1:12">
      <c r="A807" t="s">
        <v>13</v>
      </c>
      <c r="B807" t="s">
        <v>2414</v>
      </c>
      <c r="C807" t="s">
        <v>1541</v>
      </c>
      <c r="D807">
        <v>13060520</v>
      </c>
      <c r="E807" t="s">
        <v>0</v>
      </c>
      <c r="F807">
        <v>4000</v>
      </c>
      <c r="G807" t="s">
        <v>1616</v>
      </c>
      <c r="H807" t="s">
        <v>1518</v>
      </c>
      <c r="I807">
        <v>0</v>
      </c>
      <c r="J807">
        <f>IF(ISNA(VLOOKUP($C807,Projections!$A$2:$D$499,2,0))=FALSE,VLOOKUP($C807,Projections!$A$2:$D$499,2,0),0)</f>
        <v>0</v>
      </c>
      <c r="K807">
        <f>IF(ISNA(VLOOKUP($C807,Projections!$A$2:$D$499,3,0))=FALSE,VLOOKUP($C807,Projections!$A$2:$D$499,3,0),0)</f>
        <v>0</v>
      </c>
      <c r="L807">
        <f>IF(ISNA(VLOOKUP($C807,Projections!$A$2:$D$499,4,0))=FALSE,VLOOKUP($C807,Projections!$A$2:$D$499,4,0),0)</f>
        <v>0</v>
      </c>
    </row>
    <row r="808" spans="1:12">
      <c r="A808" t="s">
        <v>151</v>
      </c>
      <c r="B808" t="s">
        <v>2415</v>
      </c>
      <c r="C808" t="s">
        <v>1540</v>
      </c>
      <c r="D808">
        <v>13060522</v>
      </c>
      <c r="E808" t="s">
        <v>0</v>
      </c>
      <c r="F808">
        <v>4000</v>
      </c>
      <c r="G808" t="s">
        <v>1616</v>
      </c>
      <c r="H808" t="s">
        <v>1518</v>
      </c>
      <c r="I808">
        <v>3.25</v>
      </c>
      <c r="J808">
        <f>IF(ISNA(VLOOKUP($C808,Projections!$A$2:$D$499,2,0))=FALSE,VLOOKUP($C808,Projections!$A$2:$D$499,2,0),0)</f>
        <v>0</v>
      </c>
      <c r="K808">
        <f>IF(ISNA(VLOOKUP($C808,Projections!$A$2:$D$499,3,0))=FALSE,VLOOKUP($C808,Projections!$A$2:$D$499,3,0),0)</f>
        <v>0</v>
      </c>
      <c r="L808">
        <f>IF(ISNA(VLOOKUP($C808,Projections!$A$2:$D$499,4,0))=FALSE,VLOOKUP($C808,Projections!$A$2:$D$499,4,0),0)</f>
        <v>0</v>
      </c>
    </row>
    <row r="809" spans="1:12">
      <c r="A809" t="s">
        <v>151</v>
      </c>
      <c r="B809" t="s">
        <v>2416</v>
      </c>
      <c r="C809" t="s">
        <v>1542</v>
      </c>
      <c r="D809">
        <v>13060526</v>
      </c>
      <c r="E809" t="s">
        <v>0</v>
      </c>
      <c r="F809">
        <v>4000</v>
      </c>
      <c r="G809" t="s">
        <v>1616</v>
      </c>
      <c r="H809" t="s">
        <v>1518</v>
      </c>
      <c r="I809">
        <v>2.97</v>
      </c>
      <c r="J809">
        <f>IF(ISNA(VLOOKUP($C809,Projections!$A$2:$D$499,2,0))=FALSE,VLOOKUP($C809,Projections!$A$2:$D$499,2,0),0)</f>
        <v>0</v>
      </c>
      <c r="K809">
        <f>IF(ISNA(VLOOKUP($C809,Projections!$A$2:$D$499,3,0))=FALSE,VLOOKUP($C809,Projections!$A$2:$D$499,3,0),0)</f>
        <v>0</v>
      </c>
      <c r="L809">
        <f>IF(ISNA(VLOOKUP($C809,Projections!$A$2:$D$499,4,0))=FALSE,VLOOKUP($C809,Projections!$A$2:$D$499,4,0),0)</f>
        <v>0</v>
      </c>
    </row>
    <row r="810" spans="1:12">
      <c r="A810" t="s">
        <v>151</v>
      </c>
      <c r="B810" t="s">
        <v>2417</v>
      </c>
      <c r="C810" t="s">
        <v>1579</v>
      </c>
      <c r="D810">
        <v>13060528</v>
      </c>
      <c r="E810" t="s">
        <v>0</v>
      </c>
      <c r="F810">
        <v>4000</v>
      </c>
      <c r="G810" t="s">
        <v>1616</v>
      </c>
      <c r="H810" t="s">
        <v>1518</v>
      </c>
      <c r="I810">
        <v>5.83</v>
      </c>
      <c r="J810">
        <f>IF(ISNA(VLOOKUP($C810,Projections!$A$2:$D$499,2,0))=FALSE,VLOOKUP($C810,Projections!$A$2:$D$499,2,0),0)</f>
        <v>0</v>
      </c>
      <c r="K810">
        <f>IF(ISNA(VLOOKUP($C810,Projections!$A$2:$D$499,3,0))=FALSE,VLOOKUP($C810,Projections!$A$2:$D$499,3,0),0)</f>
        <v>0</v>
      </c>
      <c r="L810">
        <f>IF(ISNA(VLOOKUP($C810,Projections!$A$2:$D$499,4,0))=FALSE,VLOOKUP($C810,Projections!$A$2:$D$499,4,0),0)</f>
        <v>0</v>
      </c>
    </row>
    <row r="811" spans="1:12">
      <c r="A811" t="s">
        <v>151</v>
      </c>
      <c r="B811" t="s">
        <v>2418</v>
      </c>
      <c r="C811" t="s">
        <v>1589</v>
      </c>
      <c r="D811">
        <v>13060537</v>
      </c>
      <c r="E811" t="s">
        <v>0</v>
      </c>
      <c r="F811">
        <v>4000</v>
      </c>
      <c r="G811" t="s">
        <v>1616</v>
      </c>
      <c r="H811" t="s">
        <v>1518</v>
      </c>
      <c r="I811">
        <v>4.58</v>
      </c>
      <c r="J811">
        <f>IF(ISNA(VLOOKUP($C811,Projections!$A$2:$D$499,2,0))=FALSE,VLOOKUP($C811,Projections!$A$2:$D$499,2,0),0)</f>
        <v>0</v>
      </c>
      <c r="K811">
        <f>IF(ISNA(VLOOKUP($C811,Projections!$A$2:$D$499,3,0))=FALSE,VLOOKUP($C811,Projections!$A$2:$D$499,3,0),0)</f>
        <v>0</v>
      </c>
      <c r="L811">
        <f>IF(ISNA(VLOOKUP($C811,Projections!$A$2:$D$499,4,0))=FALSE,VLOOKUP($C811,Projections!$A$2:$D$499,4,0),0)</f>
        <v>0</v>
      </c>
    </row>
    <row r="812" spans="1:12">
      <c r="A812" t="s">
        <v>151</v>
      </c>
      <c r="B812" t="s">
        <v>2419</v>
      </c>
      <c r="C812" t="s">
        <v>1346</v>
      </c>
      <c r="D812">
        <v>13060562</v>
      </c>
      <c r="E812" t="s">
        <v>0</v>
      </c>
      <c r="F812">
        <v>4000</v>
      </c>
      <c r="G812" t="s">
        <v>1616</v>
      </c>
      <c r="H812" t="s">
        <v>1235</v>
      </c>
      <c r="I812">
        <v>2.68</v>
      </c>
      <c r="J812">
        <f>IF(ISNA(VLOOKUP($C812,Projections!$A$2:$D$499,2,0))=FALSE,VLOOKUP($C812,Projections!$A$2:$D$499,2,0),0)</f>
        <v>0</v>
      </c>
      <c r="K812">
        <f>IF(ISNA(VLOOKUP($C812,Projections!$A$2:$D$499,3,0))=FALSE,VLOOKUP($C812,Projections!$A$2:$D$499,3,0),0)</f>
        <v>0</v>
      </c>
      <c r="L812">
        <f>IF(ISNA(VLOOKUP($C812,Projections!$A$2:$D$499,4,0))=FALSE,VLOOKUP($C812,Projections!$A$2:$D$499,4,0),0)</f>
        <v>0</v>
      </c>
    </row>
    <row r="813" spans="1:12">
      <c r="A813" t="s">
        <v>151</v>
      </c>
      <c r="B813" t="s">
        <v>2420</v>
      </c>
      <c r="C813" t="s">
        <v>1347</v>
      </c>
      <c r="D813">
        <v>13060570</v>
      </c>
      <c r="E813" t="s">
        <v>0</v>
      </c>
      <c r="F813">
        <v>4000</v>
      </c>
      <c r="G813" t="s">
        <v>1616</v>
      </c>
      <c r="H813" t="s">
        <v>1235</v>
      </c>
      <c r="I813">
        <v>2.52</v>
      </c>
      <c r="J813">
        <f>IF(ISNA(VLOOKUP($C813,Projections!$A$2:$D$499,2,0))=FALSE,VLOOKUP($C813,Projections!$A$2:$D$499,2,0),0)</f>
        <v>0</v>
      </c>
      <c r="K813">
        <f>IF(ISNA(VLOOKUP($C813,Projections!$A$2:$D$499,3,0))=FALSE,VLOOKUP($C813,Projections!$A$2:$D$499,3,0),0)</f>
        <v>0</v>
      </c>
      <c r="L813">
        <f>IF(ISNA(VLOOKUP($C813,Projections!$A$2:$D$499,4,0))=FALSE,VLOOKUP($C813,Projections!$A$2:$D$499,4,0),0)</f>
        <v>0</v>
      </c>
    </row>
    <row r="814" spans="1:12">
      <c r="A814" t="s">
        <v>151</v>
      </c>
      <c r="B814" t="s">
        <v>2421</v>
      </c>
      <c r="C814" t="s">
        <v>264</v>
      </c>
      <c r="D814">
        <v>13060573</v>
      </c>
      <c r="E814" t="s">
        <v>0</v>
      </c>
      <c r="F814">
        <v>4000</v>
      </c>
      <c r="G814" t="s">
        <v>1616</v>
      </c>
      <c r="H814" t="s">
        <v>1235</v>
      </c>
      <c r="I814">
        <v>4.99</v>
      </c>
      <c r="J814">
        <f>IF(ISNA(VLOOKUP($C814,Projections!$A$2:$D$499,2,0))=FALSE,VLOOKUP($C814,Projections!$A$2:$D$499,2,0),0)</f>
        <v>0</v>
      </c>
      <c r="K814">
        <f>IF(ISNA(VLOOKUP($C814,Projections!$A$2:$D$499,3,0))=FALSE,VLOOKUP($C814,Projections!$A$2:$D$499,3,0),0)</f>
        <v>0</v>
      </c>
      <c r="L814">
        <f>IF(ISNA(VLOOKUP($C814,Projections!$A$2:$D$499,4,0))=FALSE,VLOOKUP($C814,Projections!$A$2:$D$499,4,0),0)</f>
        <v>0</v>
      </c>
    </row>
    <row r="815" spans="1:12">
      <c r="A815" t="s">
        <v>151</v>
      </c>
      <c r="B815" t="s">
        <v>2422</v>
      </c>
      <c r="C815" t="s">
        <v>263</v>
      </c>
      <c r="D815">
        <v>13060581</v>
      </c>
      <c r="E815" t="s">
        <v>0</v>
      </c>
      <c r="F815">
        <v>4000</v>
      </c>
      <c r="G815" t="s">
        <v>1616</v>
      </c>
      <c r="H815" t="s">
        <v>1235</v>
      </c>
      <c r="I815">
        <v>2.11</v>
      </c>
      <c r="J815">
        <f>IF(ISNA(VLOOKUP($C815,Projections!$A$2:$D$499,2,0))=FALSE,VLOOKUP($C815,Projections!$A$2:$D$499,2,0),0)</f>
        <v>0</v>
      </c>
      <c r="K815">
        <f>IF(ISNA(VLOOKUP($C815,Projections!$A$2:$D$499,3,0))=FALSE,VLOOKUP($C815,Projections!$A$2:$D$499,3,0),0)</f>
        <v>0</v>
      </c>
      <c r="L815">
        <f>IF(ISNA(VLOOKUP($C815,Projections!$A$2:$D$499,4,0))=FALSE,VLOOKUP($C815,Projections!$A$2:$D$499,4,0),0)</f>
        <v>0</v>
      </c>
    </row>
    <row r="816" spans="1:12">
      <c r="A816" t="s">
        <v>151</v>
      </c>
      <c r="B816" t="s">
        <v>2423</v>
      </c>
      <c r="C816" t="s">
        <v>1348</v>
      </c>
      <c r="D816">
        <v>13060635</v>
      </c>
      <c r="E816" t="s">
        <v>0</v>
      </c>
      <c r="F816">
        <v>4000</v>
      </c>
      <c r="G816" t="s">
        <v>1616</v>
      </c>
      <c r="H816" t="s">
        <v>1235</v>
      </c>
      <c r="I816">
        <v>0</v>
      </c>
      <c r="J816">
        <f>IF(ISNA(VLOOKUP($C816,Projections!$A$2:$D$499,2,0))=FALSE,VLOOKUP($C816,Projections!$A$2:$D$499,2,0),0)</f>
        <v>0</v>
      </c>
      <c r="K816">
        <f>IF(ISNA(VLOOKUP($C816,Projections!$A$2:$D$499,3,0))=FALSE,VLOOKUP($C816,Projections!$A$2:$D$499,3,0),0)</f>
        <v>0</v>
      </c>
      <c r="L816">
        <f>IF(ISNA(VLOOKUP($C816,Projections!$A$2:$D$499,4,0))=FALSE,VLOOKUP($C816,Projections!$A$2:$D$499,4,0),0)</f>
        <v>0</v>
      </c>
    </row>
    <row r="817" spans="1:12">
      <c r="A817" t="s">
        <v>151</v>
      </c>
      <c r="B817" t="s">
        <v>2424</v>
      </c>
      <c r="C817" t="s">
        <v>599</v>
      </c>
      <c r="D817">
        <v>13060430</v>
      </c>
      <c r="E817" t="s">
        <v>0</v>
      </c>
      <c r="F817">
        <v>4000</v>
      </c>
      <c r="G817" t="s">
        <v>1601</v>
      </c>
      <c r="H817" t="s">
        <v>526</v>
      </c>
      <c r="I817">
        <v>0</v>
      </c>
      <c r="J817">
        <f>IF(ISNA(VLOOKUP($C817,Projections!$A$2:$D$499,2,0))=FALSE,VLOOKUP($C817,Projections!$A$2:$D$499,2,0),0)</f>
        <v>0</v>
      </c>
      <c r="K817">
        <f>IF(ISNA(VLOOKUP($C817,Projections!$A$2:$D$499,3,0))=FALSE,VLOOKUP($C817,Projections!$A$2:$D$499,3,0),0)</f>
        <v>0</v>
      </c>
      <c r="L817">
        <f>IF(ISNA(VLOOKUP($C817,Projections!$A$2:$D$499,4,0))=FALSE,VLOOKUP($C817,Projections!$A$2:$D$499,4,0),0)</f>
        <v>0</v>
      </c>
    </row>
    <row r="818" spans="1:12">
      <c r="A818" t="s">
        <v>151</v>
      </c>
      <c r="B818" t="s">
        <v>2425</v>
      </c>
      <c r="C818" t="s">
        <v>600</v>
      </c>
      <c r="D818">
        <v>13060432</v>
      </c>
      <c r="E818" t="s">
        <v>0</v>
      </c>
      <c r="F818">
        <v>4000</v>
      </c>
      <c r="G818" t="s">
        <v>1601</v>
      </c>
      <c r="H818" t="s">
        <v>526</v>
      </c>
      <c r="I818">
        <v>0</v>
      </c>
      <c r="J818">
        <f>IF(ISNA(VLOOKUP($C818,Projections!$A$2:$D$499,2,0))=FALSE,VLOOKUP($C818,Projections!$A$2:$D$499,2,0),0)</f>
        <v>0</v>
      </c>
      <c r="K818">
        <f>IF(ISNA(VLOOKUP($C818,Projections!$A$2:$D$499,3,0))=FALSE,VLOOKUP($C818,Projections!$A$2:$D$499,3,0),0)</f>
        <v>0</v>
      </c>
      <c r="L818">
        <f>IF(ISNA(VLOOKUP($C818,Projections!$A$2:$D$499,4,0))=FALSE,VLOOKUP($C818,Projections!$A$2:$D$499,4,0),0)</f>
        <v>0</v>
      </c>
    </row>
    <row r="819" spans="1:12">
      <c r="A819" t="s">
        <v>151</v>
      </c>
      <c r="B819" t="s">
        <v>2426</v>
      </c>
      <c r="C819" t="s">
        <v>601</v>
      </c>
      <c r="D819">
        <v>13060433</v>
      </c>
      <c r="E819" t="s">
        <v>0</v>
      </c>
      <c r="F819">
        <v>4000</v>
      </c>
      <c r="G819" t="s">
        <v>1601</v>
      </c>
      <c r="H819" t="s">
        <v>526</v>
      </c>
      <c r="I819">
        <v>0</v>
      </c>
      <c r="J819">
        <f>IF(ISNA(VLOOKUP($C819,Projections!$A$2:$D$499,2,0))=FALSE,VLOOKUP($C819,Projections!$A$2:$D$499,2,0),0)</f>
        <v>0</v>
      </c>
      <c r="K819">
        <f>IF(ISNA(VLOOKUP($C819,Projections!$A$2:$D$499,3,0))=FALSE,VLOOKUP($C819,Projections!$A$2:$D$499,3,0),0)</f>
        <v>0</v>
      </c>
      <c r="L819">
        <f>IF(ISNA(VLOOKUP($C819,Projections!$A$2:$D$499,4,0))=FALSE,VLOOKUP($C819,Projections!$A$2:$D$499,4,0),0)</f>
        <v>0</v>
      </c>
    </row>
    <row r="820" spans="1:12">
      <c r="A820" t="s">
        <v>151</v>
      </c>
      <c r="B820" t="s">
        <v>2427</v>
      </c>
      <c r="C820" t="s">
        <v>602</v>
      </c>
      <c r="D820">
        <v>13060458</v>
      </c>
      <c r="E820" t="s">
        <v>0</v>
      </c>
      <c r="F820">
        <v>4000</v>
      </c>
      <c r="G820" t="s">
        <v>1601</v>
      </c>
      <c r="H820" t="s">
        <v>526</v>
      </c>
      <c r="I820">
        <v>0</v>
      </c>
      <c r="J820">
        <f>IF(ISNA(VLOOKUP($C820,Projections!$A$2:$D$499,2,0))=FALSE,VLOOKUP($C820,Projections!$A$2:$D$499,2,0),0)</f>
        <v>0</v>
      </c>
      <c r="K820">
        <f>IF(ISNA(VLOOKUP($C820,Projections!$A$2:$D$499,3,0))=FALSE,VLOOKUP($C820,Projections!$A$2:$D$499,3,0),0)</f>
        <v>0</v>
      </c>
      <c r="L820">
        <f>IF(ISNA(VLOOKUP($C820,Projections!$A$2:$D$499,4,0))=FALSE,VLOOKUP($C820,Projections!$A$2:$D$499,4,0),0)</f>
        <v>0</v>
      </c>
    </row>
    <row r="821" spans="1:12">
      <c r="A821" t="s">
        <v>151</v>
      </c>
      <c r="B821" t="s">
        <v>2428</v>
      </c>
      <c r="C821" t="s">
        <v>257</v>
      </c>
      <c r="D821">
        <v>13060462</v>
      </c>
      <c r="E821" t="s">
        <v>0</v>
      </c>
      <c r="F821">
        <v>4000</v>
      </c>
      <c r="G821" t="s">
        <v>1601</v>
      </c>
      <c r="H821" t="s">
        <v>98</v>
      </c>
      <c r="I821">
        <v>0</v>
      </c>
      <c r="J821">
        <f>IF(ISNA(VLOOKUP($C821,Projections!$A$2:$D$499,2,0))=FALSE,VLOOKUP($C821,Projections!$A$2:$D$499,2,0),0)</f>
        <v>0</v>
      </c>
      <c r="K821">
        <f>IF(ISNA(VLOOKUP($C821,Projections!$A$2:$D$499,3,0))=FALSE,VLOOKUP($C821,Projections!$A$2:$D$499,3,0),0)</f>
        <v>0</v>
      </c>
      <c r="L821">
        <f>IF(ISNA(VLOOKUP($C821,Projections!$A$2:$D$499,4,0))=FALSE,VLOOKUP($C821,Projections!$A$2:$D$499,4,0),0)</f>
        <v>0</v>
      </c>
    </row>
    <row r="822" spans="1:12">
      <c r="A822" t="s">
        <v>151</v>
      </c>
      <c r="B822" t="s">
        <v>2429</v>
      </c>
      <c r="C822" t="s">
        <v>603</v>
      </c>
      <c r="D822">
        <v>13060464</v>
      </c>
      <c r="E822" t="s">
        <v>0</v>
      </c>
      <c r="F822">
        <v>4000</v>
      </c>
      <c r="G822" t="s">
        <v>1601</v>
      </c>
      <c r="H822" t="s">
        <v>526</v>
      </c>
      <c r="I822">
        <v>0</v>
      </c>
      <c r="J822">
        <f>IF(ISNA(VLOOKUP($C822,Projections!$A$2:$D$499,2,0))=FALSE,VLOOKUP($C822,Projections!$A$2:$D$499,2,0),0)</f>
        <v>0</v>
      </c>
      <c r="K822">
        <f>IF(ISNA(VLOOKUP($C822,Projections!$A$2:$D$499,3,0))=FALSE,VLOOKUP($C822,Projections!$A$2:$D$499,3,0),0)</f>
        <v>0</v>
      </c>
      <c r="L822">
        <f>IF(ISNA(VLOOKUP($C822,Projections!$A$2:$D$499,4,0))=FALSE,VLOOKUP($C822,Projections!$A$2:$D$499,4,0),0)</f>
        <v>0</v>
      </c>
    </row>
    <row r="823" spans="1:12">
      <c r="A823" t="s">
        <v>151</v>
      </c>
      <c r="B823" t="s">
        <v>2430</v>
      </c>
      <c r="C823" t="s">
        <v>605</v>
      </c>
      <c r="D823">
        <v>13060483</v>
      </c>
      <c r="E823" t="s">
        <v>0</v>
      </c>
      <c r="F823">
        <v>4000</v>
      </c>
      <c r="G823" t="s">
        <v>1601</v>
      </c>
      <c r="H823" t="s">
        <v>526</v>
      </c>
      <c r="I823">
        <v>0</v>
      </c>
      <c r="J823">
        <f>IF(ISNA(VLOOKUP($C823,Projections!$A$2:$D$499,2,0))=FALSE,VLOOKUP($C823,Projections!$A$2:$D$499,2,0),0)</f>
        <v>0</v>
      </c>
      <c r="K823">
        <f>IF(ISNA(VLOOKUP($C823,Projections!$A$2:$D$499,3,0))=FALSE,VLOOKUP($C823,Projections!$A$2:$D$499,3,0),0)</f>
        <v>0</v>
      </c>
      <c r="L823">
        <f>IF(ISNA(VLOOKUP($C823,Projections!$A$2:$D$499,4,0))=FALSE,VLOOKUP($C823,Projections!$A$2:$D$499,4,0),0)</f>
        <v>0</v>
      </c>
    </row>
    <row r="824" spans="1:12">
      <c r="A824" t="s">
        <v>151</v>
      </c>
      <c r="B824" t="s">
        <v>2431</v>
      </c>
      <c r="C824" t="s">
        <v>606</v>
      </c>
      <c r="D824">
        <v>13060491</v>
      </c>
      <c r="E824" t="s">
        <v>0</v>
      </c>
      <c r="F824">
        <v>4000</v>
      </c>
      <c r="G824" t="s">
        <v>1601</v>
      </c>
      <c r="H824" t="s">
        <v>526</v>
      </c>
      <c r="I824">
        <v>0</v>
      </c>
      <c r="J824">
        <f>IF(ISNA(VLOOKUP($C824,Projections!$A$2:$D$499,2,0))=FALSE,VLOOKUP($C824,Projections!$A$2:$D$499,2,0),0)</f>
        <v>0</v>
      </c>
      <c r="K824">
        <f>IF(ISNA(VLOOKUP($C824,Projections!$A$2:$D$499,3,0))=FALSE,VLOOKUP($C824,Projections!$A$2:$D$499,3,0),0)</f>
        <v>0</v>
      </c>
      <c r="L824">
        <f>IF(ISNA(VLOOKUP($C824,Projections!$A$2:$D$499,4,0))=FALSE,VLOOKUP($C824,Projections!$A$2:$D$499,4,0),0)</f>
        <v>0</v>
      </c>
    </row>
    <row r="825" spans="1:12">
      <c r="A825" t="s">
        <v>151</v>
      </c>
      <c r="B825" t="s">
        <v>2432</v>
      </c>
      <c r="C825" t="s">
        <v>244</v>
      </c>
      <c r="D825">
        <v>13060496</v>
      </c>
      <c r="E825" t="s">
        <v>0</v>
      </c>
      <c r="F825">
        <v>4000</v>
      </c>
      <c r="G825" t="s">
        <v>1601</v>
      </c>
      <c r="H825" t="s">
        <v>98</v>
      </c>
      <c r="I825">
        <v>0</v>
      </c>
      <c r="J825">
        <f>IF(ISNA(VLOOKUP($C825,Projections!$A$2:$D$499,2,0))=FALSE,VLOOKUP($C825,Projections!$A$2:$D$499,2,0),0)</f>
        <v>0</v>
      </c>
      <c r="K825">
        <f>IF(ISNA(VLOOKUP($C825,Projections!$A$2:$D$499,3,0))=FALSE,VLOOKUP($C825,Projections!$A$2:$D$499,3,0),0)</f>
        <v>0</v>
      </c>
      <c r="L825">
        <f>IF(ISNA(VLOOKUP($C825,Projections!$A$2:$D$499,4,0))=FALSE,VLOOKUP($C825,Projections!$A$2:$D$499,4,0),0)</f>
        <v>0</v>
      </c>
    </row>
    <row r="826" spans="1:12">
      <c r="A826" t="s">
        <v>151</v>
      </c>
      <c r="B826" t="s">
        <v>2433</v>
      </c>
      <c r="C826" t="s">
        <v>251</v>
      </c>
      <c r="D826">
        <v>13060521</v>
      </c>
      <c r="E826" t="s">
        <v>0</v>
      </c>
      <c r="F826">
        <v>4000</v>
      </c>
      <c r="G826" t="s">
        <v>1601</v>
      </c>
      <c r="H826" t="s">
        <v>98</v>
      </c>
      <c r="I826">
        <v>2.97</v>
      </c>
      <c r="J826">
        <f>IF(ISNA(VLOOKUP($C826,Projections!$A$2:$D$499,2,0))=FALSE,VLOOKUP($C826,Projections!$A$2:$D$499,2,0),0)</f>
        <v>0</v>
      </c>
      <c r="K826">
        <f>IF(ISNA(VLOOKUP($C826,Projections!$A$2:$D$499,3,0))=FALSE,VLOOKUP($C826,Projections!$A$2:$D$499,3,0),0)</f>
        <v>0</v>
      </c>
      <c r="L826">
        <f>IF(ISNA(VLOOKUP($C826,Projections!$A$2:$D$499,4,0))=FALSE,VLOOKUP($C826,Projections!$A$2:$D$499,4,0),0)</f>
        <v>0</v>
      </c>
    </row>
    <row r="827" spans="1:12">
      <c r="A827" t="s">
        <v>151</v>
      </c>
      <c r="B827" t="s">
        <v>2434</v>
      </c>
      <c r="C827" t="s">
        <v>609</v>
      </c>
      <c r="D827">
        <v>13060531</v>
      </c>
      <c r="E827" t="s">
        <v>0</v>
      </c>
      <c r="F827">
        <v>4000</v>
      </c>
      <c r="G827" t="s">
        <v>1601</v>
      </c>
      <c r="H827" t="s">
        <v>526</v>
      </c>
      <c r="I827">
        <v>1.0900000000000001</v>
      </c>
      <c r="J827">
        <f>IF(ISNA(VLOOKUP($C827,Projections!$A$2:$D$499,2,0))=FALSE,VLOOKUP($C827,Projections!$A$2:$D$499,2,0),0)</f>
        <v>0</v>
      </c>
      <c r="K827">
        <f>IF(ISNA(VLOOKUP($C827,Projections!$A$2:$D$499,3,0))=FALSE,VLOOKUP($C827,Projections!$A$2:$D$499,3,0),0)</f>
        <v>0</v>
      </c>
      <c r="L827">
        <f>IF(ISNA(VLOOKUP($C827,Projections!$A$2:$D$499,4,0))=FALSE,VLOOKUP($C827,Projections!$A$2:$D$499,4,0),0)</f>
        <v>0</v>
      </c>
    </row>
    <row r="828" spans="1:12">
      <c r="A828" t="s">
        <v>151</v>
      </c>
      <c r="B828" t="s">
        <v>2435</v>
      </c>
      <c r="C828" t="s">
        <v>610</v>
      </c>
      <c r="D828">
        <v>13060539</v>
      </c>
      <c r="E828" t="s">
        <v>0</v>
      </c>
      <c r="F828">
        <v>4000</v>
      </c>
      <c r="G828" t="s">
        <v>1601</v>
      </c>
      <c r="H828" t="s">
        <v>526</v>
      </c>
      <c r="I828">
        <v>0</v>
      </c>
      <c r="J828">
        <f>IF(ISNA(VLOOKUP($C828,Projections!$A$2:$D$499,2,0))=FALSE,VLOOKUP($C828,Projections!$A$2:$D$499,2,0),0)</f>
        <v>0</v>
      </c>
      <c r="K828">
        <f>IF(ISNA(VLOOKUP($C828,Projections!$A$2:$D$499,3,0))=FALSE,VLOOKUP($C828,Projections!$A$2:$D$499,3,0),0)</f>
        <v>0</v>
      </c>
      <c r="L828">
        <f>IF(ISNA(VLOOKUP($C828,Projections!$A$2:$D$499,4,0))=FALSE,VLOOKUP($C828,Projections!$A$2:$D$499,4,0),0)</f>
        <v>0</v>
      </c>
    </row>
    <row r="829" spans="1:12">
      <c r="A829" t="s">
        <v>13</v>
      </c>
      <c r="B829" t="s">
        <v>2436</v>
      </c>
      <c r="C829" t="s">
        <v>235</v>
      </c>
      <c r="D829">
        <v>13060555</v>
      </c>
      <c r="E829" t="s">
        <v>0</v>
      </c>
      <c r="F829">
        <v>4000</v>
      </c>
      <c r="G829" t="s">
        <v>1601</v>
      </c>
      <c r="H829" t="s">
        <v>98</v>
      </c>
      <c r="I829">
        <v>0</v>
      </c>
      <c r="J829">
        <f>IF(ISNA(VLOOKUP($C829,Projections!$A$2:$D$499,2,0))=FALSE,VLOOKUP($C829,Projections!$A$2:$D$499,2,0),0)</f>
        <v>0</v>
      </c>
      <c r="K829">
        <f>IF(ISNA(VLOOKUP($C829,Projections!$A$2:$D$499,3,0))=FALSE,VLOOKUP($C829,Projections!$A$2:$D$499,3,0),0)</f>
        <v>0</v>
      </c>
      <c r="L829">
        <f>IF(ISNA(VLOOKUP($C829,Projections!$A$2:$D$499,4,0))=FALSE,VLOOKUP($C829,Projections!$A$2:$D$499,4,0),0)</f>
        <v>0</v>
      </c>
    </row>
    <row r="830" spans="1:12">
      <c r="A830" t="s">
        <v>151</v>
      </c>
      <c r="B830" t="s">
        <v>2437</v>
      </c>
      <c r="C830" t="s">
        <v>607</v>
      </c>
      <c r="D830">
        <v>13060578</v>
      </c>
      <c r="E830" t="s">
        <v>0</v>
      </c>
      <c r="F830">
        <v>4000</v>
      </c>
      <c r="G830" t="s">
        <v>1601</v>
      </c>
      <c r="H830" t="s">
        <v>526</v>
      </c>
      <c r="I830">
        <v>2.98</v>
      </c>
      <c r="J830">
        <f>IF(ISNA(VLOOKUP($C830,Projections!$A$2:$D$499,2,0))=FALSE,VLOOKUP($C830,Projections!$A$2:$D$499,2,0),0)</f>
        <v>0</v>
      </c>
      <c r="K830">
        <f>IF(ISNA(VLOOKUP($C830,Projections!$A$2:$D$499,3,0))=FALSE,VLOOKUP($C830,Projections!$A$2:$D$499,3,0),0)</f>
        <v>0</v>
      </c>
      <c r="L830">
        <f>IF(ISNA(VLOOKUP($C830,Projections!$A$2:$D$499,4,0))=FALSE,VLOOKUP($C830,Projections!$A$2:$D$499,4,0),0)</f>
        <v>0</v>
      </c>
    </row>
    <row r="831" spans="1:12">
      <c r="A831" t="s">
        <v>151</v>
      </c>
      <c r="B831" t="s">
        <v>2438</v>
      </c>
      <c r="C831" t="s">
        <v>1356</v>
      </c>
      <c r="D831">
        <v>13060579</v>
      </c>
      <c r="E831" t="s">
        <v>0</v>
      </c>
      <c r="F831">
        <v>4000</v>
      </c>
      <c r="G831" t="s">
        <v>1601</v>
      </c>
      <c r="H831" t="s">
        <v>526</v>
      </c>
      <c r="I831">
        <v>0.81</v>
      </c>
      <c r="J831">
        <f>IF(ISNA(VLOOKUP($C831,Projections!$A$2:$D$499,2,0))=FALSE,VLOOKUP($C831,Projections!$A$2:$D$499,2,0),0)</f>
        <v>0</v>
      </c>
      <c r="K831">
        <f>IF(ISNA(VLOOKUP($C831,Projections!$A$2:$D$499,3,0))=FALSE,VLOOKUP($C831,Projections!$A$2:$D$499,3,0),0)</f>
        <v>0</v>
      </c>
      <c r="L831">
        <f>IF(ISNA(VLOOKUP($C831,Projections!$A$2:$D$499,4,0))=FALSE,VLOOKUP($C831,Projections!$A$2:$D$499,4,0),0)</f>
        <v>0</v>
      </c>
    </row>
    <row r="832" spans="1:12">
      <c r="A832" t="s">
        <v>151</v>
      </c>
      <c r="B832" t="s">
        <v>2439</v>
      </c>
      <c r="C832" t="s">
        <v>612</v>
      </c>
      <c r="D832">
        <v>13060582</v>
      </c>
      <c r="E832" t="s">
        <v>0</v>
      </c>
      <c r="F832">
        <v>4000</v>
      </c>
      <c r="G832" t="s">
        <v>1601</v>
      </c>
      <c r="H832" t="s">
        <v>526</v>
      </c>
      <c r="I832">
        <v>0</v>
      </c>
      <c r="J832">
        <f>IF(ISNA(VLOOKUP($C832,Projections!$A$2:$D$499,2,0))=FALSE,VLOOKUP($C832,Projections!$A$2:$D$499,2,0),0)</f>
        <v>0</v>
      </c>
      <c r="K832">
        <f>IF(ISNA(VLOOKUP($C832,Projections!$A$2:$D$499,3,0))=FALSE,VLOOKUP($C832,Projections!$A$2:$D$499,3,0),0)</f>
        <v>0</v>
      </c>
      <c r="L832">
        <f>IF(ISNA(VLOOKUP($C832,Projections!$A$2:$D$499,4,0))=FALSE,VLOOKUP($C832,Projections!$A$2:$D$499,4,0),0)</f>
        <v>0</v>
      </c>
    </row>
    <row r="833" spans="1:12">
      <c r="A833" t="s">
        <v>151</v>
      </c>
      <c r="B833" t="s">
        <v>2440</v>
      </c>
      <c r="C833" t="s">
        <v>234</v>
      </c>
      <c r="D833">
        <v>13060584</v>
      </c>
      <c r="E833" t="s">
        <v>0</v>
      </c>
      <c r="F833">
        <v>4000</v>
      </c>
      <c r="G833" t="s">
        <v>1601</v>
      </c>
      <c r="H833" t="s">
        <v>98</v>
      </c>
      <c r="I833">
        <v>2.46</v>
      </c>
      <c r="J833">
        <f>IF(ISNA(VLOOKUP($C833,Projections!$A$2:$D$499,2,0))=FALSE,VLOOKUP($C833,Projections!$A$2:$D$499,2,0),0)</f>
        <v>0</v>
      </c>
      <c r="K833">
        <f>IF(ISNA(VLOOKUP($C833,Projections!$A$2:$D$499,3,0))=FALSE,VLOOKUP($C833,Projections!$A$2:$D$499,3,0),0)</f>
        <v>0</v>
      </c>
      <c r="L833">
        <f>IF(ISNA(VLOOKUP($C833,Projections!$A$2:$D$499,4,0))=FALSE,VLOOKUP($C833,Projections!$A$2:$D$499,4,0),0)</f>
        <v>0</v>
      </c>
    </row>
    <row r="834" spans="1:12">
      <c r="A834" t="s">
        <v>151</v>
      </c>
      <c r="B834" t="s">
        <v>2441</v>
      </c>
      <c r="C834" t="s">
        <v>611</v>
      </c>
      <c r="D834">
        <v>13060587</v>
      </c>
      <c r="E834" t="s">
        <v>0</v>
      </c>
      <c r="F834">
        <v>4000</v>
      </c>
      <c r="G834" t="s">
        <v>1601</v>
      </c>
      <c r="H834" t="s">
        <v>526</v>
      </c>
      <c r="I834">
        <v>0.78</v>
      </c>
      <c r="J834">
        <f>IF(ISNA(VLOOKUP($C834,Projections!$A$2:$D$499,2,0))=FALSE,VLOOKUP($C834,Projections!$A$2:$D$499,2,0),0)</f>
        <v>0</v>
      </c>
      <c r="K834">
        <f>IF(ISNA(VLOOKUP($C834,Projections!$A$2:$D$499,3,0))=FALSE,VLOOKUP($C834,Projections!$A$2:$D$499,3,0),0)</f>
        <v>0</v>
      </c>
      <c r="L834">
        <f>IF(ISNA(VLOOKUP($C834,Projections!$A$2:$D$499,4,0))=FALSE,VLOOKUP($C834,Projections!$A$2:$D$499,4,0),0)</f>
        <v>0</v>
      </c>
    </row>
    <row r="835" spans="1:12">
      <c r="A835" t="s">
        <v>151</v>
      </c>
      <c r="B835" t="s">
        <v>2442</v>
      </c>
      <c r="C835" t="s">
        <v>927</v>
      </c>
      <c r="D835">
        <v>13060609</v>
      </c>
      <c r="E835" t="s">
        <v>0</v>
      </c>
      <c r="F835">
        <v>4000</v>
      </c>
      <c r="G835" t="s">
        <v>1601</v>
      </c>
      <c r="H835" t="s">
        <v>98</v>
      </c>
      <c r="I835">
        <v>1.39</v>
      </c>
      <c r="J835">
        <f>IF(ISNA(VLOOKUP($C835,Projections!$A$2:$D$499,2,0))=FALSE,VLOOKUP($C835,Projections!$A$2:$D$499,2,0),0)</f>
        <v>0</v>
      </c>
      <c r="K835">
        <f>IF(ISNA(VLOOKUP($C835,Projections!$A$2:$D$499,3,0))=FALSE,VLOOKUP($C835,Projections!$A$2:$D$499,3,0),0)</f>
        <v>0</v>
      </c>
      <c r="L835">
        <f>IF(ISNA(VLOOKUP($C835,Projections!$A$2:$D$499,4,0))=FALSE,VLOOKUP($C835,Projections!$A$2:$D$499,4,0),0)</f>
        <v>0</v>
      </c>
    </row>
    <row r="836" spans="1:12">
      <c r="A836" t="s">
        <v>151</v>
      </c>
      <c r="B836" t="s">
        <v>2443</v>
      </c>
      <c r="C836" t="s">
        <v>231</v>
      </c>
      <c r="D836">
        <v>13060611</v>
      </c>
      <c r="E836" t="s">
        <v>0</v>
      </c>
      <c r="F836">
        <v>4000</v>
      </c>
      <c r="G836" t="s">
        <v>1601</v>
      </c>
      <c r="H836" t="s">
        <v>98</v>
      </c>
      <c r="I836">
        <v>0.01</v>
      </c>
      <c r="J836">
        <f>IF(ISNA(VLOOKUP($C836,Projections!$A$2:$D$499,2,0))=FALSE,VLOOKUP($C836,Projections!$A$2:$D$499,2,0),0)</f>
        <v>0</v>
      </c>
      <c r="K836">
        <f>IF(ISNA(VLOOKUP($C836,Projections!$A$2:$D$499,3,0))=FALSE,VLOOKUP($C836,Projections!$A$2:$D$499,3,0),0)</f>
        <v>0</v>
      </c>
      <c r="L836">
        <f>IF(ISNA(VLOOKUP($C836,Projections!$A$2:$D$499,4,0))=FALSE,VLOOKUP($C836,Projections!$A$2:$D$499,4,0),0)</f>
        <v>0</v>
      </c>
    </row>
    <row r="837" spans="1:12">
      <c r="A837" t="s">
        <v>151</v>
      </c>
      <c r="B837" t="s">
        <v>2444</v>
      </c>
      <c r="C837" t="s">
        <v>245</v>
      </c>
      <c r="D837">
        <v>13060615</v>
      </c>
      <c r="E837" t="s">
        <v>0</v>
      </c>
      <c r="F837">
        <v>4000</v>
      </c>
      <c r="G837" t="s">
        <v>1601</v>
      </c>
      <c r="H837" t="s">
        <v>98</v>
      </c>
      <c r="I837">
        <v>0.24</v>
      </c>
      <c r="J837">
        <f>IF(ISNA(VLOOKUP($C837,Projections!$A$2:$D$499,2,0))=FALSE,VLOOKUP($C837,Projections!$A$2:$D$499,2,0),0)</f>
        <v>0</v>
      </c>
      <c r="K837">
        <f>IF(ISNA(VLOOKUP($C837,Projections!$A$2:$D$499,3,0))=FALSE,VLOOKUP($C837,Projections!$A$2:$D$499,3,0),0)</f>
        <v>0</v>
      </c>
      <c r="L837">
        <f>IF(ISNA(VLOOKUP($C837,Projections!$A$2:$D$499,4,0))=FALSE,VLOOKUP($C837,Projections!$A$2:$D$499,4,0),0)</f>
        <v>0</v>
      </c>
    </row>
    <row r="838" spans="1:12">
      <c r="A838" t="s">
        <v>151</v>
      </c>
      <c r="B838" t="s">
        <v>2445</v>
      </c>
      <c r="C838" t="s">
        <v>1594</v>
      </c>
      <c r="D838">
        <v>13060620</v>
      </c>
      <c r="E838" t="s">
        <v>0</v>
      </c>
      <c r="F838">
        <v>4000</v>
      </c>
      <c r="G838" t="s">
        <v>1601</v>
      </c>
      <c r="H838" t="s">
        <v>526</v>
      </c>
      <c r="I838">
        <v>4.8499999999999996</v>
      </c>
      <c r="J838">
        <f>IF(ISNA(VLOOKUP($C838,Projections!$A$2:$D$499,2,0))=FALSE,VLOOKUP($C838,Projections!$A$2:$D$499,2,0),0)</f>
        <v>0</v>
      </c>
      <c r="K838">
        <f>IF(ISNA(VLOOKUP($C838,Projections!$A$2:$D$499,3,0))=FALSE,VLOOKUP($C838,Projections!$A$2:$D$499,3,0),0)</f>
        <v>0</v>
      </c>
      <c r="L838">
        <f>IF(ISNA(VLOOKUP($C838,Projections!$A$2:$D$499,4,0))=FALSE,VLOOKUP($C838,Projections!$A$2:$D$499,4,0),0)</f>
        <v>0</v>
      </c>
    </row>
    <row r="839" spans="1:12">
      <c r="A839" t="s">
        <v>151</v>
      </c>
      <c r="B839" t="s">
        <v>2446</v>
      </c>
      <c r="C839" t="s">
        <v>1581</v>
      </c>
      <c r="D839">
        <v>13060636</v>
      </c>
      <c r="E839" t="s">
        <v>0</v>
      </c>
      <c r="F839">
        <v>4000</v>
      </c>
      <c r="G839" t="s">
        <v>1601</v>
      </c>
      <c r="H839" t="s">
        <v>526</v>
      </c>
      <c r="I839">
        <v>0</v>
      </c>
      <c r="J839">
        <f>IF(ISNA(VLOOKUP($C839,Projections!$A$2:$D$499,2,0))=FALSE,VLOOKUP($C839,Projections!$A$2:$D$499,2,0),0)</f>
        <v>0</v>
      </c>
      <c r="K839">
        <f>IF(ISNA(VLOOKUP($C839,Projections!$A$2:$D$499,3,0))=FALSE,VLOOKUP($C839,Projections!$A$2:$D$499,3,0),0)</f>
        <v>0</v>
      </c>
      <c r="L839">
        <f>IF(ISNA(VLOOKUP($C839,Projections!$A$2:$D$499,4,0))=FALSE,VLOOKUP($C839,Projections!$A$2:$D$499,4,0),0)</f>
        <v>0</v>
      </c>
    </row>
    <row r="840" spans="1:12">
      <c r="A840" t="s">
        <v>151</v>
      </c>
      <c r="B840" t="s">
        <v>2447</v>
      </c>
      <c r="C840" t="s">
        <v>1576</v>
      </c>
      <c r="D840">
        <v>13060648</v>
      </c>
      <c r="E840" t="s">
        <v>0</v>
      </c>
      <c r="F840">
        <v>4000</v>
      </c>
      <c r="G840" t="s">
        <v>1601</v>
      </c>
      <c r="H840" t="s">
        <v>526</v>
      </c>
      <c r="I840">
        <v>3.16</v>
      </c>
      <c r="J840">
        <f>IF(ISNA(VLOOKUP($C840,Projections!$A$2:$D$499,2,0))=FALSE,VLOOKUP($C840,Projections!$A$2:$D$499,2,0),0)</f>
        <v>0</v>
      </c>
      <c r="K840">
        <f>IF(ISNA(VLOOKUP($C840,Projections!$A$2:$D$499,3,0))=FALSE,VLOOKUP($C840,Projections!$A$2:$D$499,3,0),0)</f>
        <v>0</v>
      </c>
      <c r="L840">
        <f>IF(ISNA(VLOOKUP($C840,Projections!$A$2:$D$499,4,0))=FALSE,VLOOKUP($C840,Projections!$A$2:$D$499,4,0),0)</f>
        <v>0</v>
      </c>
    </row>
    <row r="841" spans="1:12">
      <c r="A841" t="s">
        <v>151</v>
      </c>
      <c r="B841" t="s">
        <v>2448</v>
      </c>
      <c r="C841" t="s">
        <v>1360</v>
      </c>
      <c r="D841">
        <v>13060649</v>
      </c>
      <c r="E841" t="s">
        <v>0</v>
      </c>
      <c r="F841">
        <v>4000</v>
      </c>
      <c r="G841" t="s">
        <v>1601</v>
      </c>
      <c r="H841" t="s">
        <v>526</v>
      </c>
      <c r="I841">
        <v>1.46</v>
      </c>
      <c r="J841">
        <f>IF(ISNA(VLOOKUP($C841,Projections!$A$2:$D$499,2,0))=FALSE,VLOOKUP($C841,Projections!$A$2:$D$499,2,0),0)</f>
        <v>0</v>
      </c>
      <c r="K841">
        <f>IF(ISNA(VLOOKUP($C841,Projections!$A$2:$D$499,3,0))=FALSE,VLOOKUP($C841,Projections!$A$2:$D$499,3,0),0)</f>
        <v>0</v>
      </c>
      <c r="L841">
        <f>IF(ISNA(VLOOKUP($C841,Projections!$A$2:$D$499,4,0))=FALSE,VLOOKUP($C841,Projections!$A$2:$D$499,4,0),0)</f>
        <v>0</v>
      </c>
    </row>
    <row r="842" spans="1:12">
      <c r="A842" t="s">
        <v>151</v>
      </c>
      <c r="B842" t="s">
        <v>2449</v>
      </c>
      <c r="C842" t="s">
        <v>255</v>
      </c>
      <c r="D842">
        <v>13060657</v>
      </c>
      <c r="E842" t="s">
        <v>0</v>
      </c>
      <c r="F842">
        <v>4000</v>
      </c>
      <c r="G842" t="s">
        <v>1601</v>
      </c>
      <c r="H842" t="s">
        <v>98</v>
      </c>
      <c r="I842">
        <v>-2.2400000000000002</v>
      </c>
      <c r="J842">
        <f>IF(ISNA(VLOOKUP($C842,Projections!$A$2:$D$499,2,0))=FALSE,VLOOKUP($C842,Projections!$A$2:$D$499,2,0),0)</f>
        <v>0</v>
      </c>
      <c r="K842">
        <f>IF(ISNA(VLOOKUP($C842,Projections!$A$2:$D$499,3,0))=FALSE,VLOOKUP($C842,Projections!$A$2:$D$499,3,0),0)</f>
        <v>0</v>
      </c>
      <c r="L842">
        <f>IF(ISNA(VLOOKUP($C842,Projections!$A$2:$D$499,4,0))=FALSE,VLOOKUP($C842,Projections!$A$2:$D$499,4,0),0)</f>
        <v>0</v>
      </c>
    </row>
    <row r="843" spans="1:12">
      <c r="A843" t="s">
        <v>151</v>
      </c>
      <c r="B843" t="s">
        <v>2450</v>
      </c>
      <c r="C843" t="s">
        <v>1544</v>
      </c>
      <c r="D843">
        <v>13060658</v>
      </c>
      <c r="E843" t="s">
        <v>0</v>
      </c>
      <c r="F843">
        <v>4000</v>
      </c>
      <c r="G843" t="s">
        <v>1601</v>
      </c>
      <c r="H843" t="s">
        <v>98</v>
      </c>
      <c r="I843">
        <v>3.11</v>
      </c>
      <c r="J843">
        <f>IF(ISNA(VLOOKUP($C843,Projections!$A$2:$D$499,2,0))=FALSE,VLOOKUP($C843,Projections!$A$2:$D$499,2,0),0)</f>
        <v>0</v>
      </c>
      <c r="K843">
        <f>IF(ISNA(VLOOKUP($C843,Projections!$A$2:$D$499,3,0))=FALSE,VLOOKUP($C843,Projections!$A$2:$D$499,3,0),0)</f>
        <v>0</v>
      </c>
      <c r="L843">
        <f>IF(ISNA(VLOOKUP($C843,Projections!$A$2:$D$499,4,0))=FALSE,VLOOKUP($C843,Projections!$A$2:$D$499,4,0),0)</f>
        <v>0</v>
      </c>
    </row>
    <row r="844" spans="1:12">
      <c r="A844" t="s">
        <v>6</v>
      </c>
      <c r="B844" t="s">
        <v>2451</v>
      </c>
      <c r="C844" t="s">
        <v>825</v>
      </c>
      <c r="D844">
        <v>13059229</v>
      </c>
      <c r="E844" t="s">
        <v>6</v>
      </c>
      <c r="F844">
        <v>3900</v>
      </c>
      <c r="G844" t="s">
        <v>1611</v>
      </c>
      <c r="H844" t="s">
        <v>691</v>
      </c>
      <c r="I844">
        <v>8.8800000000000008</v>
      </c>
      <c r="J844">
        <f>IF(ISNA(VLOOKUP($C844,Projections!$A$2:$D$499,2,0))=FALSE,VLOOKUP($C844,Projections!$A$2:$D$499,2,0),0)</f>
        <v>9.3800000000000008</v>
      </c>
      <c r="K844">
        <f>IF(ISNA(VLOOKUP($C844,Projections!$A$2:$D$499,3,0))=FALSE,VLOOKUP($C844,Projections!$A$2:$D$499,3,0),0)</f>
        <v>12.37</v>
      </c>
      <c r="L844">
        <f>IF(ISNA(VLOOKUP($C844,Projections!$A$2:$D$499,4,0))=FALSE,VLOOKUP($C844,Projections!$A$2:$D$499,4,0),0)</f>
        <v>9.23</v>
      </c>
    </row>
    <row r="845" spans="1:12">
      <c r="A845" t="s">
        <v>6</v>
      </c>
      <c r="B845" t="s">
        <v>2452</v>
      </c>
      <c r="C845" t="s">
        <v>670</v>
      </c>
      <c r="D845">
        <v>13059231</v>
      </c>
      <c r="E845" t="s">
        <v>6</v>
      </c>
      <c r="F845">
        <v>3900</v>
      </c>
      <c r="G845" t="s">
        <v>1611</v>
      </c>
      <c r="H845" t="s">
        <v>691</v>
      </c>
      <c r="I845">
        <v>8.23</v>
      </c>
      <c r="J845">
        <f>IF(ISNA(VLOOKUP($C845,Projections!$A$2:$D$499,2,0))=FALSE,VLOOKUP($C845,Projections!$A$2:$D$499,2,0),0)</f>
        <v>7.94</v>
      </c>
      <c r="K845">
        <f>IF(ISNA(VLOOKUP($C845,Projections!$A$2:$D$499,3,0))=FALSE,VLOOKUP($C845,Projections!$A$2:$D$499,3,0),0)</f>
        <v>10.53</v>
      </c>
      <c r="L845">
        <f>IF(ISNA(VLOOKUP($C845,Projections!$A$2:$D$499,4,0))=FALSE,VLOOKUP($C845,Projections!$A$2:$D$499,4,0),0)</f>
        <v>7.89</v>
      </c>
    </row>
    <row r="846" spans="1:12">
      <c r="A846" t="s">
        <v>4</v>
      </c>
      <c r="B846" t="s">
        <v>2453</v>
      </c>
      <c r="C846" t="s">
        <v>892</v>
      </c>
      <c r="D846">
        <v>13059237</v>
      </c>
      <c r="E846" t="s">
        <v>4</v>
      </c>
      <c r="F846">
        <v>3900</v>
      </c>
      <c r="G846" t="s">
        <v>1611</v>
      </c>
      <c r="H846" t="s">
        <v>691</v>
      </c>
      <c r="I846">
        <v>7.08</v>
      </c>
      <c r="J846">
        <f>IF(ISNA(VLOOKUP($C846,Projections!$A$2:$D$499,2,0))=FALSE,VLOOKUP($C846,Projections!$A$2:$D$499,2,0),0)</f>
        <v>0</v>
      </c>
      <c r="K846">
        <f>IF(ISNA(VLOOKUP($C846,Projections!$A$2:$D$499,3,0))=FALSE,VLOOKUP($C846,Projections!$A$2:$D$499,3,0),0)</f>
        <v>0</v>
      </c>
      <c r="L846">
        <f>IF(ISNA(VLOOKUP($C846,Projections!$A$2:$D$499,4,0))=FALSE,VLOOKUP($C846,Projections!$A$2:$D$499,4,0),0)</f>
        <v>0</v>
      </c>
    </row>
    <row r="847" spans="1:12">
      <c r="A847" t="s">
        <v>61</v>
      </c>
      <c r="B847" t="s">
        <v>2454</v>
      </c>
      <c r="C847" t="s">
        <v>137</v>
      </c>
      <c r="D847">
        <v>13059239</v>
      </c>
      <c r="E847" t="s">
        <v>61</v>
      </c>
      <c r="F847">
        <v>3900</v>
      </c>
      <c r="G847" t="s">
        <v>1611</v>
      </c>
      <c r="H847" t="s">
        <v>691</v>
      </c>
      <c r="I847">
        <v>8.4600000000000009</v>
      </c>
      <c r="J847">
        <f>IF(ISNA(VLOOKUP($C847,Projections!$A$2:$D$499,2,0))=FALSE,VLOOKUP($C847,Projections!$A$2:$D$499,2,0),0)</f>
        <v>8.42</v>
      </c>
      <c r="K847">
        <f>IF(ISNA(VLOOKUP($C847,Projections!$A$2:$D$499,3,0))=FALSE,VLOOKUP($C847,Projections!$A$2:$D$499,3,0),0)</f>
        <v>11.2</v>
      </c>
      <c r="L847">
        <f>IF(ISNA(VLOOKUP($C847,Projections!$A$2:$D$499,4,0))=FALSE,VLOOKUP($C847,Projections!$A$2:$D$499,4,0),0)</f>
        <v>8.5299999999999994</v>
      </c>
    </row>
    <row r="848" spans="1:12">
      <c r="A848" t="s">
        <v>6</v>
      </c>
      <c r="B848" t="s">
        <v>2455</v>
      </c>
      <c r="C848" t="s">
        <v>145</v>
      </c>
      <c r="D848">
        <v>13059252</v>
      </c>
      <c r="E848" t="s">
        <v>6</v>
      </c>
      <c r="F848">
        <v>3900</v>
      </c>
      <c r="G848" t="s">
        <v>1611</v>
      </c>
      <c r="H848" t="s">
        <v>691</v>
      </c>
      <c r="I848">
        <v>6.87</v>
      </c>
      <c r="J848">
        <f>IF(ISNA(VLOOKUP($C848,Projections!$A$2:$D$499,2,0))=FALSE,VLOOKUP($C848,Projections!$A$2:$D$499,2,0),0)</f>
        <v>0</v>
      </c>
      <c r="K848">
        <f>IF(ISNA(VLOOKUP($C848,Projections!$A$2:$D$499,3,0))=FALSE,VLOOKUP($C848,Projections!$A$2:$D$499,3,0),0)</f>
        <v>0</v>
      </c>
      <c r="L848">
        <f>IF(ISNA(VLOOKUP($C848,Projections!$A$2:$D$499,4,0))=FALSE,VLOOKUP($C848,Projections!$A$2:$D$499,4,0),0)</f>
        <v>0</v>
      </c>
    </row>
    <row r="849" spans="1:12">
      <c r="A849" t="s">
        <v>61</v>
      </c>
      <c r="B849" t="s">
        <v>2456</v>
      </c>
      <c r="C849" t="s">
        <v>1003</v>
      </c>
      <c r="D849">
        <v>13059257</v>
      </c>
      <c r="E849" t="s">
        <v>61</v>
      </c>
      <c r="F849">
        <v>3900</v>
      </c>
      <c r="G849" t="s">
        <v>1611</v>
      </c>
      <c r="H849" t="s">
        <v>691</v>
      </c>
      <c r="I849">
        <v>5.08</v>
      </c>
      <c r="J849">
        <f>IF(ISNA(VLOOKUP($C849,Projections!$A$2:$D$499,2,0))=FALSE,VLOOKUP($C849,Projections!$A$2:$D$499,2,0),0)</f>
        <v>0</v>
      </c>
      <c r="K849">
        <f>IF(ISNA(VLOOKUP($C849,Projections!$A$2:$D$499,3,0))=FALSE,VLOOKUP($C849,Projections!$A$2:$D$499,3,0),0)</f>
        <v>0</v>
      </c>
      <c r="L849">
        <f>IF(ISNA(VLOOKUP($C849,Projections!$A$2:$D$499,4,0))=FALSE,VLOOKUP($C849,Projections!$A$2:$D$499,4,0),0)</f>
        <v>0</v>
      </c>
    </row>
    <row r="850" spans="1:12">
      <c r="A850" t="s">
        <v>5</v>
      </c>
      <c r="B850" t="s">
        <v>2457</v>
      </c>
      <c r="C850" t="s">
        <v>461</v>
      </c>
      <c r="D850">
        <v>13059227</v>
      </c>
      <c r="E850" t="s">
        <v>5</v>
      </c>
      <c r="F850">
        <v>3900</v>
      </c>
      <c r="G850" t="s">
        <v>1679</v>
      </c>
      <c r="H850" t="s">
        <v>721</v>
      </c>
      <c r="I850">
        <v>7.16</v>
      </c>
      <c r="J850">
        <f>IF(ISNA(VLOOKUP($C850,Projections!$A$2:$D$499,2,0))=FALSE,VLOOKUP($C850,Projections!$A$2:$D$499,2,0),0)</f>
        <v>7.64</v>
      </c>
      <c r="K850">
        <f>IF(ISNA(VLOOKUP($C850,Projections!$A$2:$D$499,3,0))=FALSE,VLOOKUP($C850,Projections!$A$2:$D$499,3,0),0)</f>
        <v>10.17</v>
      </c>
      <c r="L850">
        <f>IF(ISNA(VLOOKUP($C850,Projections!$A$2:$D$499,4,0))=FALSE,VLOOKUP($C850,Projections!$A$2:$D$499,4,0),0)</f>
        <v>7.88</v>
      </c>
    </row>
    <row r="851" spans="1:12">
      <c r="A851" t="s">
        <v>1</v>
      </c>
      <c r="B851" t="s">
        <v>2458</v>
      </c>
      <c r="C851" t="s">
        <v>1068</v>
      </c>
      <c r="D851">
        <v>13059233</v>
      </c>
      <c r="E851" t="s">
        <v>1</v>
      </c>
      <c r="F851">
        <v>3900</v>
      </c>
      <c r="G851" t="s">
        <v>1679</v>
      </c>
      <c r="H851" t="s">
        <v>743</v>
      </c>
      <c r="I851">
        <v>7</v>
      </c>
      <c r="J851">
        <f>IF(ISNA(VLOOKUP($C851,Projections!$A$2:$D$499,2,0))=FALSE,VLOOKUP($C851,Projections!$A$2:$D$499,2,0),0)</f>
        <v>7.96</v>
      </c>
      <c r="K851">
        <f>IF(ISNA(VLOOKUP($C851,Projections!$A$2:$D$499,3,0))=FALSE,VLOOKUP($C851,Projections!$A$2:$D$499,3,0),0)</f>
        <v>10.53</v>
      </c>
      <c r="L851">
        <f>IF(ISNA(VLOOKUP($C851,Projections!$A$2:$D$499,4,0))=FALSE,VLOOKUP($C851,Projections!$A$2:$D$499,4,0),0)</f>
        <v>7.88</v>
      </c>
    </row>
    <row r="852" spans="1:12">
      <c r="A852" t="s">
        <v>6</v>
      </c>
      <c r="B852" t="s">
        <v>2459</v>
      </c>
      <c r="C852" t="s">
        <v>413</v>
      </c>
      <c r="D852">
        <v>13059234</v>
      </c>
      <c r="E852" t="s">
        <v>6</v>
      </c>
      <c r="F852">
        <v>3900</v>
      </c>
      <c r="G852" t="s">
        <v>1607</v>
      </c>
      <c r="H852" t="s">
        <v>698</v>
      </c>
      <c r="I852">
        <v>6.92</v>
      </c>
      <c r="J852">
        <f>IF(ISNA(VLOOKUP($C852,Projections!$A$2:$D$499,2,0))=FALSE,VLOOKUP($C852,Projections!$A$2:$D$499,2,0),0)</f>
        <v>9.73</v>
      </c>
      <c r="K852">
        <f>IF(ISNA(VLOOKUP($C852,Projections!$A$2:$D$499,3,0))=FALSE,VLOOKUP($C852,Projections!$A$2:$D$499,3,0),0)</f>
        <v>13</v>
      </c>
      <c r="L852">
        <f>IF(ISNA(VLOOKUP($C852,Projections!$A$2:$D$499,4,0))=FALSE,VLOOKUP($C852,Projections!$A$2:$D$499,4,0),0)</f>
        <v>9.7799999999999994</v>
      </c>
    </row>
    <row r="853" spans="1:12">
      <c r="A853" t="s">
        <v>6</v>
      </c>
      <c r="B853" t="s">
        <v>2460</v>
      </c>
      <c r="C853" t="s">
        <v>1010</v>
      </c>
      <c r="D853">
        <v>13059232</v>
      </c>
      <c r="E853" t="s">
        <v>6</v>
      </c>
      <c r="F853">
        <v>3900</v>
      </c>
      <c r="G853" t="s">
        <v>1609</v>
      </c>
      <c r="H853" t="s">
        <v>695</v>
      </c>
      <c r="I853">
        <v>5.25</v>
      </c>
      <c r="J853">
        <f>IF(ISNA(VLOOKUP($C853,Projections!$A$2:$D$499,2,0))=FALSE,VLOOKUP($C853,Projections!$A$2:$D$499,2,0),0)</f>
        <v>0</v>
      </c>
      <c r="K853">
        <f>IF(ISNA(VLOOKUP($C853,Projections!$A$2:$D$499,3,0))=FALSE,VLOOKUP($C853,Projections!$A$2:$D$499,3,0),0)</f>
        <v>0</v>
      </c>
      <c r="L853">
        <f>IF(ISNA(VLOOKUP($C853,Projections!$A$2:$D$499,4,0))=FALSE,VLOOKUP($C853,Projections!$A$2:$D$499,4,0),0)</f>
        <v>0</v>
      </c>
    </row>
    <row r="854" spans="1:12">
      <c r="A854" t="s">
        <v>31</v>
      </c>
      <c r="B854" t="s">
        <v>2461</v>
      </c>
      <c r="C854" t="s">
        <v>497</v>
      </c>
      <c r="D854">
        <v>13059250</v>
      </c>
      <c r="E854" t="s">
        <v>31</v>
      </c>
      <c r="F854">
        <v>3900</v>
      </c>
      <c r="G854" t="s">
        <v>1609</v>
      </c>
      <c r="H854" t="s">
        <v>468</v>
      </c>
      <c r="I854">
        <v>2.33</v>
      </c>
      <c r="J854">
        <f>IF(ISNA(VLOOKUP($C854,Projections!$A$2:$D$499,2,0))=FALSE,VLOOKUP($C854,Projections!$A$2:$D$499,2,0),0)</f>
        <v>0</v>
      </c>
      <c r="K854">
        <f>IF(ISNA(VLOOKUP($C854,Projections!$A$2:$D$499,3,0))=FALSE,VLOOKUP($C854,Projections!$A$2:$D$499,3,0),0)</f>
        <v>0</v>
      </c>
      <c r="L854">
        <f>IF(ISNA(VLOOKUP($C854,Projections!$A$2:$D$499,4,0))=FALSE,VLOOKUP($C854,Projections!$A$2:$D$499,4,0),0)</f>
        <v>0</v>
      </c>
    </row>
    <row r="855" spans="1:12">
      <c r="A855" t="s">
        <v>6</v>
      </c>
      <c r="B855" t="s">
        <v>2462</v>
      </c>
      <c r="C855" t="s">
        <v>215</v>
      </c>
      <c r="D855">
        <v>13059224</v>
      </c>
      <c r="E855" t="s">
        <v>6</v>
      </c>
      <c r="F855">
        <v>3900</v>
      </c>
      <c r="G855" t="s">
        <v>1599</v>
      </c>
      <c r="H855" t="s">
        <v>700</v>
      </c>
      <c r="I855">
        <v>7.02</v>
      </c>
      <c r="J855">
        <f>IF(ISNA(VLOOKUP($C855,Projections!$A$2:$D$499,2,0))=FALSE,VLOOKUP($C855,Projections!$A$2:$D$499,2,0),0)</f>
        <v>0</v>
      </c>
      <c r="K855">
        <f>IF(ISNA(VLOOKUP($C855,Projections!$A$2:$D$499,3,0))=FALSE,VLOOKUP($C855,Projections!$A$2:$D$499,3,0),0)</f>
        <v>0</v>
      </c>
      <c r="L855">
        <f>IF(ISNA(VLOOKUP($C855,Projections!$A$2:$D$499,4,0))=FALSE,VLOOKUP($C855,Projections!$A$2:$D$499,4,0),0)</f>
        <v>0</v>
      </c>
    </row>
    <row r="856" spans="1:12">
      <c r="A856" t="s">
        <v>5</v>
      </c>
      <c r="B856" t="s">
        <v>2463</v>
      </c>
      <c r="C856" t="s">
        <v>118</v>
      </c>
      <c r="D856">
        <v>13059238</v>
      </c>
      <c r="E856" t="s">
        <v>5</v>
      </c>
      <c r="F856">
        <v>3900</v>
      </c>
      <c r="G856" t="s">
        <v>1599</v>
      </c>
      <c r="H856" t="s">
        <v>97</v>
      </c>
      <c r="I856">
        <v>7.39</v>
      </c>
      <c r="J856">
        <f>IF(ISNA(VLOOKUP($C856,Projections!$A$2:$D$499,2,0))=FALSE,VLOOKUP($C856,Projections!$A$2:$D$499,2,0),0)</f>
        <v>7.05</v>
      </c>
      <c r="K856">
        <f>IF(ISNA(VLOOKUP($C856,Projections!$A$2:$D$499,3,0))=FALSE,VLOOKUP($C856,Projections!$A$2:$D$499,3,0),0)</f>
        <v>9.33</v>
      </c>
      <c r="L856">
        <f>IF(ISNA(VLOOKUP($C856,Projections!$A$2:$D$499,4,0))=FALSE,VLOOKUP($C856,Projections!$A$2:$D$499,4,0),0)</f>
        <v>7.36</v>
      </c>
    </row>
    <row r="857" spans="1:12">
      <c r="A857" t="s">
        <v>6</v>
      </c>
      <c r="B857" t="s">
        <v>2464</v>
      </c>
      <c r="C857" t="s">
        <v>269</v>
      </c>
      <c r="D857">
        <v>13059241</v>
      </c>
      <c r="E857" t="s">
        <v>6</v>
      </c>
      <c r="F857">
        <v>3900</v>
      </c>
      <c r="G857" t="s">
        <v>1599</v>
      </c>
      <c r="H857" t="s">
        <v>97</v>
      </c>
      <c r="I857">
        <v>0</v>
      </c>
      <c r="J857">
        <f>IF(ISNA(VLOOKUP($C857,Projections!$A$2:$D$499,2,0))=FALSE,VLOOKUP($C857,Projections!$A$2:$D$499,2,0),0)</f>
        <v>0</v>
      </c>
      <c r="K857">
        <f>IF(ISNA(VLOOKUP($C857,Projections!$A$2:$D$499,3,0))=FALSE,VLOOKUP($C857,Projections!$A$2:$D$499,3,0),0)</f>
        <v>0</v>
      </c>
      <c r="L857">
        <f>IF(ISNA(VLOOKUP($C857,Projections!$A$2:$D$499,4,0))=FALSE,VLOOKUP($C857,Projections!$A$2:$D$499,4,0),0)</f>
        <v>0</v>
      </c>
    </row>
    <row r="858" spans="1:12">
      <c r="A858" t="s">
        <v>61</v>
      </c>
      <c r="B858" t="s">
        <v>2465</v>
      </c>
      <c r="C858" t="s">
        <v>995</v>
      </c>
      <c r="D858">
        <v>13059245</v>
      </c>
      <c r="E858" t="s">
        <v>61</v>
      </c>
      <c r="F858">
        <v>3900</v>
      </c>
      <c r="G858" t="s">
        <v>1599</v>
      </c>
      <c r="H858" t="s">
        <v>700</v>
      </c>
      <c r="I858">
        <v>7.1</v>
      </c>
      <c r="J858">
        <f>IF(ISNA(VLOOKUP($C858,Projections!$A$2:$D$499,2,0))=FALSE,VLOOKUP($C858,Projections!$A$2:$D$499,2,0),0)</f>
        <v>7.6</v>
      </c>
      <c r="K858">
        <f>IF(ISNA(VLOOKUP($C858,Projections!$A$2:$D$499,3,0))=FALSE,VLOOKUP($C858,Projections!$A$2:$D$499,3,0),0)</f>
        <v>9.99</v>
      </c>
      <c r="L858">
        <f>IF(ISNA(VLOOKUP($C858,Projections!$A$2:$D$499,4,0))=FALSE,VLOOKUP($C858,Projections!$A$2:$D$499,4,0),0)</f>
        <v>7.91</v>
      </c>
    </row>
    <row r="859" spans="1:12">
      <c r="A859" t="s">
        <v>1</v>
      </c>
      <c r="B859" t="s">
        <v>2466</v>
      </c>
      <c r="C859" t="s">
        <v>356</v>
      </c>
      <c r="D859">
        <v>13059244</v>
      </c>
      <c r="E859" t="s">
        <v>1</v>
      </c>
      <c r="F859">
        <v>3900</v>
      </c>
      <c r="G859" t="s">
        <v>1614</v>
      </c>
      <c r="H859" t="s">
        <v>693</v>
      </c>
      <c r="I859">
        <v>6.85</v>
      </c>
      <c r="J859">
        <f>IF(ISNA(VLOOKUP($C859,Projections!$A$2:$D$499,2,0))=FALSE,VLOOKUP($C859,Projections!$A$2:$D$499,2,0),0)</f>
        <v>8.59</v>
      </c>
      <c r="K859">
        <f>IF(ISNA(VLOOKUP($C859,Projections!$A$2:$D$499,3,0))=FALSE,VLOOKUP($C859,Projections!$A$2:$D$499,3,0),0)</f>
        <v>11.45</v>
      </c>
      <c r="L859">
        <f>IF(ISNA(VLOOKUP($C859,Projections!$A$2:$D$499,4,0))=FALSE,VLOOKUP($C859,Projections!$A$2:$D$499,4,0),0)</f>
        <v>8.5299999999999994</v>
      </c>
    </row>
    <row r="860" spans="1:12">
      <c r="A860" t="s">
        <v>55</v>
      </c>
      <c r="B860" t="s">
        <v>2467</v>
      </c>
      <c r="C860" t="s">
        <v>1023</v>
      </c>
      <c r="D860">
        <v>13059247</v>
      </c>
      <c r="E860" t="s">
        <v>55</v>
      </c>
      <c r="F860">
        <v>3900</v>
      </c>
      <c r="G860" t="s">
        <v>1614</v>
      </c>
      <c r="H860" t="s">
        <v>693</v>
      </c>
      <c r="I860">
        <v>6.79</v>
      </c>
      <c r="J860">
        <f>IF(ISNA(VLOOKUP($C860,Projections!$A$2:$D$499,2,0))=FALSE,VLOOKUP($C860,Projections!$A$2:$D$499,2,0),0)</f>
        <v>8.17</v>
      </c>
      <c r="K860">
        <f>IF(ISNA(VLOOKUP($C860,Projections!$A$2:$D$499,3,0))=FALSE,VLOOKUP($C860,Projections!$A$2:$D$499,3,0),0)</f>
        <v>10.78</v>
      </c>
      <c r="L860">
        <f>IF(ISNA(VLOOKUP($C860,Projections!$A$2:$D$499,4,0))=FALSE,VLOOKUP($C860,Projections!$A$2:$D$499,4,0),0)</f>
        <v>8.42</v>
      </c>
    </row>
    <row r="861" spans="1:12">
      <c r="A861" t="s">
        <v>5</v>
      </c>
      <c r="B861" t="s">
        <v>2468</v>
      </c>
      <c r="C861" t="s">
        <v>1225</v>
      </c>
      <c r="D861">
        <v>13059228</v>
      </c>
      <c r="E861" t="s">
        <v>5</v>
      </c>
      <c r="F861">
        <v>3900</v>
      </c>
      <c r="G861" t="s">
        <v>1624</v>
      </c>
      <c r="H861" t="s">
        <v>1237</v>
      </c>
      <c r="I861">
        <v>8.42</v>
      </c>
      <c r="J861">
        <f>IF(ISNA(VLOOKUP($C861,Projections!$A$2:$D$499,2,0))=FALSE,VLOOKUP($C861,Projections!$A$2:$D$499,2,0),0)</f>
        <v>8.83</v>
      </c>
      <c r="K861">
        <f>IF(ISNA(VLOOKUP($C861,Projections!$A$2:$D$499,3,0))=FALSE,VLOOKUP($C861,Projections!$A$2:$D$499,3,0),0)</f>
        <v>11.69</v>
      </c>
      <c r="L861">
        <f>IF(ISNA(VLOOKUP($C861,Projections!$A$2:$D$499,4,0))=FALSE,VLOOKUP($C861,Projections!$A$2:$D$499,4,0),0)</f>
        <v>9.14</v>
      </c>
    </row>
    <row r="862" spans="1:12">
      <c r="A862" t="s">
        <v>42</v>
      </c>
      <c r="B862" t="s">
        <v>2469</v>
      </c>
      <c r="C862" t="s">
        <v>578</v>
      </c>
      <c r="D862">
        <v>13059235</v>
      </c>
      <c r="E862" t="s">
        <v>42</v>
      </c>
      <c r="F862">
        <v>3900</v>
      </c>
      <c r="G862" t="s">
        <v>1603</v>
      </c>
      <c r="H862" t="s">
        <v>522</v>
      </c>
      <c r="I862">
        <v>6.81</v>
      </c>
      <c r="J862">
        <f>IF(ISNA(VLOOKUP($C862,Projections!$A$2:$D$499,2,0))=FALSE,VLOOKUP($C862,Projections!$A$2:$D$499,2,0),0)</f>
        <v>7.7</v>
      </c>
      <c r="K862">
        <f>IF(ISNA(VLOOKUP($C862,Projections!$A$2:$D$499,3,0))=FALSE,VLOOKUP($C862,Projections!$A$2:$D$499,3,0),0)</f>
        <v>10.28</v>
      </c>
      <c r="L862">
        <f>IF(ISNA(VLOOKUP($C862,Projections!$A$2:$D$499,4,0))=FALSE,VLOOKUP($C862,Projections!$A$2:$D$499,4,0),0)</f>
        <v>7.84</v>
      </c>
    </row>
    <row r="863" spans="1:12">
      <c r="A863" t="s">
        <v>42</v>
      </c>
      <c r="B863" t="s">
        <v>2470</v>
      </c>
      <c r="C863" t="s">
        <v>1565</v>
      </c>
      <c r="D863">
        <v>13059242</v>
      </c>
      <c r="E863" t="s">
        <v>42</v>
      </c>
      <c r="F863">
        <v>3900</v>
      </c>
      <c r="G863" t="s">
        <v>1603</v>
      </c>
      <c r="H863" t="s">
        <v>730</v>
      </c>
      <c r="I863">
        <v>5.72</v>
      </c>
      <c r="J863">
        <f>IF(ISNA(VLOOKUP($C863,Projections!$A$2:$D$499,2,0))=FALSE,VLOOKUP($C863,Projections!$A$2:$D$499,2,0),0)</f>
        <v>7.13</v>
      </c>
      <c r="K863">
        <f>IF(ISNA(VLOOKUP($C863,Projections!$A$2:$D$499,3,0))=FALSE,VLOOKUP($C863,Projections!$A$2:$D$499,3,0),0)</f>
        <v>9.39</v>
      </c>
      <c r="L863">
        <f>IF(ISNA(VLOOKUP($C863,Projections!$A$2:$D$499,4,0))=FALSE,VLOOKUP($C863,Projections!$A$2:$D$499,4,0),0)</f>
        <v>7.21</v>
      </c>
    </row>
    <row r="864" spans="1:12">
      <c r="A864" t="s">
        <v>1</v>
      </c>
      <c r="B864" t="s">
        <v>2471</v>
      </c>
      <c r="C864" t="s">
        <v>69</v>
      </c>
      <c r="D864">
        <v>13059253</v>
      </c>
      <c r="E864" t="s">
        <v>1</v>
      </c>
      <c r="F864">
        <v>3900</v>
      </c>
      <c r="G864" t="s">
        <v>1603</v>
      </c>
      <c r="H864" t="s">
        <v>522</v>
      </c>
      <c r="I864">
        <v>6.9</v>
      </c>
      <c r="J864">
        <f>IF(ISNA(VLOOKUP($C864,Projections!$A$2:$D$499,2,0))=FALSE,VLOOKUP($C864,Projections!$A$2:$D$499,2,0),0)</f>
        <v>0</v>
      </c>
      <c r="K864">
        <f>IF(ISNA(VLOOKUP($C864,Projections!$A$2:$D$499,3,0))=FALSE,VLOOKUP($C864,Projections!$A$2:$D$499,3,0),0)</f>
        <v>0</v>
      </c>
      <c r="L864">
        <f>IF(ISNA(VLOOKUP($C864,Projections!$A$2:$D$499,4,0))=FALSE,VLOOKUP($C864,Projections!$A$2:$D$499,4,0),0)</f>
        <v>0</v>
      </c>
    </row>
    <row r="865" spans="1:12">
      <c r="A865" t="s">
        <v>1</v>
      </c>
      <c r="B865" t="s">
        <v>2472</v>
      </c>
      <c r="C865" t="s">
        <v>1025</v>
      </c>
      <c r="D865">
        <v>13059256</v>
      </c>
      <c r="E865" t="s">
        <v>1</v>
      </c>
      <c r="F865">
        <v>3900</v>
      </c>
      <c r="G865" t="s">
        <v>1634</v>
      </c>
      <c r="H865" t="s">
        <v>710</v>
      </c>
      <c r="I865">
        <v>0</v>
      </c>
      <c r="J865">
        <f>IF(ISNA(VLOOKUP($C865,Projections!$A$2:$D$499,2,0))=FALSE,VLOOKUP($C865,Projections!$A$2:$D$499,2,0),0)</f>
        <v>0</v>
      </c>
      <c r="K865">
        <f>IF(ISNA(VLOOKUP($C865,Projections!$A$2:$D$499,3,0))=FALSE,VLOOKUP($C865,Projections!$A$2:$D$499,3,0),0)</f>
        <v>0</v>
      </c>
      <c r="L865">
        <f>IF(ISNA(VLOOKUP($C865,Projections!$A$2:$D$499,4,0))=FALSE,VLOOKUP($C865,Projections!$A$2:$D$499,4,0),0)</f>
        <v>0</v>
      </c>
    </row>
    <row r="866" spans="1:12">
      <c r="A866" t="s">
        <v>43</v>
      </c>
      <c r="B866" t="s">
        <v>2473</v>
      </c>
      <c r="C866" t="s">
        <v>575</v>
      </c>
      <c r="D866">
        <v>13059225</v>
      </c>
      <c r="E866" t="s">
        <v>43</v>
      </c>
      <c r="F866">
        <v>3900</v>
      </c>
      <c r="G866" t="s">
        <v>1601</v>
      </c>
      <c r="H866" t="s">
        <v>526</v>
      </c>
      <c r="I866">
        <v>6.46</v>
      </c>
      <c r="J866">
        <f>IF(ISNA(VLOOKUP($C866,Projections!$A$2:$D$499,2,0))=FALSE,VLOOKUP($C866,Projections!$A$2:$D$499,2,0),0)</f>
        <v>0</v>
      </c>
      <c r="K866">
        <f>IF(ISNA(VLOOKUP($C866,Projections!$A$2:$D$499,3,0))=FALSE,VLOOKUP($C866,Projections!$A$2:$D$499,3,0),0)</f>
        <v>0</v>
      </c>
      <c r="L866">
        <f>IF(ISNA(VLOOKUP($C866,Projections!$A$2:$D$499,4,0))=FALSE,VLOOKUP($C866,Projections!$A$2:$D$499,4,0),0)</f>
        <v>0</v>
      </c>
    </row>
    <row r="867" spans="1:12">
      <c r="A867" t="s">
        <v>6</v>
      </c>
      <c r="B867" t="s">
        <v>2474</v>
      </c>
      <c r="C867" t="s">
        <v>71</v>
      </c>
      <c r="D867">
        <v>13059230</v>
      </c>
      <c r="E867" t="s">
        <v>6</v>
      </c>
      <c r="F867">
        <v>3900</v>
      </c>
      <c r="G867" t="s">
        <v>1601</v>
      </c>
      <c r="H867" t="s">
        <v>526</v>
      </c>
      <c r="I867">
        <v>5.9</v>
      </c>
      <c r="J867">
        <f>IF(ISNA(VLOOKUP($C867,Projections!$A$2:$D$499,2,0))=FALSE,VLOOKUP($C867,Projections!$A$2:$D$499,2,0),0)</f>
        <v>0</v>
      </c>
      <c r="K867">
        <f>IF(ISNA(VLOOKUP($C867,Projections!$A$2:$D$499,3,0))=FALSE,VLOOKUP($C867,Projections!$A$2:$D$499,3,0),0)</f>
        <v>0</v>
      </c>
      <c r="L867">
        <f>IF(ISNA(VLOOKUP($C867,Projections!$A$2:$D$499,4,0))=FALSE,VLOOKUP($C867,Projections!$A$2:$D$499,4,0),0)</f>
        <v>0</v>
      </c>
    </row>
    <row r="868" spans="1:12">
      <c r="A868" t="s">
        <v>43</v>
      </c>
      <c r="B868" t="s">
        <v>2475</v>
      </c>
      <c r="C868" t="s">
        <v>619</v>
      </c>
      <c r="D868">
        <v>13059254</v>
      </c>
      <c r="E868" t="s">
        <v>43</v>
      </c>
      <c r="F868">
        <v>3900</v>
      </c>
      <c r="G868" t="s">
        <v>1601</v>
      </c>
      <c r="H868" t="s">
        <v>526</v>
      </c>
      <c r="I868">
        <v>0</v>
      </c>
      <c r="J868">
        <f>IF(ISNA(VLOOKUP($C868,Projections!$A$2:$D$499,2,0))=FALSE,VLOOKUP($C868,Projections!$A$2:$D$499,2,0),0)</f>
        <v>0</v>
      </c>
      <c r="K868">
        <f>IF(ISNA(VLOOKUP($C868,Projections!$A$2:$D$499,3,0))=FALSE,VLOOKUP($C868,Projections!$A$2:$D$499,3,0),0)</f>
        <v>0</v>
      </c>
      <c r="L868">
        <f>IF(ISNA(VLOOKUP($C868,Projections!$A$2:$D$499,4,0))=FALSE,VLOOKUP($C868,Projections!$A$2:$D$499,4,0),0)</f>
        <v>0</v>
      </c>
    </row>
    <row r="869" spans="1:12">
      <c r="A869" t="s">
        <v>1</v>
      </c>
      <c r="B869" t="s">
        <v>2476</v>
      </c>
      <c r="C869" t="s">
        <v>288</v>
      </c>
      <c r="D869">
        <v>13059270</v>
      </c>
      <c r="E869" t="s">
        <v>1</v>
      </c>
      <c r="F869">
        <v>3800</v>
      </c>
      <c r="G869" t="s">
        <v>1679</v>
      </c>
      <c r="H869" t="s">
        <v>743</v>
      </c>
      <c r="I869">
        <v>6.73</v>
      </c>
      <c r="J869">
        <f>IF(ISNA(VLOOKUP($C869,Projections!$A$2:$D$499,2,0))=FALSE,VLOOKUP($C869,Projections!$A$2:$D$499,2,0),0)</f>
        <v>7.14</v>
      </c>
      <c r="K869">
        <f>IF(ISNA(VLOOKUP($C869,Projections!$A$2:$D$499,3,0))=FALSE,VLOOKUP($C869,Projections!$A$2:$D$499,3,0),0)</f>
        <v>9.4499999999999993</v>
      </c>
      <c r="L869">
        <f>IF(ISNA(VLOOKUP($C869,Projections!$A$2:$D$499,4,0))=FALSE,VLOOKUP($C869,Projections!$A$2:$D$499,4,0),0)</f>
        <v>7.2</v>
      </c>
    </row>
    <row r="870" spans="1:12">
      <c r="A870" t="s">
        <v>6</v>
      </c>
      <c r="B870" t="s">
        <v>2477</v>
      </c>
      <c r="C870" t="s">
        <v>451</v>
      </c>
      <c r="D870">
        <v>13059276</v>
      </c>
      <c r="E870" t="s">
        <v>6</v>
      </c>
      <c r="F870">
        <v>3800</v>
      </c>
      <c r="G870" t="s">
        <v>1679</v>
      </c>
      <c r="H870" t="s">
        <v>721</v>
      </c>
      <c r="I870">
        <v>6.88</v>
      </c>
      <c r="J870">
        <f>IF(ISNA(VLOOKUP($C870,Projections!$A$2:$D$499,2,0))=FALSE,VLOOKUP($C870,Projections!$A$2:$D$499,2,0),0)</f>
        <v>0</v>
      </c>
      <c r="K870">
        <f>IF(ISNA(VLOOKUP($C870,Projections!$A$2:$D$499,3,0))=FALSE,VLOOKUP($C870,Projections!$A$2:$D$499,3,0),0)</f>
        <v>0</v>
      </c>
      <c r="L870">
        <f>IF(ISNA(VLOOKUP($C870,Projections!$A$2:$D$499,4,0))=FALSE,VLOOKUP($C870,Projections!$A$2:$D$499,4,0),0)</f>
        <v>0</v>
      </c>
    </row>
    <row r="871" spans="1:12">
      <c r="A871" t="s">
        <v>6</v>
      </c>
      <c r="B871" t="s">
        <v>2478</v>
      </c>
      <c r="C871" t="s">
        <v>678</v>
      </c>
      <c r="D871">
        <v>13059281</v>
      </c>
      <c r="E871" t="s">
        <v>6</v>
      </c>
      <c r="F871">
        <v>3800</v>
      </c>
      <c r="G871" t="s">
        <v>1679</v>
      </c>
      <c r="H871" t="s">
        <v>721</v>
      </c>
      <c r="I871">
        <v>5.8</v>
      </c>
      <c r="J871">
        <f>IF(ISNA(VLOOKUP($C871,Projections!$A$2:$D$499,2,0))=FALSE,VLOOKUP($C871,Projections!$A$2:$D$499,2,0),0)</f>
        <v>0</v>
      </c>
      <c r="K871">
        <f>IF(ISNA(VLOOKUP($C871,Projections!$A$2:$D$499,3,0))=FALSE,VLOOKUP($C871,Projections!$A$2:$D$499,3,0),0)</f>
        <v>0</v>
      </c>
      <c r="L871">
        <f>IF(ISNA(VLOOKUP($C871,Projections!$A$2:$D$499,4,0))=FALSE,VLOOKUP($C871,Projections!$A$2:$D$499,4,0),0)</f>
        <v>0</v>
      </c>
    </row>
    <row r="872" spans="1:12">
      <c r="A872" t="s">
        <v>2</v>
      </c>
      <c r="B872" t="s">
        <v>2479</v>
      </c>
      <c r="C872" t="s">
        <v>452</v>
      </c>
      <c r="D872">
        <v>13059293</v>
      </c>
      <c r="E872" t="s">
        <v>2</v>
      </c>
      <c r="F872">
        <v>3800</v>
      </c>
      <c r="G872" t="s">
        <v>1679</v>
      </c>
      <c r="H872" t="s">
        <v>721</v>
      </c>
      <c r="I872">
        <v>6.35</v>
      </c>
      <c r="J872">
        <f>IF(ISNA(VLOOKUP($C872,Projections!$A$2:$D$499,2,0))=FALSE,VLOOKUP($C872,Projections!$A$2:$D$499,2,0),0)</f>
        <v>0</v>
      </c>
      <c r="K872">
        <f>IF(ISNA(VLOOKUP($C872,Projections!$A$2:$D$499,3,0))=FALSE,VLOOKUP($C872,Projections!$A$2:$D$499,3,0),0)</f>
        <v>0</v>
      </c>
      <c r="L872">
        <f>IF(ISNA(VLOOKUP($C872,Projections!$A$2:$D$499,4,0))=FALSE,VLOOKUP($C872,Projections!$A$2:$D$499,4,0),0)</f>
        <v>0</v>
      </c>
    </row>
    <row r="873" spans="1:12">
      <c r="A873" t="s">
        <v>6</v>
      </c>
      <c r="B873" t="s">
        <v>2480</v>
      </c>
      <c r="C873" t="s">
        <v>1006</v>
      </c>
      <c r="D873">
        <v>13059263</v>
      </c>
      <c r="E873" t="s">
        <v>6</v>
      </c>
      <c r="F873">
        <v>3800</v>
      </c>
      <c r="G873" t="s">
        <v>1607</v>
      </c>
      <c r="H873" t="s">
        <v>698</v>
      </c>
      <c r="I873">
        <v>6.48</v>
      </c>
      <c r="J873">
        <f>IF(ISNA(VLOOKUP($C873,Projections!$A$2:$D$499,2,0))=FALSE,VLOOKUP($C873,Projections!$A$2:$D$499,2,0),0)</f>
        <v>0</v>
      </c>
      <c r="K873">
        <f>IF(ISNA(VLOOKUP($C873,Projections!$A$2:$D$499,3,0))=FALSE,VLOOKUP($C873,Projections!$A$2:$D$499,3,0),0)</f>
        <v>0</v>
      </c>
      <c r="L873">
        <f>IF(ISNA(VLOOKUP($C873,Projections!$A$2:$D$499,4,0))=FALSE,VLOOKUP($C873,Projections!$A$2:$D$499,4,0),0)</f>
        <v>0</v>
      </c>
    </row>
    <row r="874" spans="1:12">
      <c r="A874" t="s">
        <v>3</v>
      </c>
      <c r="B874" t="s">
        <v>2481</v>
      </c>
      <c r="C874" t="s">
        <v>1109</v>
      </c>
      <c r="D874">
        <v>13059269</v>
      </c>
      <c r="E874" t="s">
        <v>3</v>
      </c>
      <c r="F874">
        <v>3800</v>
      </c>
      <c r="G874" t="s">
        <v>1607</v>
      </c>
      <c r="H874" t="s">
        <v>698</v>
      </c>
      <c r="I874">
        <v>6.88</v>
      </c>
      <c r="J874">
        <f>IF(ISNA(VLOOKUP($C874,Projections!$A$2:$D$499,2,0))=FALSE,VLOOKUP($C874,Projections!$A$2:$D$499,2,0),0)</f>
        <v>7.99</v>
      </c>
      <c r="K874">
        <f>IF(ISNA(VLOOKUP($C874,Projections!$A$2:$D$499,3,0))=FALSE,VLOOKUP($C874,Projections!$A$2:$D$499,3,0),0)</f>
        <v>10.6</v>
      </c>
      <c r="L874">
        <f>IF(ISNA(VLOOKUP($C874,Projections!$A$2:$D$499,4,0))=FALSE,VLOOKUP($C874,Projections!$A$2:$D$499,4,0),0)</f>
        <v>8.0399999999999991</v>
      </c>
    </row>
    <row r="875" spans="1:12">
      <c r="A875" t="s">
        <v>2</v>
      </c>
      <c r="B875" t="s">
        <v>2482</v>
      </c>
      <c r="C875" t="s">
        <v>959</v>
      </c>
      <c r="D875">
        <v>13059279</v>
      </c>
      <c r="E875" t="s">
        <v>2</v>
      </c>
      <c r="F875">
        <v>3800</v>
      </c>
      <c r="G875" t="s">
        <v>1607</v>
      </c>
      <c r="H875" t="s">
        <v>712</v>
      </c>
      <c r="I875">
        <v>7.47</v>
      </c>
      <c r="J875">
        <f>IF(ISNA(VLOOKUP($C875,Projections!$A$2:$D$499,2,0))=FALSE,VLOOKUP($C875,Projections!$A$2:$D$499,2,0),0)</f>
        <v>6.59</v>
      </c>
      <c r="K875">
        <f>IF(ISNA(VLOOKUP($C875,Projections!$A$2:$D$499,3,0))=FALSE,VLOOKUP($C875,Projections!$A$2:$D$499,3,0),0)</f>
        <v>8.73</v>
      </c>
      <c r="L875">
        <f>IF(ISNA(VLOOKUP($C875,Projections!$A$2:$D$499,4,0))=FALSE,VLOOKUP($C875,Projections!$A$2:$D$499,4,0),0)</f>
        <v>6.65</v>
      </c>
    </row>
    <row r="876" spans="1:12">
      <c r="A876" t="s">
        <v>1</v>
      </c>
      <c r="B876" t="s">
        <v>2483</v>
      </c>
      <c r="C876" t="s">
        <v>1057</v>
      </c>
      <c r="D876">
        <v>13059287</v>
      </c>
      <c r="E876" t="s">
        <v>1</v>
      </c>
      <c r="F876">
        <v>3800</v>
      </c>
      <c r="G876" t="s">
        <v>1607</v>
      </c>
      <c r="H876" t="s">
        <v>698</v>
      </c>
      <c r="I876">
        <v>7.02</v>
      </c>
      <c r="J876">
        <f>IF(ISNA(VLOOKUP($C876,Projections!$A$2:$D$499,2,0))=FALSE,VLOOKUP($C876,Projections!$A$2:$D$499,2,0),0)</f>
        <v>7.62</v>
      </c>
      <c r="K876">
        <f>IF(ISNA(VLOOKUP($C876,Projections!$A$2:$D$499,3,0))=FALSE,VLOOKUP($C876,Projections!$A$2:$D$499,3,0),0)</f>
        <v>10.14</v>
      </c>
      <c r="L876">
        <f>IF(ISNA(VLOOKUP($C876,Projections!$A$2:$D$499,4,0))=FALSE,VLOOKUP($C876,Projections!$A$2:$D$499,4,0),0)</f>
        <v>7.57</v>
      </c>
    </row>
    <row r="877" spans="1:12">
      <c r="A877" t="s">
        <v>23</v>
      </c>
      <c r="B877" t="s">
        <v>2484</v>
      </c>
      <c r="C877" t="s">
        <v>80</v>
      </c>
      <c r="D877">
        <v>13059289</v>
      </c>
      <c r="E877" t="s">
        <v>23</v>
      </c>
      <c r="F877">
        <v>3800</v>
      </c>
      <c r="G877" t="s">
        <v>1607</v>
      </c>
      <c r="H877" t="s">
        <v>712</v>
      </c>
      <c r="I877">
        <v>7.14</v>
      </c>
      <c r="J877">
        <f>IF(ISNA(VLOOKUP($C877,Projections!$A$2:$D$499,2,0))=FALSE,VLOOKUP($C877,Projections!$A$2:$D$499,2,0),0)</f>
        <v>7.69</v>
      </c>
      <c r="K877">
        <f>IF(ISNA(VLOOKUP($C877,Projections!$A$2:$D$499,3,0))=FALSE,VLOOKUP($C877,Projections!$A$2:$D$499,3,0),0)</f>
        <v>10.09</v>
      </c>
      <c r="L877">
        <f>IF(ISNA(VLOOKUP($C877,Projections!$A$2:$D$499,4,0))=FALSE,VLOOKUP($C877,Projections!$A$2:$D$499,4,0),0)</f>
        <v>7.92</v>
      </c>
    </row>
    <row r="878" spans="1:12">
      <c r="A878" t="s">
        <v>2</v>
      </c>
      <c r="B878" t="s">
        <v>2485</v>
      </c>
      <c r="C878" t="s">
        <v>439</v>
      </c>
      <c r="D878">
        <v>13059265</v>
      </c>
      <c r="E878" t="s">
        <v>2</v>
      </c>
      <c r="F878">
        <v>3800</v>
      </c>
      <c r="G878" t="s">
        <v>1609</v>
      </c>
      <c r="H878" t="s">
        <v>695</v>
      </c>
      <c r="I878">
        <v>6.96</v>
      </c>
      <c r="J878">
        <f>IF(ISNA(VLOOKUP($C878,Projections!$A$2:$D$499,2,0))=FALSE,VLOOKUP($C878,Projections!$A$2:$D$499,2,0),0)</f>
        <v>8.73</v>
      </c>
      <c r="K878">
        <f>IF(ISNA(VLOOKUP($C878,Projections!$A$2:$D$499,3,0))=FALSE,VLOOKUP($C878,Projections!$A$2:$D$499,3,0),0)</f>
        <v>11.41</v>
      </c>
      <c r="L878">
        <f>IF(ISNA(VLOOKUP($C878,Projections!$A$2:$D$499,4,0))=FALSE,VLOOKUP($C878,Projections!$A$2:$D$499,4,0),0)</f>
        <v>8.64</v>
      </c>
    </row>
    <row r="879" spans="1:12">
      <c r="A879" t="s">
        <v>6</v>
      </c>
      <c r="B879" t="s">
        <v>2486</v>
      </c>
      <c r="C879" t="s">
        <v>500</v>
      </c>
      <c r="D879">
        <v>13059282</v>
      </c>
      <c r="E879" t="s">
        <v>6</v>
      </c>
      <c r="F879">
        <v>3800</v>
      </c>
      <c r="G879" t="s">
        <v>1609</v>
      </c>
      <c r="H879" t="s">
        <v>468</v>
      </c>
      <c r="I879">
        <v>5.92</v>
      </c>
      <c r="J879">
        <f>IF(ISNA(VLOOKUP($C879,Projections!$A$2:$D$499,2,0))=FALSE,VLOOKUP($C879,Projections!$A$2:$D$499,2,0),0)</f>
        <v>0</v>
      </c>
      <c r="K879">
        <f>IF(ISNA(VLOOKUP($C879,Projections!$A$2:$D$499,3,0))=FALSE,VLOOKUP($C879,Projections!$A$2:$D$499,3,0),0)</f>
        <v>0</v>
      </c>
      <c r="L879">
        <f>IF(ISNA(VLOOKUP($C879,Projections!$A$2:$D$499,4,0))=FALSE,VLOOKUP($C879,Projections!$A$2:$D$499,4,0),0)</f>
        <v>0</v>
      </c>
    </row>
    <row r="880" spans="1:12">
      <c r="A880" t="s">
        <v>6</v>
      </c>
      <c r="B880" t="s">
        <v>2487</v>
      </c>
      <c r="C880" t="s">
        <v>502</v>
      </c>
      <c r="D880">
        <v>13059292</v>
      </c>
      <c r="E880" t="s">
        <v>6</v>
      </c>
      <c r="F880">
        <v>3800</v>
      </c>
      <c r="G880" t="s">
        <v>1609</v>
      </c>
      <c r="H880" t="s">
        <v>468</v>
      </c>
      <c r="I880">
        <v>7.75</v>
      </c>
      <c r="J880">
        <f>IF(ISNA(VLOOKUP($C880,Projections!$A$2:$D$499,2,0))=FALSE,VLOOKUP($C880,Projections!$A$2:$D$499,2,0),0)</f>
        <v>7.88</v>
      </c>
      <c r="K880">
        <f>IF(ISNA(VLOOKUP($C880,Projections!$A$2:$D$499,3,0))=FALSE,VLOOKUP($C880,Projections!$A$2:$D$499,3,0),0)</f>
        <v>10.45</v>
      </c>
      <c r="L880">
        <f>IF(ISNA(VLOOKUP($C880,Projections!$A$2:$D$499,4,0))=FALSE,VLOOKUP($C880,Projections!$A$2:$D$499,4,0),0)</f>
        <v>7.88</v>
      </c>
    </row>
    <row r="881" spans="1:12">
      <c r="A881" t="s">
        <v>6</v>
      </c>
      <c r="B881" t="s">
        <v>2488</v>
      </c>
      <c r="C881" t="s">
        <v>302</v>
      </c>
      <c r="D881">
        <v>13059295</v>
      </c>
      <c r="E881" t="s">
        <v>6</v>
      </c>
      <c r="F881">
        <v>3800</v>
      </c>
      <c r="G881" t="s">
        <v>1599</v>
      </c>
      <c r="H881" t="s">
        <v>97</v>
      </c>
      <c r="I881">
        <v>5.75</v>
      </c>
      <c r="J881">
        <f>IF(ISNA(VLOOKUP($C881,Projections!$A$2:$D$499,2,0))=FALSE,VLOOKUP($C881,Projections!$A$2:$D$499,2,0),0)</f>
        <v>0</v>
      </c>
      <c r="K881">
        <f>IF(ISNA(VLOOKUP($C881,Projections!$A$2:$D$499,3,0))=FALSE,VLOOKUP($C881,Projections!$A$2:$D$499,3,0),0)</f>
        <v>0</v>
      </c>
      <c r="L881">
        <f>IF(ISNA(VLOOKUP($C881,Projections!$A$2:$D$499,4,0))=FALSE,VLOOKUP($C881,Projections!$A$2:$D$499,4,0),0)</f>
        <v>0</v>
      </c>
    </row>
    <row r="882" spans="1:12">
      <c r="A882" t="s">
        <v>5</v>
      </c>
      <c r="B882" t="s">
        <v>2489</v>
      </c>
      <c r="C882" t="s">
        <v>1028</v>
      </c>
      <c r="D882">
        <v>13059296</v>
      </c>
      <c r="E882" t="s">
        <v>5</v>
      </c>
      <c r="F882">
        <v>3800</v>
      </c>
      <c r="G882" t="s">
        <v>1599</v>
      </c>
      <c r="H882" t="s">
        <v>700</v>
      </c>
      <c r="I882">
        <v>4.8099999999999996</v>
      </c>
      <c r="J882">
        <f>IF(ISNA(VLOOKUP($C882,Projections!$A$2:$D$499,2,0))=FALSE,VLOOKUP($C882,Projections!$A$2:$D$499,2,0),0)</f>
        <v>0</v>
      </c>
      <c r="K882">
        <f>IF(ISNA(VLOOKUP($C882,Projections!$A$2:$D$499,3,0))=FALSE,VLOOKUP($C882,Projections!$A$2:$D$499,3,0),0)</f>
        <v>0</v>
      </c>
      <c r="L882">
        <f>IF(ISNA(VLOOKUP($C882,Projections!$A$2:$D$499,4,0))=FALSE,VLOOKUP($C882,Projections!$A$2:$D$499,4,0),0)</f>
        <v>0</v>
      </c>
    </row>
    <row r="883" spans="1:12">
      <c r="A883" t="s">
        <v>3</v>
      </c>
      <c r="B883" t="s">
        <v>2490</v>
      </c>
      <c r="C883" t="s">
        <v>52</v>
      </c>
      <c r="D883">
        <v>13059262</v>
      </c>
      <c r="E883" t="s">
        <v>3</v>
      </c>
      <c r="F883">
        <v>3800</v>
      </c>
      <c r="G883" t="s">
        <v>1614</v>
      </c>
      <c r="H883" t="s">
        <v>693</v>
      </c>
      <c r="I883">
        <v>7.18</v>
      </c>
      <c r="J883">
        <f>IF(ISNA(VLOOKUP($C883,Projections!$A$2:$D$499,2,0))=FALSE,VLOOKUP($C883,Projections!$A$2:$D$499,2,0),0)</f>
        <v>0</v>
      </c>
      <c r="K883">
        <f>IF(ISNA(VLOOKUP($C883,Projections!$A$2:$D$499,3,0))=FALSE,VLOOKUP($C883,Projections!$A$2:$D$499,3,0),0)</f>
        <v>0</v>
      </c>
      <c r="L883">
        <f>IF(ISNA(VLOOKUP($C883,Projections!$A$2:$D$499,4,0))=FALSE,VLOOKUP($C883,Projections!$A$2:$D$499,4,0),0)</f>
        <v>0</v>
      </c>
    </row>
    <row r="884" spans="1:12">
      <c r="A884" t="s">
        <v>24</v>
      </c>
      <c r="B884" t="s">
        <v>2491</v>
      </c>
      <c r="C884" t="s">
        <v>681</v>
      </c>
      <c r="D884">
        <v>13059284</v>
      </c>
      <c r="E884" t="s">
        <v>24</v>
      </c>
      <c r="F884">
        <v>3800</v>
      </c>
      <c r="G884" t="s">
        <v>1614</v>
      </c>
      <c r="H884" t="s">
        <v>693</v>
      </c>
      <c r="I884">
        <v>5.0999999999999996</v>
      </c>
      <c r="J884">
        <f>IF(ISNA(VLOOKUP($C884,Projections!$A$2:$D$499,2,0))=FALSE,VLOOKUP($C884,Projections!$A$2:$D$499,2,0),0)</f>
        <v>0</v>
      </c>
      <c r="K884">
        <f>IF(ISNA(VLOOKUP($C884,Projections!$A$2:$D$499,3,0))=FALSE,VLOOKUP($C884,Projections!$A$2:$D$499,3,0),0)</f>
        <v>0</v>
      </c>
      <c r="L884">
        <f>IF(ISNA(VLOOKUP($C884,Projections!$A$2:$D$499,4,0))=FALSE,VLOOKUP($C884,Projections!$A$2:$D$499,4,0),0)</f>
        <v>0</v>
      </c>
    </row>
    <row r="885" spans="1:12">
      <c r="A885" t="s">
        <v>23</v>
      </c>
      <c r="B885" t="s">
        <v>2492</v>
      </c>
      <c r="C885" t="s">
        <v>1497</v>
      </c>
      <c r="D885">
        <v>13059274</v>
      </c>
      <c r="E885" t="s">
        <v>23</v>
      </c>
      <c r="F885">
        <v>3800</v>
      </c>
      <c r="G885" t="s">
        <v>1624</v>
      </c>
      <c r="H885" t="s">
        <v>1468</v>
      </c>
      <c r="I885">
        <v>3.84</v>
      </c>
      <c r="J885">
        <f>IF(ISNA(VLOOKUP($C885,Projections!$A$2:$D$499,2,0))=FALSE,VLOOKUP($C885,Projections!$A$2:$D$499,2,0),0)</f>
        <v>0</v>
      </c>
      <c r="K885">
        <f>IF(ISNA(VLOOKUP($C885,Projections!$A$2:$D$499,3,0))=FALSE,VLOOKUP($C885,Projections!$A$2:$D$499,3,0),0)</f>
        <v>0</v>
      </c>
      <c r="L885">
        <f>IF(ISNA(VLOOKUP($C885,Projections!$A$2:$D$499,4,0))=FALSE,VLOOKUP($C885,Projections!$A$2:$D$499,4,0),0)</f>
        <v>0</v>
      </c>
    </row>
    <row r="886" spans="1:12">
      <c r="A886" t="s">
        <v>368</v>
      </c>
      <c r="B886" t="s">
        <v>2493</v>
      </c>
      <c r="C886" t="s">
        <v>1224</v>
      </c>
      <c r="D886">
        <v>13059277</v>
      </c>
      <c r="E886" t="s">
        <v>369</v>
      </c>
      <c r="F886">
        <v>3800</v>
      </c>
      <c r="G886" t="s">
        <v>1624</v>
      </c>
      <c r="H886" t="s">
        <v>1237</v>
      </c>
      <c r="I886">
        <v>7.36</v>
      </c>
      <c r="J886">
        <f>IF(ISNA(VLOOKUP($C886,Projections!$A$2:$D$499,2,0))=FALSE,VLOOKUP($C886,Projections!$A$2:$D$499,2,0),0)</f>
        <v>7.44</v>
      </c>
      <c r="K886">
        <f>IF(ISNA(VLOOKUP($C886,Projections!$A$2:$D$499,3,0))=FALSE,VLOOKUP($C886,Projections!$A$2:$D$499,3,0),0)</f>
        <v>9.75</v>
      </c>
      <c r="L886">
        <f>IF(ISNA(VLOOKUP($C886,Projections!$A$2:$D$499,4,0))=FALSE,VLOOKUP($C886,Projections!$A$2:$D$499,4,0),0)</f>
        <v>7.78</v>
      </c>
    </row>
    <row r="887" spans="1:12">
      <c r="A887" t="s">
        <v>6</v>
      </c>
      <c r="B887" t="s">
        <v>2494</v>
      </c>
      <c r="C887" t="s">
        <v>1309</v>
      </c>
      <c r="D887">
        <v>13059264</v>
      </c>
      <c r="E887" t="s">
        <v>6</v>
      </c>
      <c r="F887">
        <v>3800</v>
      </c>
      <c r="G887" t="s">
        <v>1597</v>
      </c>
      <c r="H887" t="s">
        <v>1245</v>
      </c>
      <c r="I887">
        <v>7.19</v>
      </c>
      <c r="J887">
        <f>IF(ISNA(VLOOKUP($C887,Projections!$A$2:$D$499,2,0))=FALSE,VLOOKUP($C887,Projections!$A$2:$D$499,2,0),0)</f>
        <v>7.63</v>
      </c>
      <c r="K887">
        <f>IF(ISNA(VLOOKUP($C887,Projections!$A$2:$D$499,3,0))=FALSE,VLOOKUP($C887,Projections!$A$2:$D$499,3,0),0)</f>
        <v>10.19</v>
      </c>
      <c r="L887">
        <f>IF(ISNA(VLOOKUP($C887,Projections!$A$2:$D$499,4,0))=FALSE,VLOOKUP($C887,Projections!$A$2:$D$499,4,0),0)</f>
        <v>7.82</v>
      </c>
    </row>
    <row r="888" spans="1:12">
      <c r="A888" t="s">
        <v>43</v>
      </c>
      <c r="B888" t="s">
        <v>2495</v>
      </c>
      <c r="C888" t="s">
        <v>1304</v>
      </c>
      <c r="D888">
        <v>13059272</v>
      </c>
      <c r="E888" t="s">
        <v>43</v>
      </c>
      <c r="F888">
        <v>3800</v>
      </c>
      <c r="G888" t="s">
        <v>1597</v>
      </c>
      <c r="H888" t="s">
        <v>1245</v>
      </c>
      <c r="I888">
        <v>6.19</v>
      </c>
      <c r="J888">
        <f>IF(ISNA(VLOOKUP($C888,Projections!$A$2:$D$499,2,0))=FALSE,VLOOKUP($C888,Projections!$A$2:$D$499,2,0),0)</f>
        <v>7.72</v>
      </c>
      <c r="K888">
        <f>IF(ISNA(VLOOKUP($C888,Projections!$A$2:$D$499,3,0))=FALSE,VLOOKUP($C888,Projections!$A$2:$D$499,3,0),0)</f>
        <v>10.17</v>
      </c>
      <c r="L888">
        <f>IF(ISNA(VLOOKUP($C888,Projections!$A$2:$D$499,4,0))=FALSE,VLOOKUP($C888,Projections!$A$2:$D$499,4,0),0)</f>
        <v>7.6</v>
      </c>
    </row>
    <row r="889" spans="1:12">
      <c r="A889" t="s">
        <v>6</v>
      </c>
      <c r="B889" t="s">
        <v>2496</v>
      </c>
      <c r="C889" t="s">
        <v>114</v>
      </c>
      <c r="D889">
        <v>13059286</v>
      </c>
      <c r="E889" t="s">
        <v>6</v>
      </c>
      <c r="F889">
        <v>3800</v>
      </c>
      <c r="G889" t="s">
        <v>1597</v>
      </c>
      <c r="H889" t="s">
        <v>1233</v>
      </c>
      <c r="I889">
        <v>7.52</v>
      </c>
      <c r="J889">
        <f>IF(ISNA(VLOOKUP($C889,Projections!$A$2:$D$499,2,0))=FALSE,VLOOKUP($C889,Projections!$A$2:$D$499,2,0),0)</f>
        <v>8.35</v>
      </c>
      <c r="K889">
        <f>IF(ISNA(VLOOKUP($C889,Projections!$A$2:$D$499,3,0))=FALSE,VLOOKUP($C889,Projections!$A$2:$D$499,3,0),0)</f>
        <v>10.97</v>
      </c>
      <c r="L889">
        <f>IF(ISNA(VLOOKUP($C889,Projections!$A$2:$D$499,4,0))=FALSE,VLOOKUP($C889,Projections!$A$2:$D$499,4,0),0)</f>
        <v>8.4700000000000006</v>
      </c>
    </row>
    <row r="890" spans="1:12">
      <c r="A890" t="s">
        <v>1</v>
      </c>
      <c r="B890" t="s">
        <v>2497</v>
      </c>
      <c r="C890" t="s">
        <v>1019</v>
      </c>
      <c r="D890">
        <v>13059259</v>
      </c>
      <c r="E890" t="s">
        <v>1</v>
      </c>
      <c r="F890">
        <v>3800</v>
      </c>
      <c r="G890" t="s">
        <v>1603</v>
      </c>
      <c r="H890" t="s">
        <v>730</v>
      </c>
      <c r="I890">
        <v>7.14</v>
      </c>
      <c r="J890">
        <f>IF(ISNA(VLOOKUP($C890,Projections!$A$2:$D$499,2,0))=FALSE,VLOOKUP($C890,Projections!$A$2:$D$499,2,0),0)</f>
        <v>0</v>
      </c>
      <c r="K890">
        <f>IF(ISNA(VLOOKUP($C890,Projections!$A$2:$D$499,3,0))=FALSE,VLOOKUP($C890,Projections!$A$2:$D$499,3,0),0)</f>
        <v>0</v>
      </c>
      <c r="L890">
        <f>IF(ISNA(VLOOKUP($C890,Projections!$A$2:$D$499,4,0))=FALSE,VLOOKUP($C890,Projections!$A$2:$D$499,4,0),0)</f>
        <v>0</v>
      </c>
    </row>
    <row r="891" spans="1:12">
      <c r="A891" t="s">
        <v>6</v>
      </c>
      <c r="B891" t="s">
        <v>2498</v>
      </c>
      <c r="C891" t="s">
        <v>887</v>
      </c>
      <c r="D891">
        <v>13059261</v>
      </c>
      <c r="E891" t="s">
        <v>6</v>
      </c>
      <c r="F891">
        <v>3800</v>
      </c>
      <c r="G891" t="s">
        <v>1603</v>
      </c>
      <c r="H891" t="s">
        <v>730</v>
      </c>
      <c r="I891">
        <v>7.99</v>
      </c>
      <c r="J891">
        <f>IF(ISNA(VLOOKUP($C891,Projections!$A$2:$D$499,2,0))=FALSE,VLOOKUP($C891,Projections!$A$2:$D$499,2,0),0)</f>
        <v>7.8</v>
      </c>
      <c r="K891">
        <f>IF(ISNA(VLOOKUP($C891,Projections!$A$2:$D$499,3,0))=FALSE,VLOOKUP($C891,Projections!$A$2:$D$499,3,0),0)</f>
        <v>10.19</v>
      </c>
      <c r="L891">
        <f>IF(ISNA(VLOOKUP($C891,Projections!$A$2:$D$499,4,0))=FALSE,VLOOKUP($C891,Projections!$A$2:$D$499,4,0),0)</f>
        <v>8.1</v>
      </c>
    </row>
    <row r="892" spans="1:12">
      <c r="A892" t="s">
        <v>5</v>
      </c>
      <c r="B892" t="s">
        <v>2499</v>
      </c>
      <c r="C892" t="s">
        <v>1071</v>
      </c>
      <c r="D892">
        <v>13059271</v>
      </c>
      <c r="E892" t="s">
        <v>5</v>
      </c>
      <c r="F892">
        <v>3800</v>
      </c>
      <c r="G892" t="s">
        <v>1603</v>
      </c>
      <c r="H892" t="s">
        <v>730</v>
      </c>
      <c r="I892">
        <v>7.86</v>
      </c>
      <c r="J892">
        <f>IF(ISNA(VLOOKUP($C892,Projections!$A$2:$D$499,2,0))=FALSE,VLOOKUP($C892,Projections!$A$2:$D$499,2,0),0)</f>
        <v>7.22</v>
      </c>
      <c r="K892">
        <f>IF(ISNA(VLOOKUP($C892,Projections!$A$2:$D$499,3,0))=FALSE,VLOOKUP($C892,Projections!$A$2:$D$499,3,0),0)</f>
        <v>9.44</v>
      </c>
      <c r="L892">
        <f>IF(ISNA(VLOOKUP($C892,Projections!$A$2:$D$499,4,0))=FALSE,VLOOKUP($C892,Projections!$A$2:$D$499,4,0),0)</f>
        <v>7.22</v>
      </c>
    </row>
    <row r="893" spans="1:12">
      <c r="A893" t="s">
        <v>6</v>
      </c>
      <c r="B893" t="s">
        <v>2500</v>
      </c>
      <c r="C893" t="s">
        <v>571</v>
      </c>
      <c r="D893">
        <v>13059283</v>
      </c>
      <c r="E893" t="s">
        <v>6</v>
      </c>
      <c r="F893">
        <v>3800</v>
      </c>
      <c r="G893" t="s">
        <v>1603</v>
      </c>
      <c r="H893" t="s">
        <v>522</v>
      </c>
      <c r="I893">
        <v>5.17</v>
      </c>
      <c r="J893">
        <f>IF(ISNA(VLOOKUP($C893,Projections!$A$2:$D$499,2,0))=FALSE,VLOOKUP($C893,Projections!$A$2:$D$499,2,0),0)</f>
        <v>7.33</v>
      </c>
      <c r="K893">
        <f>IF(ISNA(VLOOKUP($C893,Projections!$A$2:$D$499,3,0))=FALSE,VLOOKUP($C893,Projections!$A$2:$D$499,3,0),0)</f>
        <v>9.76</v>
      </c>
      <c r="L893">
        <f>IF(ISNA(VLOOKUP($C893,Projections!$A$2:$D$499,4,0))=FALSE,VLOOKUP($C893,Projections!$A$2:$D$499,4,0),0)</f>
        <v>7.45</v>
      </c>
    </row>
    <row r="894" spans="1:12">
      <c r="A894" t="s">
        <v>2</v>
      </c>
      <c r="B894" t="s">
        <v>2501</v>
      </c>
      <c r="C894" t="s">
        <v>1421</v>
      </c>
      <c r="D894">
        <v>13059291</v>
      </c>
      <c r="E894" t="s">
        <v>2</v>
      </c>
      <c r="F894">
        <v>3800</v>
      </c>
      <c r="G894" t="s">
        <v>1634</v>
      </c>
      <c r="H894" t="s">
        <v>528</v>
      </c>
      <c r="I894">
        <v>5.12</v>
      </c>
      <c r="J894">
        <f>IF(ISNA(VLOOKUP($C894,Projections!$A$2:$D$499,2,0))=FALSE,VLOOKUP($C894,Projections!$A$2:$D$499,2,0),0)</f>
        <v>0</v>
      </c>
      <c r="K894">
        <f>IF(ISNA(VLOOKUP($C894,Projections!$A$2:$D$499,3,0))=FALSE,VLOOKUP($C894,Projections!$A$2:$D$499,3,0),0)</f>
        <v>0</v>
      </c>
      <c r="L894">
        <f>IF(ISNA(VLOOKUP($C894,Projections!$A$2:$D$499,4,0))=FALSE,VLOOKUP($C894,Projections!$A$2:$D$499,4,0),0)</f>
        <v>0</v>
      </c>
    </row>
    <row r="895" spans="1:12">
      <c r="A895" t="s">
        <v>6</v>
      </c>
      <c r="B895" t="s">
        <v>2502</v>
      </c>
      <c r="C895" t="s">
        <v>287</v>
      </c>
      <c r="D895">
        <v>13059294</v>
      </c>
      <c r="E895" t="s">
        <v>6</v>
      </c>
      <c r="F895">
        <v>3800</v>
      </c>
      <c r="G895" t="s">
        <v>1634</v>
      </c>
      <c r="H895" t="s">
        <v>710</v>
      </c>
      <c r="I895">
        <v>4.55</v>
      </c>
      <c r="J895">
        <f>IF(ISNA(VLOOKUP($C895,Projections!$A$2:$D$499,2,0))=FALSE,VLOOKUP($C895,Projections!$A$2:$D$499,2,0),0)</f>
        <v>0</v>
      </c>
      <c r="K895">
        <f>IF(ISNA(VLOOKUP($C895,Projections!$A$2:$D$499,3,0))=FALSE,VLOOKUP($C895,Projections!$A$2:$D$499,3,0),0)</f>
        <v>0</v>
      </c>
      <c r="L895">
        <f>IF(ISNA(VLOOKUP($C895,Projections!$A$2:$D$499,4,0))=FALSE,VLOOKUP($C895,Projections!$A$2:$D$499,4,0),0)</f>
        <v>0</v>
      </c>
    </row>
    <row r="896" spans="1:12">
      <c r="A896" t="s">
        <v>31</v>
      </c>
      <c r="B896" t="s">
        <v>2503</v>
      </c>
      <c r="C896" t="s">
        <v>1390</v>
      </c>
      <c r="D896">
        <v>13059266</v>
      </c>
      <c r="E896" t="s">
        <v>31</v>
      </c>
      <c r="F896">
        <v>3800</v>
      </c>
      <c r="G896" t="s">
        <v>1616</v>
      </c>
      <c r="H896" t="s">
        <v>1235</v>
      </c>
      <c r="I896">
        <v>5.61</v>
      </c>
      <c r="J896">
        <f>IF(ISNA(VLOOKUP($C896,Projections!$A$2:$D$499,2,0))=FALSE,VLOOKUP($C896,Projections!$A$2:$D$499,2,0),0)</f>
        <v>0</v>
      </c>
      <c r="K896">
        <f>IF(ISNA(VLOOKUP($C896,Projections!$A$2:$D$499,3,0))=FALSE,VLOOKUP($C896,Projections!$A$2:$D$499,3,0),0)</f>
        <v>0</v>
      </c>
      <c r="L896">
        <f>IF(ISNA(VLOOKUP($C896,Projections!$A$2:$D$499,4,0))=FALSE,VLOOKUP($C896,Projections!$A$2:$D$499,4,0),0)</f>
        <v>0</v>
      </c>
    </row>
    <row r="897" spans="1:12">
      <c r="A897" t="s">
        <v>6</v>
      </c>
      <c r="B897" t="s">
        <v>2504</v>
      </c>
      <c r="C897" t="s">
        <v>1363</v>
      </c>
      <c r="D897">
        <v>13059268</v>
      </c>
      <c r="E897" t="s">
        <v>6</v>
      </c>
      <c r="F897">
        <v>3800</v>
      </c>
      <c r="G897" t="s">
        <v>1616</v>
      </c>
      <c r="H897" t="s">
        <v>1235</v>
      </c>
      <c r="I897">
        <v>7.6</v>
      </c>
      <c r="J897">
        <f>IF(ISNA(VLOOKUP($C897,Projections!$A$2:$D$499,2,0))=FALSE,VLOOKUP($C897,Projections!$A$2:$D$499,2,0),0)</f>
        <v>0</v>
      </c>
      <c r="K897">
        <f>IF(ISNA(VLOOKUP($C897,Projections!$A$2:$D$499,3,0))=FALSE,VLOOKUP($C897,Projections!$A$2:$D$499,3,0),0)</f>
        <v>0</v>
      </c>
      <c r="L897">
        <f>IF(ISNA(VLOOKUP($C897,Projections!$A$2:$D$499,4,0))=FALSE,VLOOKUP($C897,Projections!$A$2:$D$499,4,0),0)</f>
        <v>0</v>
      </c>
    </row>
    <row r="898" spans="1:12">
      <c r="A898" t="s">
        <v>2</v>
      </c>
      <c r="B898" t="s">
        <v>2505</v>
      </c>
      <c r="C898" t="s">
        <v>433</v>
      </c>
      <c r="D898">
        <v>13059280</v>
      </c>
      <c r="E898" t="s">
        <v>2</v>
      </c>
      <c r="F898">
        <v>3800</v>
      </c>
      <c r="G898" t="s">
        <v>1616</v>
      </c>
      <c r="H898" t="s">
        <v>1518</v>
      </c>
      <c r="I898">
        <v>7.63</v>
      </c>
      <c r="J898">
        <f>IF(ISNA(VLOOKUP($C898,Projections!$A$2:$D$499,2,0))=FALSE,VLOOKUP($C898,Projections!$A$2:$D$499,2,0),0)</f>
        <v>8.08</v>
      </c>
      <c r="K898">
        <f>IF(ISNA(VLOOKUP($C898,Projections!$A$2:$D$499,3,0))=FALSE,VLOOKUP($C898,Projections!$A$2:$D$499,3,0),0)</f>
        <v>10.68</v>
      </c>
      <c r="L898">
        <f>IF(ISNA(VLOOKUP($C898,Projections!$A$2:$D$499,4,0))=FALSE,VLOOKUP($C898,Projections!$A$2:$D$499,4,0),0)</f>
        <v>8.19</v>
      </c>
    </row>
    <row r="899" spans="1:12">
      <c r="A899" t="s">
        <v>6</v>
      </c>
      <c r="B899" t="s">
        <v>2506</v>
      </c>
      <c r="C899" t="s">
        <v>580</v>
      </c>
      <c r="D899">
        <v>13059288</v>
      </c>
      <c r="E899" t="s">
        <v>6</v>
      </c>
      <c r="F899">
        <v>3800</v>
      </c>
      <c r="G899" t="s">
        <v>1616</v>
      </c>
      <c r="H899" t="s">
        <v>1235</v>
      </c>
      <c r="I899">
        <v>6.58</v>
      </c>
      <c r="J899">
        <f>IF(ISNA(VLOOKUP($C899,Projections!$A$2:$D$499,2,0))=FALSE,VLOOKUP($C899,Projections!$A$2:$D$499,2,0),0)</f>
        <v>7.83</v>
      </c>
      <c r="K899">
        <f>IF(ISNA(VLOOKUP($C899,Projections!$A$2:$D$499,3,0))=FALSE,VLOOKUP($C899,Projections!$A$2:$D$499,3,0),0)</f>
        <v>10.36</v>
      </c>
      <c r="L899">
        <f>IF(ISNA(VLOOKUP($C899,Projections!$A$2:$D$499,4,0))=FALSE,VLOOKUP($C899,Projections!$A$2:$D$499,4,0),0)</f>
        <v>7.97</v>
      </c>
    </row>
    <row r="900" spans="1:12">
      <c r="A900" t="s">
        <v>4</v>
      </c>
      <c r="B900" t="s">
        <v>2507</v>
      </c>
      <c r="C900" t="s">
        <v>58</v>
      </c>
      <c r="D900">
        <v>13059260</v>
      </c>
      <c r="E900" t="s">
        <v>4</v>
      </c>
      <c r="F900">
        <v>3800</v>
      </c>
      <c r="G900" t="s">
        <v>1601</v>
      </c>
      <c r="H900" t="s">
        <v>526</v>
      </c>
      <c r="I900">
        <v>6.84</v>
      </c>
      <c r="J900">
        <f>IF(ISNA(VLOOKUP($C900,Projections!$A$2:$D$499,2,0))=FALSE,VLOOKUP($C900,Projections!$A$2:$D$499,2,0),0)</f>
        <v>0</v>
      </c>
      <c r="K900">
        <f>IF(ISNA(VLOOKUP($C900,Projections!$A$2:$D$499,3,0))=FALSE,VLOOKUP($C900,Projections!$A$2:$D$499,3,0),0)</f>
        <v>0</v>
      </c>
      <c r="L900">
        <f>IF(ISNA(VLOOKUP($C900,Projections!$A$2:$D$499,4,0))=FALSE,VLOOKUP($C900,Projections!$A$2:$D$499,4,0),0)</f>
        <v>0</v>
      </c>
    </row>
    <row r="901" spans="1:12">
      <c r="A901" t="s">
        <v>55</v>
      </c>
      <c r="B901" t="s">
        <v>2508</v>
      </c>
      <c r="C901" t="s">
        <v>280</v>
      </c>
      <c r="D901">
        <v>13059315</v>
      </c>
      <c r="E901" t="s">
        <v>55</v>
      </c>
      <c r="F901">
        <v>3700</v>
      </c>
      <c r="G901" t="s">
        <v>1611</v>
      </c>
      <c r="H901" t="s">
        <v>15</v>
      </c>
      <c r="I901">
        <v>0</v>
      </c>
      <c r="J901">
        <f>IF(ISNA(VLOOKUP($C901,Projections!$A$2:$D$499,2,0))=FALSE,VLOOKUP($C901,Projections!$A$2:$D$499,2,0),0)</f>
        <v>0</v>
      </c>
      <c r="K901">
        <f>IF(ISNA(VLOOKUP($C901,Projections!$A$2:$D$499,3,0))=FALSE,VLOOKUP($C901,Projections!$A$2:$D$499,3,0),0)</f>
        <v>0</v>
      </c>
      <c r="L901">
        <f>IF(ISNA(VLOOKUP($C901,Projections!$A$2:$D$499,4,0))=FALSE,VLOOKUP($C901,Projections!$A$2:$D$499,4,0),0)</f>
        <v>0</v>
      </c>
    </row>
    <row r="902" spans="1:12">
      <c r="A902" t="s">
        <v>1</v>
      </c>
      <c r="B902" t="s">
        <v>2509</v>
      </c>
      <c r="C902" t="s">
        <v>76</v>
      </c>
      <c r="D902">
        <v>13059322</v>
      </c>
      <c r="E902" t="s">
        <v>1</v>
      </c>
      <c r="F902">
        <v>3700</v>
      </c>
      <c r="G902" t="s">
        <v>1611</v>
      </c>
      <c r="H902" t="s">
        <v>15</v>
      </c>
      <c r="I902">
        <v>7.04</v>
      </c>
      <c r="J902">
        <f>IF(ISNA(VLOOKUP($C902,Projections!$A$2:$D$499,2,0))=FALSE,VLOOKUP($C902,Projections!$A$2:$D$499,2,0),0)</f>
        <v>6.79</v>
      </c>
      <c r="K902">
        <f>IF(ISNA(VLOOKUP($C902,Projections!$A$2:$D$499,3,0))=FALSE,VLOOKUP($C902,Projections!$A$2:$D$499,3,0),0)</f>
        <v>9.02</v>
      </c>
      <c r="L902">
        <f>IF(ISNA(VLOOKUP($C902,Projections!$A$2:$D$499,4,0))=FALSE,VLOOKUP($C902,Projections!$A$2:$D$499,4,0),0)</f>
        <v>6.94</v>
      </c>
    </row>
    <row r="903" spans="1:12">
      <c r="A903" t="s">
        <v>6</v>
      </c>
      <c r="B903" t="s">
        <v>2510</v>
      </c>
      <c r="C903" t="s">
        <v>1013</v>
      </c>
      <c r="D903">
        <v>13059314</v>
      </c>
      <c r="E903" t="s">
        <v>6</v>
      </c>
      <c r="F903">
        <v>3700</v>
      </c>
      <c r="G903" t="s">
        <v>1679</v>
      </c>
      <c r="H903" t="s">
        <v>721</v>
      </c>
      <c r="I903">
        <v>2.12</v>
      </c>
      <c r="J903">
        <f>IF(ISNA(VLOOKUP($C903,Projections!$A$2:$D$499,2,0))=FALSE,VLOOKUP($C903,Projections!$A$2:$D$499,2,0),0)</f>
        <v>0</v>
      </c>
      <c r="K903">
        <f>IF(ISNA(VLOOKUP($C903,Projections!$A$2:$D$499,3,0))=FALSE,VLOOKUP($C903,Projections!$A$2:$D$499,3,0),0)</f>
        <v>0</v>
      </c>
      <c r="L903">
        <f>IF(ISNA(VLOOKUP($C903,Projections!$A$2:$D$499,4,0))=FALSE,VLOOKUP($C903,Projections!$A$2:$D$499,4,0),0)</f>
        <v>0</v>
      </c>
    </row>
    <row r="904" spans="1:12">
      <c r="A904" t="s">
        <v>6</v>
      </c>
      <c r="B904" t="s">
        <v>2511</v>
      </c>
      <c r="C904" t="s">
        <v>277</v>
      </c>
      <c r="D904">
        <v>13059306</v>
      </c>
      <c r="E904" t="s">
        <v>6</v>
      </c>
      <c r="F904">
        <v>3700</v>
      </c>
      <c r="G904" t="s">
        <v>1607</v>
      </c>
      <c r="H904" t="s">
        <v>712</v>
      </c>
      <c r="I904">
        <v>6.08</v>
      </c>
      <c r="J904">
        <f>IF(ISNA(VLOOKUP($C904,Projections!$A$2:$D$499,2,0))=FALSE,VLOOKUP($C904,Projections!$A$2:$D$499,2,0),0)</f>
        <v>0</v>
      </c>
      <c r="K904">
        <f>IF(ISNA(VLOOKUP($C904,Projections!$A$2:$D$499,3,0))=FALSE,VLOOKUP($C904,Projections!$A$2:$D$499,3,0),0)</f>
        <v>0</v>
      </c>
      <c r="L904">
        <f>IF(ISNA(VLOOKUP($C904,Projections!$A$2:$D$499,4,0))=FALSE,VLOOKUP($C904,Projections!$A$2:$D$499,4,0),0)</f>
        <v>0</v>
      </c>
    </row>
    <row r="905" spans="1:12">
      <c r="A905" t="s">
        <v>2</v>
      </c>
      <c r="B905" t="s">
        <v>2512</v>
      </c>
      <c r="C905" t="s">
        <v>1034</v>
      </c>
      <c r="D905">
        <v>13059309</v>
      </c>
      <c r="E905" t="s">
        <v>2</v>
      </c>
      <c r="F905">
        <v>3700</v>
      </c>
      <c r="G905" t="s">
        <v>1607</v>
      </c>
      <c r="H905" t="s">
        <v>712</v>
      </c>
      <c r="I905">
        <v>5.91</v>
      </c>
      <c r="J905">
        <f>IF(ISNA(VLOOKUP($C905,Projections!$A$2:$D$499,2,0))=FALSE,VLOOKUP($C905,Projections!$A$2:$D$499,2,0),0)</f>
        <v>0</v>
      </c>
      <c r="K905">
        <f>IF(ISNA(VLOOKUP($C905,Projections!$A$2:$D$499,3,0))=FALSE,VLOOKUP($C905,Projections!$A$2:$D$499,3,0),0)</f>
        <v>0</v>
      </c>
      <c r="L905">
        <f>IF(ISNA(VLOOKUP($C905,Projections!$A$2:$D$499,4,0))=FALSE,VLOOKUP($C905,Projections!$A$2:$D$499,4,0),0)</f>
        <v>0</v>
      </c>
    </row>
    <row r="906" spans="1:12">
      <c r="A906" t="s">
        <v>6</v>
      </c>
      <c r="B906" t="s">
        <v>2513</v>
      </c>
      <c r="C906" t="s">
        <v>1166</v>
      </c>
      <c r="D906">
        <v>13059300</v>
      </c>
      <c r="E906" t="s">
        <v>6</v>
      </c>
      <c r="F906">
        <v>3700</v>
      </c>
      <c r="G906" t="s">
        <v>1609</v>
      </c>
      <c r="H906" t="s">
        <v>695</v>
      </c>
      <c r="I906">
        <v>4.5599999999999996</v>
      </c>
      <c r="J906">
        <f>IF(ISNA(VLOOKUP($C906,Projections!$A$2:$D$499,2,0))=FALSE,VLOOKUP($C906,Projections!$A$2:$D$499,2,0),0)</f>
        <v>9.26</v>
      </c>
      <c r="K906">
        <f>IF(ISNA(VLOOKUP($C906,Projections!$A$2:$D$499,3,0))=FALSE,VLOOKUP($C906,Projections!$A$2:$D$499,3,0),0)</f>
        <v>12.29</v>
      </c>
      <c r="L906">
        <f>IF(ISNA(VLOOKUP($C906,Projections!$A$2:$D$499,4,0))=FALSE,VLOOKUP($C906,Projections!$A$2:$D$499,4,0),0)</f>
        <v>9.24</v>
      </c>
    </row>
    <row r="907" spans="1:12">
      <c r="A907" t="s">
        <v>42</v>
      </c>
      <c r="B907" t="s">
        <v>2514</v>
      </c>
      <c r="C907" t="s">
        <v>496</v>
      </c>
      <c r="D907">
        <v>13059307</v>
      </c>
      <c r="E907" t="s">
        <v>42</v>
      </c>
      <c r="F907">
        <v>3700</v>
      </c>
      <c r="G907" t="s">
        <v>1609</v>
      </c>
      <c r="H907" t="s">
        <v>695</v>
      </c>
      <c r="I907">
        <v>5.81</v>
      </c>
      <c r="J907">
        <f>IF(ISNA(VLOOKUP($C907,Projections!$A$2:$D$499,2,0))=FALSE,VLOOKUP($C907,Projections!$A$2:$D$499,2,0),0)</f>
        <v>0</v>
      </c>
      <c r="K907">
        <f>IF(ISNA(VLOOKUP($C907,Projections!$A$2:$D$499,3,0))=FALSE,VLOOKUP($C907,Projections!$A$2:$D$499,3,0),0)</f>
        <v>0</v>
      </c>
      <c r="L907">
        <f>IF(ISNA(VLOOKUP($C907,Projections!$A$2:$D$499,4,0))=FALSE,VLOOKUP($C907,Projections!$A$2:$D$499,4,0),0)</f>
        <v>0</v>
      </c>
    </row>
    <row r="908" spans="1:12">
      <c r="A908" t="s">
        <v>6</v>
      </c>
      <c r="B908" t="s">
        <v>2515</v>
      </c>
      <c r="C908" t="s">
        <v>437</v>
      </c>
      <c r="D908">
        <v>13059310</v>
      </c>
      <c r="E908" t="s">
        <v>6</v>
      </c>
      <c r="F908">
        <v>3700</v>
      </c>
      <c r="G908" t="s">
        <v>1609</v>
      </c>
      <c r="H908" t="s">
        <v>468</v>
      </c>
      <c r="I908">
        <v>7.24</v>
      </c>
      <c r="J908">
        <f>IF(ISNA(VLOOKUP($C908,Projections!$A$2:$D$499,2,0))=FALSE,VLOOKUP($C908,Projections!$A$2:$D$499,2,0),0)</f>
        <v>0</v>
      </c>
      <c r="K908">
        <f>IF(ISNA(VLOOKUP($C908,Projections!$A$2:$D$499,3,0))=FALSE,VLOOKUP($C908,Projections!$A$2:$D$499,3,0),0)</f>
        <v>0</v>
      </c>
      <c r="L908">
        <f>IF(ISNA(VLOOKUP($C908,Projections!$A$2:$D$499,4,0))=FALSE,VLOOKUP($C908,Projections!$A$2:$D$499,4,0),0)</f>
        <v>0</v>
      </c>
    </row>
    <row r="909" spans="1:12">
      <c r="A909" t="s">
        <v>1</v>
      </c>
      <c r="B909" t="s">
        <v>2516</v>
      </c>
      <c r="C909" t="s">
        <v>446</v>
      </c>
      <c r="D909">
        <v>13059330</v>
      </c>
      <c r="E909" t="s">
        <v>1</v>
      </c>
      <c r="F909">
        <v>3700</v>
      </c>
      <c r="G909" t="s">
        <v>1609</v>
      </c>
      <c r="H909" t="s">
        <v>468</v>
      </c>
      <c r="I909">
        <v>6.76</v>
      </c>
      <c r="J909">
        <f>IF(ISNA(VLOOKUP($C909,Projections!$A$2:$D$499,2,0))=FALSE,VLOOKUP($C909,Projections!$A$2:$D$499,2,0),0)</f>
        <v>0</v>
      </c>
      <c r="K909">
        <f>IF(ISNA(VLOOKUP($C909,Projections!$A$2:$D$499,3,0))=FALSE,VLOOKUP($C909,Projections!$A$2:$D$499,3,0),0)</f>
        <v>0</v>
      </c>
      <c r="L909">
        <f>IF(ISNA(VLOOKUP($C909,Projections!$A$2:$D$499,4,0))=FALSE,VLOOKUP($C909,Projections!$A$2:$D$499,4,0),0)</f>
        <v>0</v>
      </c>
    </row>
    <row r="910" spans="1:12">
      <c r="A910" t="s">
        <v>4</v>
      </c>
      <c r="B910" t="s">
        <v>2517</v>
      </c>
      <c r="C910" t="s">
        <v>282</v>
      </c>
      <c r="D910">
        <v>13059299</v>
      </c>
      <c r="E910" t="s">
        <v>4</v>
      </c>
      <c r="F910">
        <v>3700</v>
      </c>
      <c r="G910" t="s">
        <v>1599</v>
      </c>
      <c r="H910" t="s">
        <v>700</v>
      </c>
      <c r="I910">
        <v>5.93</v>
      </c>
      <c r="J910">
        <f>IF(ISNA(VLOOKUP($C910,Projections!$A$2:$D$499,2,0))=FALSE,VLOOKUP($C910,Projections!$A$2:$D$499,2,0),0)</f>
        <v>0</v>
      </c>
      <c r="K910">
        <f>IF(ISNA(VLOOKUP($C910,Projections!$A$2:$D$499,3,0))=FALSE,VLOOKUP($C910,Projections!$A$2:$D$499,3,0),0)</f>
        <v>0</v>
      </c>
      <c r="L910">
        <f>IF(ISNA(VLOOKUP($C910,Projections!$A$2:$D$499,4,0))=FALSE,VLOOKUP($C910,Projections!$A$2:$D$499,4,0),0)</f>
        <v>0</v>
      </c>
    </row>
    <row r="911" spans="1:12">
      <c r="A911" t="s">
        <v>3</v>
      </c>
      <c r="B911" t="s">
        <v>2518</v>
      </c>
      <c r="C911" t="s">
        <v>66</v>
      </c>
      <c r="D911">
        <v>13059301</v>
      </c>
      <c r="E911" t="s">
        <v>3</v>
      </c>
      <c r="F911">
        <v>3700</v>
      </c>
      <c r="G911" t="s">
        <v>1599</v>
      </c>
      <c r="H911" t="s">
        <v>700</v>
      </c>
      <c r="I911">
        <v>6.54</v>
      </c>
      <c r="J911">
        <f>IF(ISNA(VLOOKUP($C911,Projections!$A$2:$D$499,2,0))=FALSE,VLOOKUP($C911,Projections!$A$2:$D$499,2,0),0)</f>
        <v>7.17</v>
      </c>
      <c r="K911">
        <f>IF(ISNA(VLOOKUP($C911,Projections!$A$2:$D$499,3,0))=FALSE,VLOOKUP($C911,Projections!$A$2:$D$499,3,0),0)</f>
        <v>9.42</v>
      </c>
      <c r="L911">
        <f>IF(ISNA(VLOOKUP($C911,Projections!$A$2:$D$499,4,0))=FALSE,VLOOKUP($C911,Projections!$A$2:$D$499,4,0),0)</f>
        <v>7.32</v>
      </c>
    </row>
    <row r="912" spans="1:12">
      <c r="A912" t="s">
        <v>55</v>
      </c>
      <c r="B912" t="s">
        <v>2519</v>
      </c>
      <c r="C912" t="s">
        <v>1026</v>
      </c>
      <c r="D912">
        <v>13059312</v>
      </c>
      <c r="E912" t="s">
        <v>55</v>
      </c>
      <c r="F912">
        <v>3700</v>
      </c>
      <c r="G912" t="s">
        <v>1599</v>
      </c>
      <c r="H912" t="s">
        <v>700</v>
      </c>
      <c r="I912">
        <v>4</v>
      </c>
      <c r="J912">
        <f>IF(ISNA(VLOOKUP($C912,Projections!$A$2:$D$499,2,0))=FALSE,VLOOKUP($C912,Projections!$A$2:$D$499,2,0),0)</f>
        <v>0</v>
      </c>
      <c r="K912">
        <f>IF(ISNA(VLOOKUP($C912,Projections!$A$2:$D$499,3,0))=FALSE,VLOOKUP($C912,Projections!$A$2:$D$499,3,0),0)</f>
        <v>0</v>
      </c>
      <c r="L912">
        <f>IF(ISNA(VLOOKUP($C912,Projections!$A$2:$D$499,4,0))=FALSE,VLOOKUP($C912,Projections!$A$2:$D$499,4,0),0)</f>
        <v>0</v>
      </c>
    </row>
    <row r="913" spans="1:12">
      <c r="A913" t="s">
        <v>2</v>
      </c>
      <c r="B913" t="s">
        <v>2520</v>
      </c>
      <c r="C913" t="s">
        <v>46</v>
      </c>
      <c r="D913">
        <v>13059297</v>
      </c>
      <c r="E913" t="s">
        <v>2</v>
      </c>
      <c r="F913">
        <v>3700</v>
      </c>
      <c r="G913" t="s">
        <v>1614</v>
      </c>
      <c r="H913" t="s">
        <v>693</v>
      </c>
      <c r="I913">
        <v>7.93</v>
      </c>
      <c r="J913">
        <f>IF(ISNA(VLOOKUP($C913,Projections!$A$2:$D$499,2,0))=FALSE,VLOOKUP($C913,Projections!$A$2:$D$499,2,0),0)</f>
        <v>0</v>
      </c>
      <c r="K913">
        <f>IF(ISNA(VLOOKUP($C913,Projections!$A$2:$D$499,3,0))=FALSE,VLOOKUP($C913,Projections!$A$2:$D$499,3,0),0)</f>
        <v>0</v>
      </c>
      <c r="L913">
        <f>IF(ISNA(VLOOKUP($C913,Projections!$A$2:$D$499,4,0))=FALSE,VLOOKUP($C913,Projections!$A$2:$D$499,4,0),0)</f>
        <v>0</v>
      </c>
    </row>
    <row r="914" spans="1:12">
      <c r="A914" t="s">
        <v>2</v>
      </c>
      <c r="B914" t="s">
        <v>2521</v>
      </c>
      <c r="C914" t="s">
        <v>1218</v>
      </c>
      <c r="D914">
        <v>13059305</v>
      </c>
      <c r="E914" t="s">
        <v>2</v>
      </c>
      <c r="F914">
        <v>3700</v>
      </c>
      <c r="G914" t="s">
        <v>1624</v>
      </c>
      <c r="H914" t="s">
        <v>1237</v>
      </c>
      <c r="I914">
        <v>7.93</v>
      </c>
      <c r="J914">
        <f>IF(ISNA(VLOOKUP($C914,Projections!$A$2:$D$499,2,0))=FALSE,VLOOKUP($C914,Projections!$A$2:$D$499,2,0),0)</f>
        <v>9.2200000000000006</v>
      </c>
      <c r="K914">
        <f>IF(ISNA(VLOOKUP($C914,Projections!$A$2:$D$499,3,0))=FALSE,VLOOKUP($C914,Projections!$A$2:$D$499,3,0),0)</f>
        <v>12.18</v>
      </c>
      <c r="L914">
        <f>IF(ISNA(VLOOKUP($C914,Projections!$A$2:$D$499,4,0))=FALSE,VLOOKUP($C914,Projections!$A$2:$D$499,4,0),0)</f>
        <v>9.25</v>
      </c>
    </row>
    <row r="915" spans="1:12">
      <c r="A915" t="s">
        <v>31</v>
      </c>
      <c r="B915" t="s">
        <v>2522</v>
      </c>
      <c r="C915" t="s">
        <v>871</v>
      </c>
      <c r="D915">
        <v>13059302</v>
      </c>
      <c r="E915" t="s">
        <v>31</v>
      </c>
      <c r="F915">
        <v>3700</v>
      </c>
      <c r="G915" t="s">
        <v>1634</v>
      </c>
      <c r="H915" t="s">
        <v>710</v>
      </c>
      <c r="I915">
        <v>3.79</v>
      </c>
      <c r="J915">
        <f>IF(ISNA(VLOOKUP($C915,Projections!$A$2:$D$499,2,0))=FALSE,VLOOKUP($C915,Projections!$A$2:$D$499,2,0),0)</f>
        <v>0</v>
      </c>
      <c r="K915">
        <f>IF(ISNA(VLOOKUP($C915,Projections!$A$2:$D$499,3,0))=FALSE,VLOOKUP($C915,Projections!$A$2:$D$499,3,0),0)</f>
        <v>0</v>
      </c>
      <c r="L915">
        <f>IF(ISNA(VLOOKUP($C915,Projections!$A$2:$D$499,4,0))=FALSE,VLOOKUP($C915,Projections!$A$2:$D$499,4,0),0)</f>
        <v>0</v>
      </c>
    </row>
    <row r="916" spans="1:12">
      <c r="A916" t="s">
        <v>5</v>
      </c>
      <c r="B916" t="s">
        <v>2523</v>
      </c>
      <c r="C916" t="s">
        <v>459</v>
      </c>
      <c r="D916">
        <v>13059304</v>
      </c>
      <c r="E916" t="s">
        <v>5</v>
      </c>
      <c r="F916">
        <v>3700</v>
      </c>
      <c r="G916" t="s">
        <v>1634</v>
      </c>
      <c r="H916" t="s">
        <v>710</v>
      </c>
      <c r="I916">
        <v>6.02</v>
      </c>
      <c r="J916">
        <f>IF(ISNA(VLOOKUP($C916,Projections!$A$2:$D$499,2,0))=FALSE,VLOOKUP($C916,Projections!$A$2:$D$499,2,0),0)</f>
        <v>9.3800000000000008</v>
      </c>
      <c r="K916">
        <f>IF(ISNA(VLOOKUP($C916,Projections!$A$2:$D$499,3,0))=FALSE,VLOOKUP($C916,Projections!$A$2:$D$499,3,0),0)</f>
        <v>12.47</v>
      </c>
      <c r="L916">
        <f>IF(ISNA(VLOOKUP($C916,Projections!$A$2:$D$499,4,0))=FALSE,VLOOKUP($C916,Projections!$A$2:$D$499,4,0),0)</f>
        <v>9.4700000000000006</v>
      </c>
    </row>
    <row r="917" spans="1:12">
      <c r="A917" t="s">
        <v>6</v>
      </c>
      <c r="B917" t="s">
        <v>2524</v>
      </c>
      <c r="C917" t="s">
        <v>1008</v>
      </c>
      <c r="D917">
        <v>13059311</v>
      </c>
      <c r="E917" t="s">
        <v>6</v>
      </c>
      <c r="F917">
        <v>3700</v>
      </c>
      <c r="G917" t="s">
        <v>1634</v>
      </c>
      <c r="H917" t="s">
        <v>710</v>
      </c>
      <c r="I917">
        <v>1.75</v>
      </c>
      <c r="J917">
        <f>IF(ISNA(VLOOKUP($C917,Projections!$A$2:$D$499,2,0))=FALSE,VLOOKUP($C917,Projections!$A$2:$D$499,2,0),0)</f>
        <v>0</v>
      </c>
      <c r="K917">
        <f>IF(ISNA(VLOOKUP($C917,Projections!$A$2:$D$499,3,0))=FALSE,VLOOKUP($C917,Projections!$A$2:$D$499,3,0),0)</f>
        <v>0</v>
      </c>
      <c r="L917">
        <f>IF(ISNA(VLOOKUP($C917,Projections!$A$2:$D$499,4,0))=FALSE,VLOOKUP($C917,Projections!$A$2:$D$499,4,0),0)</f>
        <v>0</v>
      </c>
    </row>
    <row r="918" spans="1:12">
      <c r="A918" t="s">
        <v>2</v>
      </c>
      <c r="B918" t="s">
        <v>2525</v>
      </c>
      <c r="C918" t="s">
        <v>284</v>
      </c>
      <c r="D918">
        <v>13059298</v>
      </c>
      <c r="E918" t="s">
        <v>2</v>
      </c>
      <c r="F918">
        <v>3700</v>
      </c>
      <c r="G918" t="s">
        <v>1601</v>
      </c>
      <c r="H918" t="s">
        <v>98</v>
      </c>
      <c r="I918">
        <v>6.59</v>
      </c>
      <c r="J918">
        <f>IF(ISNA(VLOOKUP($C918,Projections!$A$2:$D$499,2,0))=FALSE,VLOOKUP($C918,Projections!$A$2:$D$499,2,0),0)</f>
        <v>0</v>
      </c>
      <c r="K918">
        <f>IF(ISNA(VLOOKUP($C918,Projections!$A$2:$D$499,3,0))=FALSE,VLOOKUP($C918,Projections!$A$2:$D$499,3,0),0)</f>
        <v>0</v>
      </c>
      <c r="L918">
        <f>IF(ISNA(VLOOKUP($C918,Projections!$A$2:$D$499,4,0))=FALSE,VLOOKUP($C918,Projections!$A$2:$D$499,4,0),0)</f>
        <v>0</v>
      </c>
    </row>
    <row r="919" spans="1:12">
      <c r="A919" t="s">
        <v>6</v>
      </c>
      <c r="B919" t="s">
        <v>2526</v>
      </c>
      <c r="C919" t="s">
        <v>140</v>
      </c>
      <c r="D919">
        <v>13059317</v>
      </c>
      <c r="E919" t="s">
        <v>6</v>
      </c>
      <c r="F919">
        <v>3600</v>
      </c>
      <c r="G919" t="s">
        <v>1679</v>
      </c>
      <c r="H919" t="s">
        <v>743</v>
      </c>
      <c r="I919">
        <v>7.16</v>
      </c>
      <c r="J919">
        <f>IF(ISNA(VLOOKUP($C919,Projections!$A$2:$D$499,2,0))=FALSE,VLOOKUP($C919,Projections!$A$2:$D$499,2,0),0)</f>
        <v>0</v>
      </c>
      <c r="K919">
        <f>IF(ISNA(VLOOKUP($C919,Projections!$A$2:$D$499,3,0))=FALSE,VLOOKUP($C919,Projections!$A$2:$D$499,3,0),0)</f>
        <v>0</v>
      </c>
      <c r="L919">
        <f>IF(ISNA(VLOOKUP($C919,Projections!$A$2:$D$499,4,0))=FALSE,VLOOKUP($C919,Projections!$A$2:$D$499,4,0),0)</f>
        <v>0</v>
      </c>
    </row>
    <row r="920" spans="1:12">
      <c r="A920" t="s">
        <v>55</v>
      </c>
      <c r="B920" t="s">
        <v>2527</v>
      </c>
      <c r="C920" t="s">
        <v>308</v>
      </c>
      <c r="D920">
        <v>13059327</v>
      </c>
      <c r="E920" t="s">
        <v>55</v>
      </c>
      <c r="F920">
        <v>3600</v>
      </c>
      <c r="G920" t="s">
        <v>1679</v>
      </c>
      <c r="H920" t="s">
        <v>743</v>
      </c>
      <c r="I920">
        <v>6.08</v>
      </c>
      <c r="J920">
        <f>IF(ISNA(VLOOKUP($C920,Projections!$A$2:$D$499,2,0))=FALSE,VLOOKUP($C920,Projections!$A$2:$D$499,2,0),0)</f>
        <v>0</v>
      </c>
      <c r="K920">
        <f>IF(ISNA(VLOOKUP($C920,Projections!$A$2:$D$499,3,0))=FALSE,VLOOKUP($C920,Projections!$A$2:$D$499,3,0),0)</f>
        <v>0</v>
      </c>
      <c r="L920">
        <f>IF(ISNA(VLOOKUP($C920,Projections!$A$2:$D$499,4,0))=FALSE,VLOOKUP($C920,Projections!$A$2:$D$499,4,0),0)</f>
        <v>0</v>
      </c>
    </row>
    <row r="921" spans="1:12">
      <c r="A921" t="s">
        <v>43</v>
      </c>
      <c r="B921" t="s">
        <v>2528</v>
      </c>
      <c r="C921" t="s">
        <v>1096</v>
      </c>
      <c r="D921">
        <v>13059334</v>
      </c>
      <c r="E921" t="s">
        <v>43</v>
      </c>
      <c r="F921">
        <v>3600</v>
      </c>
      <c r="G921" t="s">
        <v>1607</v>
      </c>
      <c r="H921" t="s">
        <v>712</v>
      </c>
      <c r="I921">
        <v>8</v>
      </c>
      <c r="J921">
        <f>IF(ISNA(VLOOKUP($C921,Projections!$A$2:$D$499,2,0))=FALSE,VLOOKUP($C921,Projections!$A$2:$D$499,2,0),0)</f>
        <v>0</v>
      </c>
      <c r="K921">
        <f>IF(ISNA(VLOOKUP($C921,Projections!$A$2:$D$499,3,0))=FALSE,VLOOKUP($C921,Projections!$A$2:$D$499,3,0),0)</f>
        <v>0</v>
      </c>
      <c r="L921">
        <f>IF(ISNA(VLOOKUP($C921,Projections!$A$2:$D$499,4,0))=FALSE,VLOOKUP($C921,Projections!$A$2:$D$499,4,0),0)</f>
        <v>0</v>
      </c>
    </row>
    <row r="922" spans="1:12">
      <c r="A922" t="s">
        <v>6</v>
      </c>
      <c r="B922" t="s">
        <v>2529</v>
      </c>
      <c r="C922" t="s">
        <v>74</v>
      </c>
      <c r="D922">
        <v>13059324</v>
      </c>
      <c r="E922" t="s">
        <v>6</v>
      </c>
      <c r="F922">
        <v>3600</v>
      </c>
      <c r="G922" t="s">
        <v>1599</v>
      </c>
      <c r="H922" t="s">
        <v>700</v>
      </c>
      <c r="I922">
        <v>5.48</v>
      </c>
      <c r="J922">
        <f>IF(ISNA(VLOOKUP($C922,Projections!$A$2:$D$499,2,0))=FALSE,VLOOKUP($C922,Projections!$A$2:$D$499,2,0),0)</f>
        <v>6.72</v>
      </c>
      <c r="K922">
        <f>IF(ISNA(VLOOKUP($C922,Projections!$A$2:$D$499,3,0))=FALSE,VLOOKUP($C922,Projections!$A$2:$D$499,3,0),0)</f>
        <v>8.89</v>
      </c>
      <c r="L922">
        <f>IF(ISNA(VLOOKUP($C922,Projections!$A$2:$D$499,4,0))=FALSE,VLOOKUP($C922,Projections!$A$2:$D$499,4,0),0)</f>
        <v>6.95</v>
      </c>
    </row>
    <row r="923" spans="1:12">
      <c r="A923" t="s">
        <v>61</v>
      </c>
      <c r="B923" t="s">
        <v>2530</v>
      </c>
      <c r="C923" t="s">
        <v>332</v>
      </c>
      <c r="D923">
        <v>13059325</v>
      </c>
      <c r="E923" t="s">
        <v>61</v>
      </c>
      <c r="F923">
        <v>3600</v>
      </c>
      <c r="G923" t="s">
        <v>1599</v>
      </c>
      <c r="H923" t="s">
        <v>97</v>
      </c>
      <c r="I923">
        <v>4.54</v>
      </c>
      <c r="J923">
        <f>IF(ISNA(VLOOKUP($C923,Projections!$A$2:$D$499,2,0))=FALSE,VLOOKUP($C923,Projections!$A$2:$D$499,2,0),0)</f>
        <v>0</v>
      </c>
      <c r="K923">
        <f>IF(ISNA(VLOOKUP($C923,Projections!$A$2:$D$499,3,0))=FALSE,VLOOKUP($C923,Projections!$A$2:$D$499,3,0),0)</f>
        <v>0</v>
      </c>
      <c r="L923">
        <f>IF(ISNA(VLOOKUP($C923,Projections!$A$2:$D$499,4,0))=FALSE,VLOOKUP($C923,Projections!$A$2:$D$499,4,0),0)</f>
        <v>0</v>
      </c>
    </row>
    <row r="924" spans="1:12">
      <c r="A924" t="s">
        <v>43</v>
      </c>
      <c r="B924" t="s">
        <v>2531</v>
      </c>
      <c r="C924" t="s">
        <v>343</v>
      </c>
      <c r="D924">
        <v>13059332</v>
      </c>
      <c r="E924" t="s">
        <v>43</v>
      </c>
      <c r="F924">
        <v>3600</v>
      </c>
      <c r="G924" t="s">
        <v>1614</v>
      </c>
      <c r="H924" t="s">
        <v>99</v>
      </c>
      <c r="I924">
        <v>6.78</v>
      </c>
      <c r="J924">
        <f>IF(ISNA(VLOOKUP($C924,Projections!$A$2:$D$499,2,0))=FALSE,VLOOKUP($C924,Projections!$A$2:$D$499,2,0),0)</f>
        <v>7.61</v>
      </c>
      <c r="K924">
        <f>IF(ISNA(VLOOKUP($C924,Projections!$A$2:$D$499,3,0))=FALSE,VLOOKUP($C924,Projections!$A$2:$D$499,3,0),0)</f>
        <v>10.1</v>
      </c>
      <c r="L924">
        <f>IF(ISNA(VLOOKUP($C924,Projections!$A$2:$D$499,4,0))=FALSE,VLOOKUP($C924,Projections!$A$2:$D$499,4,0),0)</f>
        <v>7.81</v>
      </c>
    </row>
    <row r="925" spans="1:12">
      <c r="A925" t="s">
        <v>1014</v>
      </c>
      <c r="B925" t="s">
        <v>2532</v>
      </c>
      <c r="C925" t="s">
        <v>675</v>
      </c>
      <c r="D925">
        <v>13059341</v>
      </c>
      <c r="E925" t="s">
        <v>1015</v>
      </c>
      <c r="F925">
        <v>3600</v>
      </c>
      <c r="G925" t="s">
        <v>1614</v>
      </c>
      <c r="H925" t="s">
        <v>693</v>
      </c>
      <c r="I925">
        <v>5.49</v>
      </c>
      <c r="J925">
        <f>IF(ISNA(VLOOKUP($C925,Projections!$A$2:$D$499,2,0))=FALSE,VLOOKUP($C925,Projections!$A$2:$D$499,2,0),0)</f>
        <v>0</v>
      </c>
      <c r="K925">
        <f>IF(ISNA(VLOOKUP($C925,Projections!$A$2:$D$499,3,0))=FALSE,VLOOKUP($C925,Projections!$A$2:$D$499,3,0),0)</f>
        <v>0</v>
      </c>
      <c r="L925">
        <f>IF(ISNA(VLOOKUP($C925,Projections!$A$2:$D$499,4,0))=FALSE,VLOOKUP($C925,Projections!$A$2:$D$499,4,0),0)</f>
        <v>0</v>
      </c>
    </row>
    <row r="926" spans="1:12">
      <c r="A926" t="s">
        <v>55</v>
      </c>
      <c r="B926" t="s">
        <v>2533</v>
      </c>
      <c r="C926" t="s">
        <v>1029</v>
      </c>
      <c r="D926">
        <v>13059337</v>
      </c>
      <c r="E926" t="s">
        <v>55</v>
      </c>
      <c r="F926">
        <v>3600</v>
      </c>
      <c r="G926" t="s">
        <v>1624</v>
      </c>
      <c r="H926" t="s">
        <v>1468</v>
      </c>
      <c r="I926">
        <v>4.22</v>
      </c>
      <c r="J926">
        <f>IF(ISNA(VLOOKUP($C926,Projections!$A$2:$D$499,2,0))=FALSE,VLOOKUP($C926,Projections!$A$2:$D$499,2,0),0)</f>
        <v>0</v>
      </c>
      <c r="K926">
        <f>IF(ISNA(VLOOKUP($C926,Projections!$A$2:$D$499,3,0))=FALSE,VLOOKUP($C926,Projections!$A$2:$D$499,3,0),0)</f>
        <v>0</v>
      </c>
      <c r="L926">
        <f>IF(ISNA(VLOOKUP($C926,Projections!$A$2:$D$499,4,0))=FALSE,VLOOKUP($C926,Projections!$A$2:$D$499,4,0),0)</f>
        <v>0</v>
      </c>
    </row>
    <row r="927" spans="1:12">
      <c r="A927" t="s">
        <v>6</v>
      </c>
      <c r="B927" t="s">
        <v>2534</v>
      </c>
      <c r="C927" t="s">
        <v>1398</v>
      </c>
      <c r="D927">
        <v>13059343</v>
      </c>
      <c r="E927" t="s">
        <v>6</v>
      </c>
      <c r="F927">
        <v>3600</v>
      </c>
      <c r="G927" t="s">
        <v>1624</v>
      </c>
      <c r="H927" t="s">
        <v>1237</v>
      </c>
      <c r="I927">
        <v>0</v>
      </c>
      <c r="J927">
        <f>IF(ISNA(VLOOKUP($C927,Projections!$A$2:$D$499,2,0))=FALSE,VLOOKUP($C927,Projections!$A$2:$D$499,2,0),0)</f>
        <v>0</v>
      </c>
      <c r="K927">
        <f>IF(ISNA(VLOOKUP($C927,Projections!$A$2:$D$499,3,0))=FALSE,VLOOKUP($C927,Projections!$A$2:$D$499,3,0),0)</f>
        <v>0</v>
      </c>
      <c r="L927">
        <f>IF(ISNA(VLOOKUP($C927,Projections!$A$2:$D$499,4,0))=FALSE,VLOOKUP($C927,Projections!$A$2:$D$499,4,0),0)</f>
        <v>0</v>
      </c>
    </row>
    <row r="928" spans="1:12">
      <c r="A928" t="s">
        <v>5</v>
      </c>
      <c r="B928" t="s">
        <v>2535</v>
      </c>
      <c r="C928" t="s">
        <v>68</v>
      </c>
      <c r="D928">
        <v>13059323</v>
      </c>
      <c r="E928" t="s">
        <v>5</v>
      </c>
      <c r="F928">
        <v>3600</v>
      </c>
      <c r="G928" t="s">
        <v>1597</v>
      </c>
      <c r="H928" t="s">
        <v>1245</v>
      </c>
      <c r="I928">
        <v>6.97</v>
      </c>
      <c r="J928">
        <f>IF(ISNA(VLOOKUP($C928,Projections!$A$2:$D$499,2,0))=FALSE,VLOOKUP($C928,Projections!$A$2:$D$499,2,0),0)</f>
        <v>6.82</v>
      </c>
      <c r="K928">
        <f>IF(ISNA(VLOOKUP($C928,Projections!$A$2:$D$499,3,0))=FALSE,VLOOKUP($C928,Projections!$A$2:$D$499,3,0),0)</f>
        <v>9.0500000000000007</v>
      </c>
      <c r="L928">
        <f>IF(ISNA(VLOOKUP($C928,Projections!$A$2:$D$499,4,0))=FALSE,VLOOKUP($C928,Projections!$A$2:$D$499,4,0),0)</f>
        <v>6.95</v>
      </c>
    </row>
    <row r="929" spans="1:12">
      <c r="A929" t="s">
        <v>1</v>
      </c>
      <c r="B929" t="s">
        <v>2536</v>
      </c>
      <c r="C929" t="s">
        <v>1228</v>
      </c>
      <c r="D929">
        <v>13059331</v>
      </c>
      <c r="E929" t="s">
        <v>1</v>
      </c>
      <c r="F929">
        <v>3600</v>
      </c>
      <c r="G929" t="s">
        <v>1597</v>
      </c>
      <c r="H929" t="s">
        <v>1245</v>
      </c>
      <c r="I929">
        <v>6.16</v>
      </c>
      <c r="J929">
        <f>IF(ISNA(VLOOKUP($C929,Projections!$A$2:$D$499,2,0))=FALSE,VLOOKUP($C929,Projections!$A$2:$D$499,2,0),0)</f>
        <v>0</v>
      </c>
      <c r="K929">
        <f>IF(ISNA(VLOOKUP($C929,Projections!$A$2:$D$499,3,0))=FALSE,VLOOKUP($C929,Projections!$A$2:$D$499,3,0),0)</f>
        <v>0</v>
      </c>
      <c r="L929">
        <f>IF(ISNA(VLOOKUP($C929,Projections!$A$2:$D$499,4,0))=FALSE,VLOOKUP($C929,Projections!$A$2:$D$499,4,0),0)</f>
        <v>0</v>
      </c>
    </row>
    <row r="930" spans="1:12">
      <c r="A930" t="s">
        <v>4</v>
      </c>
      <c r="B930" t="s">
        <v>2537</v>
      </c>
      <c r="C930" t="s">
        <v>1037</v>
      </c>
      <c r="D930">
        <v>13059329</v>
      </c>
      <c r="E930" t="s">
        <v>4</v>
      </c>
      <c r="F930">
        <v>3600</v>
      </c>
      <c r="G930" t="s">
        <v>1603</v>
      </c>
      <c r="H930" t="s">
        <v>730</v>
      </c>
      <c r="I930">
        <v>6.71</v>
      </c>
      <c r="J930">
        <f>IF(ISNA(VLOOKUP($C930,Projections!$A$2:$D$499,2,0))=FALSE,VLOOKUP($C930,Projections!$A$2:$D$499,2,0),0)</f>
        <v>6.69</v>
      </c>
      <c r="K930">
        <f>IF(ISNA(VLOOKUP($C930,Projections!$A$2:$D$499,3,0))=FALSE,VLOOKUP($C930,Projections!$A$2:$D$499,3,0),0)</f>
        <v>8.83</v>
      </c>
      <c r="L930">
        <f>IF(ISNA(VLOOKUP($C930,Projections!$A$2:$D$499,4,0))=FALSE,VLOOKUP($C930,Projections!$A$2:$D$499,4,0),0)</f>
        <v>6.69</v>
      </c>
    </row>
    <row r="931" spans="1:12">
      <c r="A931" t="s">
        <v>61</v>
      </c>
      <c r="B931" t="s">
        <v>2538</v>
      </c>
      <c r="C931" t="s">
        <v>997</v>
      </c>
      <c r="D931">
        <v>13059339</v>
      </c>
      <c r="E931" t="s">
        <v>61</v>
      </c>
      <c r="F931">
        <v>3600</v>
      </c>
      <c r="G931" t="s">
        <v>1634</v>
      </c>
      <c r="H931" t="s">
        <v>528</v>
      </c>
      <c r="I931">
        <v>3.8</v>
      </c>
      <c r="J931">
        <f>IF(ISNA(VLOOKUP($C931,Projections!$A$2:$D$499,2,0))=FALSE,VLOOKUP($C931,Projections!$A$2:$D$499,2,0),0)</f>
        <v>0</v>
      </c>
      <c r="K931">
        <f>IF(ISNA(VLOOKUP($C931,Projections!$A$2:$D$499,3,0))=FALSE,VLOOKUP($C931,Projections!$A$2:$D$499,3,0),0)</f>
        <v>0</v>
      </c>
      <c r="L931">
        <f>IF(ISNA(VLOOKUP($C931,Projections!$A$2:$D$499,4,0))=FALSE,VLOOKUP($C931,Projections!$A$2:$D$499,4,0),0)</f>
        <v>0</v>
      </c>
    </row>
    <row r="932" spans="1:12">
      <c r="A932" t="s">
        <v>1</v>
      </c>
      <c r="B932" t="s">
        <v>2539</v>
      </c>
      <c r="C932" t="s">
        <v>295</v>
      </c>
      <c r="D932">
        <v>13059344</v>
      </c>
      <c r="E932" t="s">
        <v>1</v>
      </c>
      <c r="F932">
        <v>3600</v>
      </c>
      <c r="G932" t="s">
        <v>1634</v>
      </c>
      <c r="H932" t="s">
        <v>528</v>
      </c>
      <c r="I932">
        <v>3.29</v>
      </c>
      <c r="J932">
        <f>IF(ISNA(VLOOKUP($C932,Projections!$A$2:$D$499,2,0))=FALSE,VLOOKUP($C932,Projections!$A$2:$D$499,2,0),0)</f>
        <v>0</v>
      </c>
      <c r="K932">
        <f>IF(ISNA(VLOOKUP($C932,Projections!$A$2:$D$499,3,0))=FALSE,VLOOKUP($C932,Projections!$A$2:$D$499,3,0),0)</f>
        <v>0</v>
      </c>
      <c r="L932">
        <f>IF(ISNA(VLOOKUP($C932,Projections!$A$2:$D$499,4,0))=FALSE,VLOOKUP($C932,Projections!$A$2:$D$499,4,0),0)</f>
        <v>0</v>
      </c>
    </row>
    <row r="933" spans="1:12">
      <c r="A933" t="s">
        <v>6</v>
      </c>
      <c r="B933" t="s">
        <v>2540</v>
      </c>
      <c r="C933" t="s">
        <v>435</v>
      </c>
      <c r="D933">
        <v>13059336</v>
      </c>
      <c r="E933" t="s">
        <v>6</v>
      </c>
      <c r="F933">
        <v>3600</v>
      </c>
      <c r="G933" t="s">
        <v>1616</v>
      </c>
      <c r="H933" t="s">
        <v>1518</v>
      </c>
      <c r="I933">
        <v>5.6</v>
      </c>
      <c r="J933">
        <f>IF(ISNA(VLOOKUP($C933,Projections!$A$2:$D$499,2,0))=FALSE,VLOOKUP($C933,Projections!$A$2:$D$499,2,0),0)</f>
        <v>6.86</v>
      </c>
      <c r="K933">
        <f>IF(ISNA(VLOOKUP($C933,Projections!$A$2:$D$499,3,0))=FALSE,VLOOKUP($C933,Projections!$A$2:$D$499,3,0),0)</f>
        <v>9.02</v>
      </c>
      <c r="L933">
        <f>IF(ISNA(VLOOKUP($C933,Projections!$A$2:$D$499,4,0))=FALSE,VLOOKUP($C933,Projections!$A$2:$D$499,4,0),0)</f>
        <v>6.87</v>
      </c>
    </row>
    <row r="934" spans="1:12">
      <c r="A934" t="s">
        <v>368</v>
      </c>
      <c r="B934" t="s">
        <v>2541</v>
      </c>
      <c r="C934" t="s">
        <v>113</v>
      </c>
      <c r="D934">
        <v>13059318</v>
      </c>
      <c r="E934" t="s">
        <v>369</v>
      </c>
      <c r="F934">
        <v>3600</v>
      </c>
      <c r="G934" t="s">
        <v>1601</v>
      </c>
      <c r="H934" t="s">
        <v>98</v>
      </c>
      <c r="I934">
        <v>7.45</v>
      </c>
      <c r="J934">
        <f>IF(ISNA(VLOOKUP($C934,Projections!$A$2:$D$499,2,0))=FALSE,VLOOKUP($C934,Projections!$A$2:$D$499,2,0),0)</f>
        <v>7.63</v>
      </c>
      <c r="K934">
        <f>IF(ISNA(VLOOKUP($C934,Projections!$A$2:$D$499,3,0))=FALSE,VLOOKUP($C934,Projections!$A$2:$D$499,3,0),0)</f>
        <v>10.029999999999999</v>
      </c>
      <c r="L934">
        <f>IF(ISNA(VLOOKUP($C934,Projections!$A$2:$D$499,4,0))=FALSE,VLOOKUP($C934,Projections!$A$2:$D$499,4,0),0)</f>
        <v>7.78</v>
      </c>
    </row>
    <row r="935" spans="1:12">
      <c r="A935" t="s">
        <v>61</v>
      </c>
      <c r="B935" t="s">
        <v>2542</v>
      </c>
      <c r="C935" t="s">
        <v>621</v>
      </c>
      <c r="D935">
        <v>13059320</v>
      </c>
      <c r="E935" t="s">
        <v>61</v>
      </c>
      <c r="F935">
        <v>3600</v>
      </c>
      <c r="G935" t="s">
        <v>1601</v>
      </c>
      <c r="H935" t="s">
        <v>526</v>
      </c>
      <c r="I935">
        <v>0</v>
      </c>
      <c r="J935">
        <f>IF(ISNA(VLOOKUP($C935,Projections!$A$2:$D$499,2,0))=FALSE,VLOOKUP($C935,Projections!$A$2:$D$499,2,0),0)</f>
        <v>0</v>
      </c>
      <c r="K935">
        <f>IF(ISNA(VLOOKUP($C935,Projections!$A$2:$D$499,3,0))=FALSE,VLOOKUP($C935,Projections!$A$2:$D$499,3,0),0)</f>
        <v>0</v>
      </c>
      <c r="L935">
        <f>IF(ISNA(VLOOKUP($C935,Projections!$A$2:$D$499,4,0))=FALSE,VLOOKUP($C935,Projections!$A$2:$D$499,4,0),0)</f>
        <v>0</v>
      </c>
    </row>
    <row r="936" spans="1:12">
      <c r="A936" t="s">
        <v>6</v>
      </c>
      <c r="B936" t="s">
        <v>2543</v>
      </c>
      <c r="C936" t="s">
        <v>1021</v>
      </c>
      <c r="D936">
        <v>13059372</v>
      </c>
      <c r="E936" t="s">
        <v>6</v>
      </c>
      <c r="F936">
        <v>3500</v>
      </c>
      <c r="G936" t="s">
        <v>1611</v>
      </c>
      <c r="H936" t="s">
        <v>691</v>
      </c>
      <c r="I936">
        <v>0</v>
      </c>
      <c r="J936">
        <f>IF(ISNA(VLOOKUP($C936,Projections!$A$2:$D$499,2,0))=FALSE,VLOOKUP($C936,Projections!$A$2:$D$499,2,0),0)</f>
        <v>0</v>
      </c>
      <c r="K936">
        <f>IF(ISNA(VLOOKUP($C936,Projections!$A$2:$D$499,3,0))=FALSE,VLOOKUP($C936,Projections!$A$2:$D$499,3,0),0)</f>
        <v>0</v>
      </c>
      <c r="L936">
        <f>IF(ISNA(VLOOKUP($C936,Projections!$A$2:$D$499,4,0))=FALSE,VLOOKUP($C936,Projections!$A$2:$D$499,4,0),0)</f>
        <v>0</v>
      </c>
    </row>
    <row r="937" spans="1:12">
      <c r="A937" t="s">
        <v>6</v>
      </c>
      <c r="B937" t="s">
        <v>2544</v>
      </c>
      <c r="C937" t="s">
        <v>293</v>
      </c>
      <c r="D937">
        <v>13059376</v>
      </c>
      <c r="E937" t="s">
        <v>6</v>
      </c>
      <c r="F937">
        <v>3500</v>
      </c>
      <c r="G937" t="s">
        <v>1611</v>
      </c>
      <c r="H937" t="s">
        <v>15</v>
      </c>
      <c r="I937">
        <v>0</v>
      </c>
      <c r="J937">
        <f>IF(ISNA(VLOOKUP($C937,Projections!$A$2:$D$499,2,0))=FALSE,VLOOKUP($C937,Projections!$A$2:$D$499,2,0),0)</f>
        <v>0</v>
      </c>
      <c r="K937">
        <f>IF(ISNA(VLOOKUP($C937,Projections!$A$2:$D$499,3,0))=FALSE,VLOOKUP($C937,Projections!$A$2:$D$499,3,0),0)</f>
        <v>0</v>
      </c>
      <c r="L937">
        <f>IF(ISNA(VLOOKUP($C937,Projections!$A$2:$D$499,4,0))=FALSE,VLOOKUP($C937,Projections!$A$2:$D$499,4,0),0)</f>
        <v>0</v>
      </c>
    </row>
    <row r="938" spans="1:12">
      <c r="A938" t="s">
        <v>4</v>
      </c>
      <c r="B938" t="s">
        <v>2545</v>
      </c>
      <c r="C938" t="s">
        <v>1030</v>
      </c>
      <c r="D938">
        <v>13059379</v>
      </c>
      <c r="E938" t="s">
        <v>4</v>
      </c>
      <c r="F938">
        <v>3500</v>
      </c>
      <c r="G938" t="s">
        <v>1611</v>
      </c>
      <c r="H938" t="s">
        <v>691</v>
      </c>
      <c r="I938">
        <v>2</v>
      </c>
      <c r="J938">
        <f>IF(ISNA(VLOOKUP($C938,Projections!$A$2:$D$499,2,0))=FALSE,VLOOKUP($C938,Projections!$A$2:$D$499,2,0),0)</f>
        <v>0</v>
      </c>
      <c r="K938">
        <f>IF(ISNA(VLOOKUP($C938,Projections!$A$2:$D$499,3,0))=FALSE,VLOOKUP($C938,Projections!$A$2:$D$499,3,0),0)</f>
        <v>0</v>
      </c>
      <c r="L938">
        <f>IF(ISNA(VLOOKUP($C938,Projections!$A$2:$D$499,4,0))=FALSE,VLOOKUP($C938,Projections!$A$2:$D$499,4,0),0)</f>
        <v>0</v>
      </c>
    </row>
    <row r="939" spans="1:12">
      <c r="A939" t="s">
        <v>55</v>
      </c>
      <c r="B939" t="s">
        <v>2546</v>
      </c>
      <c r="C939" t="s">
        <v>1155</v>
      </c>
      <c r="D939">
        <v>13059364</v>
      </c>
      <c r="E939" t="s">
        <v>55</v>
      </c>
      <c r="F939">
        <v>3500</v>
      </c>
      <c r="G939" t="s">
        <v>1679</v>
      </c>
      <c r="H939" t="s">
        <v>743</v>
      </c>
      <c r="I939">
        <v>6.71</v>
      </c>
      <c r="J939">
        <f>IF(ISNA(VLOOKUP($C939,Projections!$A$2:$D$499,2,0))=FALSE,VLOOKUP($C939,Projections!$A$2:$D$499,2,0),0)</f>
        <v>7.72</v>
      </c>
      <c r="K939">
        <f>IF(ISNA(VLOOKUP($C939,Projections!$A$2:$D$499,3,0))=FALSE,VLOOKUP($C939,Projections!$A$2:$D$499,3,0),0)</f>
        <v>10.119999999999999</v>
      </c>
      <c r="L939">
        <f>IF(ISNA(VLOOKUP($C939,Projections!$A$2:$D$499,4,0))=FALSE,VLOOKUP($C939,Projections!$A$2:$D$499,4,0),0)</f>
        <v>7.74</v>
      </c>
    </row>
    <row r="940" spans="1:12">
      <c r="A940" t="s">
        <v>40</v>
      </c>
      <c r="B940" t="s">
        <v>2547</v>
      </c>
      <c r="C940" t="s">
        <v>1022</v>
      </c>
      <c r="D940">
        <v>13059367</v>
      </c>
      <c r="E940" t="s">
        <v>40</v>
      </c>
      <c r="F940">
        <v>3500</v>
      </c>
      <c r="G940" t="s">
        <v>1679</v>
      </c>
      <c r="H940" t="s">
        <v>721</v>
      </c>
      <c r="I940">
        <v>2.89</v>
      </c>
      <c r="J940">
        <f>IF(ISNA(VLOOKUP($C940,Projections!$A$2:$D$499,2,0))=FALSE,VLOOKUP($C940,Projections!$A$2:$D$499,2,0),0)</f>
        <v>0</v>
      </c>
      <c r="K940">
        <f>IF(ISNA(VLOOKUP($C940,Projections!$A$2:$D$499,3,0))=FALSE,VLOOKUP($C940,Projections!$A$2:$D$499,3,0),0)</f>
        <v>0</v>
      </c>
      <c r="L940">
        <f>IF(ISNA(VLOOKUP($C940,Projections!$A$2:$D$499,4,0))=FALSE,VLOOKUP($C940,Projections!$A$2:$D$499,4,0),0)</f>
        <v>0</v>
      </c>
    </row>
    <row r="941" spans="1:12">
      <c r="A941" t="s">
        <v>55</v>
      </c>
      <c r="B941" t="s">
        <v>2548</v>
      </c>
      <c r="C941" t="s">
        <v>81</v>
      </c>
      <c r="D941">
        <v>13059345</v>
      </c>
      <c r="E941" t="s">
        <v>55</v>
      </c>
      <c r="F941">
        <v>3500</v>
      </c>
      <c r="G941" t="s">
        <v>1607</v>
      </c>
      <c r="H941" t="s">
        <v>712</v>
      </c>
      <c r="I941">
        <v>7.86</v>
      </c>
      <c r="J941">
        <f>IF(ISNA(VLOOKUP($C941,Projections!$A$2:$D$499,2,0))=FALSE,VLOOKUP($C941,Projections!$A$2:$D$499,2,0),0)</f>
        <v>0</v>
      </c>
      <c r="K941">
        <f>IF(ISNA(VLOOKUP($C941,Projections!$A$2:$D$499,3,0))=FALSE,VLOOKUP($C941,Projections!$A$2:$D$499,3,0),0)</f>
        <v>0</v>
      </c>
      <c r="L941">
        <f>IF(ISNA(VLOOKUP($C941,Projections!$A$2:$D$499,4,0))=FALSE,VLOOKUP($C941,Projections!$A$2:$D$499,4,0),0)</f>
        <v>0</v>
      </c>
    </row>
    <row r="942" spans="1:12">
      <c r="A942" t="s">
        <v>6</v>
      </c>
      <c r="B942" t="s">
        <v>2549</v>
      </c>
      <c r="C942" t="s">
        <v>1056</v>
      </c>
      <c r="D942">
        <v>13059361</v>
      </c>
      <c r="E942" t="s">
        <v>6</v>
      </c>
      <c r="F942">
        <v>3500</v>
      </c>
      <c r="G942" t="s">
        <v>1607</v>
      </c>
      <c r="H942" t="s">
        <v>698</v>
      </c>
      <c r="I942">
        <v>4.78</v>
      </c>
      <c r="J942">
        <f>IF(ISNA(VLOOKUP($C942,Projections!$A$2:$D$499,2,0))=FALSE,VLOOKUP($C942,Projections!$A$2:$D$499,2,0),0)</f>
        <v>0</v>
      </c>
      <c r="K942">
        <f>IF(ISNA(VLOOKUP($C942,Projections!$A$2:$D$499,3,0))=FALSE,VLOOKUP($C942,Projections!$A$2:$D$499,3,0),0)</f>
        <v>0</v>
      </c>
      <c r="L942">
        <f>IF(ISNA(VLOOKUP($C942,Projections!$A$2:$D$499,4,0))=FALSE,VLOOKUP($C942,Projections!$A$2:$D$499,4,0),0)</f>
        <v>0</v>
      </c>
    </row>
    <row r="943" spans="1:12">
      <c r="A943" t="s">
        <v>4</v>
      </c>
      <c r="B943" t="s">
        <v>2550</v>
      </c>
      <c r="C943" t="s">
        <v>1173</v>
      </c>
      <c r="D943">
        <v>13059371</v>
      </c>
      <c r="E943" t="s">
        <v>4</v>
      </c>
      <c r="F943">
        <v>3500</v>
      </c>
      <c r="G943" t="s">
        <v>1607</v>
      </c>
      <c r="H943" t="s">
        <v>698</v>
      </c>
      <c r="I943">
        <v>0</v>
      </c>
      <c r="J943">
        <f>IF(ISNA(VLOOKUP($C943,Projections!$A$2:$D$499,2,0))=FALSE,VLOOKUP($C943,Projections!$A$2:$D$499,2,0),0)</f>
        <v>0</v>
      </c>
      <c r="K943">
        <f>IF(ISNA(VLOOKUP($C943,Projections!$A$2:$D$499,3,0))=FALSE,VLOOKUP($C943,Projections!$A$2:$D$499,3,0),0)</f>
        <v>0</v>
      </c>
      <c r="L943">
        <f>IF(ISNA(VLOOKUP($C943,Projections!$A$2:$D$499,4,0))=FALSE,VLOOKUP($C943,Projections!$A$2:$D$499,4,0),0)</f>
        <v>0</v>
      </c>
    </row>
    <row r="944" spans="1:12">
      <c r="A944" t="s">
        <v>6</v>
      </c>
      <c r="B944" t="s">
        <v>2551</v>
      </c>
      <c r="C944" t="s">
        <v>1082</v>
      </c>
      <c r="D944">
        <v>13059375</v>
      </c>
      <c r="E944" t="s">
        <v>6</v>
      </c>
      <c r="F944">
        <v>3500</v>
      </c>
      <c r="G944" t="s">
        <v>1607</v>
      </c>
      <c r="H944" t="s">
        <v>712</v>
      </c>
      <c r="I944">
        <v>1.6</v>
      </c>
      <c r="J944">
        <f>IF(ISNA(VLOOKUP($C944,Projections!$A$2:$D$499,2,0))=FALSE,VLOOKUP($C944,Projections!$A$2:$D$499,2,0),0)</f>
        <v>0</v>
      </c>
      <c r="K944">
        <f>IF(ISNA(VLOOKUP($C944,Projections!$A$2:$D$499,3,0))=FALSE,VLOOKUP($C944,Projections!$A$2:$D$499,3,0),0)</f>
        <v>0</v>
      </c>
      <c r="L944">
        <f>IF(ISNA(VLOOKUP($C944,Projections!$A$2:$D$499,4,0))=FALSE,VLOOKUP($C944,Projections!$A$2:$D$499,4,0),0)</f>
        <v>0</v>
      </c>
    </row>
    <row r="945" spans="1:12">
      <c r="A945" t="s">
        <v>4</v>
      </c>
      <c r="B945" t="s">
        <v>2552</v>
      </c>
      <c r="C945" t="s">
        <v>1035</v>
      </c>
      <c r="D945">
        <v>13059378</v>
      </c>
      <c r="E945" t="s">
        <v>4</v>
      </c>
      <c r="F945">
        <v>3500</v>
      </c>
      <c r="G945" t="s">
        <v>1607</v>
      </c>
      <c r="H945" t="s">
        <v>712</v>
      </c>
      <c r="I945">
        <v>0</v>
      </c>
      <c r="J945">
        <f>IF(ISNA(VLOOKUP($C945,Projections!$A$2:$D$499,2,0))=FALSE,VLOOKUP($C945,Projections!$A$2:$D$499,2,0),0)</f>
        <v>0</v>
      </c>
      <c r="K945">
        <f>IF(ISNA(VLOOKUP($C945,Projections!$A$2:$D$499,3,0))=FALSE,VLOOKUP($C945,Projections!$A$2:$D$499,3,0),0)</f>
        <v>0</v>
      </c>
      <c r="L945">
        <f>IF(ISNA(VLOOKUP($C945,Projections!$A$2:$D$499,4,0))=FALSE,VLOOKUP($C945,Projections!$A$2:$D$499,4,0),0)</f>
        <v>0</v>
      </c>
    </row>
    <row r="946" spans="1:12">
      <c r="A946" t="s">
        <v>1</v>
      </c>
      <c r="B946" t="s">
        <v>2553</v>
      </c>
      <c r="C946" t="s">
        <v>1104</v>
      </c>
      <c r="D946">
        <v>13059350</v>
      </c>
      <c r="E946" t="s">
        <v>1</v>
      </c>
      <c r="F946">
        <v>3500</v>
      </c>
      <c r="G946" t="s">
        <v>1609</v>
      </c>
      <c r="H946" t="s">
        <v>695</v>
      </c>
      <c r="I946">
        <v>11.4</v>
      </c>
      <c r="J946">
        <f>IF(ISNA(VLOOKUP($C946,Projections!$A$2:$D$499,2,0))=FALSE,VLOOKUP($C946,Projections!$A$2:$D$499,2,0),0)</f>
        <v>0</v>
      </c>
      <c r="K946">
        <f>IF(ISNA(VLOOKUP($C946,Projections!$A$2:$D$499,3,0))=FALSE,VLOOKUP($C946,Projections!$A$2:$D$499,3,0),0)</f>
        <v>0</v>
      </c>
      <c r="L946">
        <f>IF(ISNA(VLOOKUP($C946,Projections!$A$2:$D$499,4,0))=FALSE,VLOOKUP($C946,Projections!$A$2:$D$499,4,0),0)</f>
        <v>0</v>
      </c>
    </row>
    <row r="947" spans="1:12">
      <c r="A947" t="s">
        <v>61</v>
      </c>
      <c r="B947" t="s">
        <v>2554</v>
      </c>
      <c r="C947" t="s">
        <v>312</v>
      </c>
      <c r="D947">
        <v>13059373</v>
      </c>
      <c r="E947" t="s">
        <v>61</v>
      </c>
      <c r="F947">
        <v>3500</v>
      </c>
      <c r="G947" t="s">
        <v>1599</v>
      </c>
      <c r="H947" t="s">
        <v>97</v>
      </c>
      <c r="I947">
        <v>0</v>
      </c>
      <c r="J947">
        <f>IF(ISNA(VLOOKUP($C947,Projections!$A$2:$D$499,2,0))=FALSE,VLOOKUP($C947,Projections!$A$2:$D$499,2,0),0)</f>
        <v>0</v>
      </c>
      <c r="K947">
        <f>IF(ISNA(VLOOKUP($C947,Projections!$A$2:$D$499,3,0))=FALSE,VLOOKUP($C947,Projections!$A$2:$D$499,3,0),0)</f>
        <v>0</v>
      </c>
      <c r="L947">
        <f>IF(ISNA(VLOOKUP($C947,Projections!$A$2:$D$499,4,0))=FALSE,VLOOKUP($C947,Projections!$A$2:$D$499,4,0),0)</f>
        <v>0</v>
      </c>
    </row>
    <row r="948" spans="1:12">
      <c r="A948" t="s">
        <v>2</v>
      </c>
      <c r="B948" t="s">
        <v>2555</v>
      </c>
      <c r="C948" t="s">
        <v>1031</v>
      </c>
      <c r="D948">
        <v>13059347</v>
      </c>
      <c r="E948" t="s">
        <v>2</v>
      </c>
      <c r="F948">
        <v>3500</v>
      </c>
      <c r="G948" t="s">
        <v>1614</v>
      </c>
      <c r="H948" t="s">
        <v>693</v>
      </c>
      <c r="I948">
        <v>0</v>
      </c>
      <c r="J948">
        <f>IF(ISNA(VLOOKUP($C948,Projections!$A$2:$D$499,2,0))=FALSE,VLOOKUP($C948,Projections!$A$2:$D$499,2,0),0)</f>
        <v>0</v>
      </c>
      <c r="K948">
        <f>IF(ISNA(VLOOKUP($C948,Projections!$A$2:$D$499,3,0))=FALSE,VLOOKUP($C948,Projections!$A$2:$D$499,3,0),0)</f>
        <v>0</v>
      </c>
      <c r="L948">
        <f>IF(ISNA(VLOOKUP($C948,Projections!$A$2:$D$499,4,0))=FALSE,VLOOKUP($C948,Projections!$A$2:$D$499,4,0),0)</f>
        <v>0</v>
      </c>
    </row>
    <row r="949" spans="1:12">
      <c r="A949" t="s">
        <v>1</v>
      </c>
      <c r="B949" t="s">
        <v>2556</v>
      </c>
      <c r="C949" t="s">
        <v>299</v>
      </c>
      <c r="D949">
        <v>13059352</v>
      </c>
      <c r="E949" t="s">
        <v>1</v>
      </c>
      <c r="F949">
        <v>3500</v>
      </c>
      <c r="G949" t="s">
        <v>1614</v>
      </c>
      <c r="H949" t="s">
        <v>99</v>
      </c>
      <c r="I949">
        <v>0</v>
      </c>
      <c r="J949">
        <f>IF(ISNA(VLOOKUP($C949,Projections!$A$2:$D$499,2,0))=FALSE,VLOOKUP($C949,Projections!$A$2:$D$499,2,0),0)</f>
        <v>0</v>
      </c>
      <c r="K949">
        <f>IF(ISNA(VLOOKUP($C949,Projections!$A$2:$D$499,3,0))=FALSE,VLOOKUP($C949,Projections!$A$2:$D$499,3,0),0)</f>
        <v>0</v>
      </c>
      <c r="L949">
        <f>IF(ISNA(VLOOKUP($C949,Projections!$A$2:$D$499,4,0))=FALSE,VLOOKUP($C949,Projections!$A$2:$D$499,4,0),0)</f>
        <v>0</v>
      </c>
    </row>
    <row r="950" spans="1:12">
      <c r="A950" t="s">
        <v>23</v>
      </c>
      <c r="B950" t="s">
        <v>2557</v>
      </c>
      <c r="C950" t="s">
        <v>999</v>
      </c>
      <c r="D950">
        <v>13059356</v>
      </c>
      <c r="E950" t="s">
        <v>23</v>
      </c>
      <c r="F950">
        <v>3500</v>
      </c>
      <c r="G950" t="s">
        <v>1614</v>
      </c>
      <c r="H950" t="s">
        <v>693</v>
      </c>
      <c r="I950">
        <v>6.54</v>
      </c>
      <c r="J950">
        <f>IF(ISNA(VLOOKUP($C950,Projections!$A$2:$D$499,2,0))=FALSE,VLOOKUP($C950,Projections!$A$2:$D$499,2,0),0)</f>
        <v>8.33</v>
      </c>
      <c r="K950">
        <f>IF(ISNA(VLOOKUP($C950,Projections!$A$2:$D$499,3,0))=FALSE,VLOOKUP($C950,Projections!$A$2:$D$499,3,0),0)</f>
        <v>11.16</v>
      </c>
      <c r="L950">
        <f>IF(ISNA(VLOOKUP($C950,Projections!$A$2:$D$499,4,0))=FALSE,VLOOKUP($C950,Projections!$A$2:$D$499,4,0),0)</f>
        <v>8.48</v>
      </c>
    </row>
    <row r="951" spans="1:12">
      <c r="A951" t="s">
        <v>6</v>
      </c>
      <c r="B951" t="s">
        <v>2558</v>
      </c>
      <c r="C951" t="s">
        <v>355</v>
      </c>
      <c r="D951">
        <v>13059354</v>
      </c>
      <c r="E951" t="s">
        <v>6</v>
      </c>
      <c r="F951">
        <v>3500</v>
      </c>
      <c r="G951" t="s">
        <v>1624</v>
      </c>
      <c r="H951" t="s">
        <v>1468</v>
      </c>
      <c r="I951">
        <v>6.63</v>
      </c>
      <c r="J951">
        <f>IF(ISNA(VLOOKUP($C951,Projections!$A$2:$D$499,2,0))=FALSE,VLOOKUP($C951,Projections!$A$2:$D$499,2,0),0)</f>
        <v>8.42</v>
      </c>
      <c r="K951">
        <f>IF(ISNA(VLOOKUP($C951,Projections!$A$2:$D$499,3,0))=FALSE,VLOOKUP($C951,Projections!$A$2:$D$499,3,0),0)</f>
        <v>11.16</v>
      </c>
      <c r="L951">
        <f>IF(ISNA(VLOOKUP($C951,Projections!$A$2:$D$499,4,0))=FALSE,VLOOKUP($C951,Projections!$A$2:$D$499,4,0),0)</f>
        <v>8.52</v>
      </c>
    </row>
    <row r="952" spans="1:12">
      <c r="A952" t="s">
        <v>3</v>
      </c>
      <c r="B952" t="s">
        <v>2559</v>
      </c>
      <c r="C952" t="s">
        <v>47</v>
      </c>
      <c r="D952">
        <v>13059355</v>
      </c>
      <c r="E952" t="s">
        <v>3</v>
      </c>
      <c r="F952">
        <v>3500</v>
      </c>
      <c r="G952" t="s">
        <v>1624</v>
      </c>
      <c r="H952" t="s">
        <v>1468</v>
      </c>
      <c r="I952">
        <v>6.94</v>
      </c>
      <c r="J952">
        <f>IF(ISNA(VLOOKUP($C952,Projections!$A$2:$D$499,2,0))=FALSE,VLOOKUP($C952,Projections!$A$2:$D$499,2,0),0)</f>
        <v>7.8</v>
      </c>
      <c r="K952">
        <f>IF(ISNA(VLOOKUP($C952,Projections!$A$2:$D$499,3,0))=FALSE,VLOOKUP($C952,Projections!$A$2:$D$499,3,0),0)</f>
        <v>10.27</v>
      </c>
      <c r="L952">
        <f>IF(ISNA(VLOOKUP($C952,Projections!$A$2:$D$499,4,0))=FALSE,VLOOKUP($C952,Projections!$A$2:$D$499,4,0),0)</f>
        <v>8.1300000000000008</v>
      </c>
    </row>
    <row r="953" spans="1:12">
      <c r="A953" t="s">
        <v>1</v>
      </c>
      <c r="B953" t="s">
        <v>2560</v>
      </c>
      <c r="C953" t="s">
        <v>1315</v>
      </c>
      <c r="D953">
        <v>13059363</v>
      </c>
      <c r="E953" t="s">
        <v>1</v>
      </c>
      <c r="F953">
        <v>3500</v>
      </c>
      <c r="G953" t="s">
        <v>1624</v>
      </c>
      <c r="H953" t="s">
        <v>1237</v>
      </c>
      <c r="I953">
        <v>7.35</v>
      </c>
      <c r="J953">
        <f>IF(ISNA(VLOOKUP($C953,Projections!$A$2:$D$499,2,0))=FALSE,VLOOKUP($C953,Projections!$A$2:$D$499,2,0),0)</f>
        <v>6.98</v>
      </c>
      <c r="K953">
        <f>IF(ISNA(VLOOKUP($C953,Projections!$A$2:$D$499,3,0))=FALSE,VLOOKUP($C953,Projections!$A$2:$D$499,3,0),0)</f>
        <v>9.17</v>
      </c>
      <c r="L953">
        <f>IF(ISNA(VLOOKUP($C953,Projections!$A$2:$D$499,4,0))=FALSE,VLOOKUP($C953,Projections!$A$2:$D$499,4,0),0)</f>
        <v>7.05</v>
      </c>
    </row>
    <row r="954" spans="1:12">
      <c r="A954" t="s">
        <v>6</v>
      </c>
      <c r="B954" t="s">
        <v>2561</v>
      </c>
      <c r="C954" t="s">
        <v>1223</v>
      </c>
      <c r="D954">
        <v>13059366</v>
      </c>
      <c r="E954" t="s">
        <v>6</v>
      </c>
      <c r="F954">
        <v>3500</v>
      </c>
      <c r="G954" t="s">
        <v>1624</v>
      </c>
      <c r="H954" t="s">
        <v>1237</v>
      </c>
      <c r="I954">
        <v>7.17</v>
      </c>
      <c r="J954">
        <f>IF(ISNA(VLOOKUP($C954,Projections!$A$2:$D$499,2,0))=FALSE,VLOOKUP($C954,Projections!$A$2:$D$499,2,0),0)</f>
        <v>8.52</v>
      </c>
      <c r="K954">
        <f>IF(ISNA(VLOOKUP($C954,Projections!$A$2:$D$499,3,0))=FALSE,VLOOKUP($C954,Projections!$A$2:$D$499,3,0),0)</f>
        <v>11.3</v>
      </c>
      <c r="L954">
        <f>IF(ISNA(VLOOKUP($C954,Projections!$A$2:$D$499,4,0))=FALSE,VLOOKUP($C954,Projections!$A$2:$D$499,4,0),0)</f>
        <v>8.57</v>
      </c>
    </row>
    <row r="955" spans="1:12">
      <c r="A955" t="s">
        <v>6</v>
      </c>
      <c r="B955" t="s">
        <v>2562</v>
      </c>
      <c r="C955" t="s">
        <v>111</v>
      </c>
      <c r="D955">
        <v>13059353</v>
      </c>
      <c r="E955" t="s">
        <v>6</v>
      </c>
      <c r="F955">
        <v>3500</v>
      </c>
      <c r="G955" t="s">
        <v>1597</v>
      </c>
      <c r="H955" t="s">
        <v>1233</v>
      </c>
      <c r="I955">
        <v>7.49</v>
      </c>
      <c r="J955">
        <f>IF(ISNA(VLOOKUP($C955,Projections!$A$2:$D$499,2,0))=FALSE,VLOOKUP($C955,Projections!$A$2:$D$499,2,0),0)</f>
        <v>7.01</v>
      </c>
      <c r="K955">
        <f>IF(ISNA(VLOOKUP($C955,Projections!$A$2:$D$499,3,0))=FALSE,VLOOKUP($C955,Projections!$A$2:$D$499,3,0),0)</f>
        <v>9.3000000000000007</v>
      </c>
      <c r="L955">
        <f>IF(ISNA(VLOOKUP($C955,Projections!$A$2:$D$499,4,0))=FALSE,VLOOKUP($C955,Projections!$A$2:$D$499,4,0),0)</f>
        <v>7.16</v>
      </c>
    </row>
    <row r="956" spans="1:12">
      <c r="A956" t="s">
        <v>2</v>
      </c>
      <c r="B956" t="s">
        <v>2563</v>
      </c>
      <c r="C956" t="s">
        <v>1361</v>
      </c>
      <c r="D956">
        <v>13059370</v>
      </c>
      <c r="E956" t="s">
        <v>2</v>
      </c>
      <c r="F956">
        <v>3500</v>
      </c>
      <c r="G956" t="s">
        <v>1597</v>
      </c>
      <c r="H956" t="s">
        <v>1233</v>
      </c>
      <c r="I956">
        <v>6.12</v>
      </c>
      <c r="J956">
        <f>IF(ISNA(VLOOKUP($C956,Projections!$A$2:$D$499,2,0))=FALSE,VLOOKUP($C956,Projections!$A$2:$D$499,2,0),0)</f>
        <v>0</v>
      </c>
      <c r="K956">
        <f>IF(ISNA(VLOOKUP($C956,Projections!$A$2:$D$499,3,0))=FALSE,VLOOKUP($C956,Projections!$A$2:$D$499,3,0),0)</f>
        <v>0</v>
      </c>
      <c r="L956">
        <f>IF(ISNA(VLOOKUP($C956,Projections!$A$2:$D$499,4,0))=FALSE,VLOOKUP($C956,Projections!$A$2:$D$499,4,0),0)</f>
        <v>0</v>
      </c>
    </row>
    <row r="957" spans="1:12">
      <c r="A957" t="s">
        <v>368</v>
      </c>
      <c r="B957" t="s">
        <v>2564</v>
      </c>
      <c r="C957" t="s">
        <v>620</v>
      </c>
      <c r="D957">
        <v>13059348</v>
      </c>
      <c r="E957" t="s">
        <v>369</v>
      </c>
      <c r="F957">
        <v>3500</v>
      </c>
      <c r="G957" t="s">
        <v>1603</v>
      </c>
      <c r="H957" t="s">
        <v>522</v>
      </c>
      <c r="I957">
        <v>4.62</v>
      </c>
      <c r="J957">
        <f>IF(ISNA(VLOOKUP($C957,Projections!$A$2:$D$499,2,0))=FALSE,VLOOKUP($C957,Projections!$A$2:$D$499,2,0),0)</f>
        <v>0</v>
      </c>
      <c r="K957">
        <f>IF(ISNA(VLOOKUP($C957,Projections!$A$2:$D$499,3,0))=FALSE,VLOOKUP($C957,Projections!$A$2:$D$499,3,0),0)</f>
        <v>0</v>
      </c>
      <c r="L957">
        <f>IF(ISNA(VLOOKUP($C957,Projections!$A$2:$D$499,4,0))=FALSE,VLOOKUP($C957,Projections!$A$2:$D$499,4,0),0)</f>
        <v>0</v>
      </c>
    </row>
    <row r="958" spans="1:12">
      <c r="A958" t="s">
        <v>5</v>
      </c>
      <c r="B958" t="s">
        <v>2565</v>
      </c>
      <c r="C958" t="s">
        <v>1012</v>
      </c>
      <c r="D958">
        <v>13059351</v>
      </c>
      <c r="E958" t="s">
        <v>5</v>
      </c>
      <c r="F958">
        <v>3500</v>
      </c>
      <c r="G958" t="s">
        <v>1603</v>
      </c>
      <c r="H958" t="s">
        <v>730</v>
      </c>
      <c r="I958">
        <v>6.9</v>
      </c>
      <c r="J958">
        <f>IF(ISNA(VLOOKUP($C958,Projections!$A$2:$D$499,2,0))=FALSE,VLOOKUP($C958,Projections!$A$2:$D$499,2,0),0)</f>
        <v>6.69</v>
      </c>
      <c r="K958">
        <f>IF(ISNA(VLOOKUP($C958,Projections!$A$2:$D$499,3,0))=FALSE,VLOOKUP($C958,Projections!$A$2:$D$499,3,0),0)</f>
        <v>8.84</v>
      </c>
      <c r="L958">
        <f>IF(ISNA(VLOOKUP($C958,Projections!$A$2:$D$499,4,0))=FALSE,VLOOKUP($C958,Projections!$A$2:$D$499,4,0),0)</f>
        <v>6.77</v>
      </c>
    </row>
    <row r="959" spans="1:12">
      <c r="A959" t="s">
        <v>3</v>
      </c>
      <c r="B959" t="s">
        <v>2566</v>
      </c>
      <c r="C959" t="s">
        <v>454</v>
      </c>
      <c r="D959">
        <v>13059360</v>
      </c>
      <c r="E959" t="s">
        <v>3</v>
      </c>
      <c r="F959">
        <v>3500</v>
      </c>
      <c r="G959" t="s">
        <v>1634</v>
      </c>
      <c r="H959" t="s">
        <v>710</v>
      </c>
      <c r="I959">
        <v>5.18</v>
      </c>
      <c r="J959">
        <f>IF(ISNA(VLOOKUP($C959,Projections!$A$2:$D$499,2,0))=FALSE,VLOOKUP($C959,Projections!$A$2:$D$499,2,0),0)</f>
        <v>0</v>
      </c>
      <c r="K959">
        <f>IF(ISNA(VLOOKUP($C959,Projections!$A$2:$D$499,3,0))=FALSE,VLOOKUP($C959,Projections!$A$2:$D$499,3,0),0)</f>
        <v>0</v>
      </c>
      <c r="L959">
        <f>IF(ISNA(VLOOKUP($C959,Projections!$A$2:$D$499,4,0))=FALSE,VLOOKUP($C959,Projections!$A$2:$D$499,4,0),0)</f>
        <v>0</v>
      </c>
    </row>
    <row r="960" spans="1:12">
      <c r="A960" t="s">
        <v>3</v>
      </c>
      <c r="B960" t="s">
        <v>2567</v>
      </c>
      <c r="C960" t="s">
        <v>852</v>
      </c>
      <c r="D960">
        <v>13059362</v>
      </c>
      <c r="E960" t="s">
        <v>3</v>
      </c>
      <c r="F960">
        <v>3500</v>
      </c>
      <c r="G960" t="s">
        <v>1634</v>
      </c>
      <c r="H960" t="s">
        <v>710</v>
      </c>
      <c r="I960">
        <v>3.48</v>
      </c>
      <c r="J960">
        <f>IF(ISNA(VLOOKUP($C960,Projections!$A$2:$D$499,2,0))=FALSE,VLOOKUP($C960,Projections!$A$2:$D$499,2,0),0)</f>
        <v>9.57</v>
      </c>
      <c r="K960">
        <f>IF(ISNA(VLOOKUP($C960,Projections!$A$2:$D$499,3,0))=FALSE,VLOOKUP($C960,Projections!$A$2:$D$499,3,0),0)</f>
        <v>12.75</v>
      </c>
      <c r="L960">
        <f>IF(ISNA(VLOOKUP($C960,Projections!$A$2:$D$499,4,0))=FALSE,VLOOKUP($C960,Projections!$A$2:$D$499,4,0),0)</f>
        <v>9.81</v>
      </c>
    </row>
    <row r="961" spans="1:12">
      <c r="A961" t="s">
        <v>6</v>
      </c>
      <c r="B961" t="s">
        <v>2568</v>
      </c>
      <c r="C961" t="s">
        <v>617</v>
      </c>
      <c r="D961">
        <v>13059369</v>
      </c>
      <c r="E961" t="s">
        <v>6</v>
      </c>
      <c r="F961">
        <v>3500</v>
      </c>
      <c r="G961" t="s">
        <v>1634</v>
      </c>
      <c r="H961" t="s">
        <v>528</v>
      </c>
      <c r="I961">
        <v>1.17</v>
      </c>
      <c r="J961">
        <f>IF(ISNA(VLOOKUP($C961,Projections!$A$2:$D$499,2,0))=FALSE,VLOOKUP($C961,Projections!$A$2:$D$499,2,0),0)</f>
        <v>0</v>
      </c>
      <c r="K961">
        <f>IF(ISNA(VLOOKUP($C961,Projections!$A$2:$D$499,3,0))=FALSE,VLOOKUP($C961,Projections!$A$2:$D$499,3,0),0)</f>
        <v>0</v>
      </c>
      <c r="L961">
        <f>IF(ISNA(VLOOKUP($C961,Projections!$A$2:$D$499,4,0))=FALSE,VLOOKUP($C961,Projections!$A$2:$D$499,4,0),0)</f>
        <v>0</v>
      </c>
    </row>
    <row r="962" spans="1:12">
      <c r="A962" t="s">
        <v>55</v>
      </c>
      <c r="B962" t="s">
        <v>2569</v>
      </c>
      <c r="C962" t="s">
        <v>629</v>
      </c>
      <c r="D962">
        <v>13059358</v>
      </c>
      <c r="E962" t="s">
        <v>55</v>
      </c>
      <c r="F962">
        <v>3500</v>
      </c>
      <c r="G962" t="s">
        <v>1616</v>
      </c>
      <c r="H962" t="s">
        <v>1518</v>
      </c>
      <c r="I962">
        <v>4.55</v>
      </c>
      <c r="J962">
        <f>IF(ISNA(VLOOKUP($C962,Projections!$A$2:$D$499,2,0))=FALSE,VLOOKUP($C962,Projections!$A$2:$D$499,2,0),0)</f>
        <v>0</v>
      </c>
      <c r="K962">
        <f>IF(ISNA(VLOOKUP($C962,Projections!$A$2:$D$499,3,0))=FALSE,VLOOKUP($C962,Projections!$A$2:$D$499,3,0),0)</f>
        <v>0</v>
      </c>
      <c r="L962">
        <f>IF(ISNA(VLOOKUP($C962,Projections!$A$2:$D$499,4,0))=FALSE,VLOOKUP($C962,Projections!$A$2:$D$499,4,0),0)</f>
        <v>0</v>
      </c>
    </row>
    <row r="963" spans="1:12">
      <c r="A963" t="s">
        <v>6</v>
      </c>
      <c r="B963" t="s">
        <v>2570</v>
      </c>
      <c r="C963" t="s">
        <v>1546</v>
      </c>
      <c r="D963">
        <v>13059377</v>
      </c>
      <c r="E963" t="s">
        <v>6</v>
      </c>
      <c r="F963">
        <v>3500</v>
      </c>
      <c r="G963" t="s">
        <v>1616</v>
      </c>
      <c r="H963" t="s">
        <v>1518</v>
      </c>
      <c r="I963">
        <v>0</v>
      </c>
      <c r="J963">
        <f>IF(ISNA(VLOOKUP($C963,Projections!$A$2:$D$499,2,0))=FALSE,VLOOKUP($C963,Projections!$A$2:$D$499,2,0),0)</f>
        <v>0</v>
      </c>
      <c r="K963">
        <f>IF(ISNA(VLOOKUP($C963,Projections!$A$2:$D$499,3,0))=FALSE,VLOOKUP($C963,Projections!$A$2:$D$499,3,0),0)</f>
        <v>0</v>
      </c>
      <c r="L963">
        <f>IF(ISNA(VLOOKUP($C963,Projections!$A$2:$D$499,4,0))=FALSE,VLOOKUP($C963,Projections!$A$2:$D$499,4,0),0)</f>
        <v>0</v>
      </c>
    </row>
    <row r="964" spans="1:12">
      <c r="A964" t="s">
        <v>3</v>
      </c>
      <c r="B964" t="s">
        <v>2571</v>
      </c>
      <c r="C964" t="s">
        <v>1502</v>
      </c>
      <c r="D964">
        <v>13059400</v>
      </c>
      <c r="E964" t="s">
        <v>3</v>
      </c>
      <c r="F964">
        <v>3400</v>
      </c>
      <c r="G964" t="s">
        <v>1611</v>
      </c>
      <c r="H964" t="s">
        <v>15</v>
      </c>
      <c r="I964">
        <v>4.8899999999999997</v>
      </c>
      <c r="J964">
        <f>IF(ISNA(VLOOKUP($C964,Projections!$A$2:$D$499,2,0))=FALSE,VLOOKUP($C964,Projections!$A$2:$D$499,2,0),0)</f>
        <v>0</v>
      </c>
      <c r="K964">
        <f>IF(ISNA(VLOOKUP($C964,Projections!$A$2:$D$499,3,0))=FALSE,VLOOKUP($C964,Projections!$A$2:$D$499,3,0),0)</f>
        <v>0</v>
      </c>
      <c r="L964">
        <f>IF(ISNA(VLOOKUP($C964,Projections!$A$2:$D$499,4,0))=FALSE,VLOOKUP($C964,Projections!$A$2:$D$499,4,0),0)</f>
        <v>0</v>
      </c>
    </row>
    <row r="965" spans="1:12">
      <c r="A965" t="s">
        <v>6</v>
      </c>
      <c r="B965" t="s">
        <v>2572</v>
      </c>
      <c r="C965" t="s">
        <v>37</v>
      </c>
      <c r="D965">
        <v>13059403</v>
      </c>
      <c r="E965" t="s">
        <v>6</v>
      </c>
      <c r="F965">
        <v>3400</v>
      </c>
      <c r="G965" t="s">
        <v>1611</v>
      </c>
      <c r="H965" t="s">
        <v>15</v>
      </c>
      <c r="I965">
        <v>6.73</v>
      </c>
      <c r="J965">
        <f>IF(ISNA(VLOOKUP($C965,Projections!$A$2:$D$499,2,0))=FALSE,VLOOKUP($C965,Projections!$A$2:$D$499,2,0),0)</f>
        <v>6.75</v>
      </c>
      <c r="K965">
        <f>IF(ISNA(VLOOKUP($C965,Projections!$A$2:$D$499,3,0))=FALSE,VLOOKUP($C965,Projections!$A$2:$D$499,3,0),0)</f>
        <v>8.89</v>
      </c>
      <c r="L965">
        <f>IF(ISNA(VLOOKUP($C965,Projections!$A$2:$D$499,4,0))=FALSE,VLOOKUP($C965,Projections!$A$2:$D$499,4,0),0)</f>
        <v>6.71</v>
      </c>
    </row>
    <row r="966" spans="1:12">
      <c r="A966" t="s">
        <v>6</v>
      </c>
      <c r="B966" t="s">
        <v>2573</v>
      </c>
      <c r="C966" t="s">
        <v>297</v>
      </c>
      <c r="D966">
        <v>13059412</v>
      </c>
      <c r="E966" t="s">
        <v>6</v>
      </c>
      <c r="F966">
        <v>3400</v>
      </c>
      <c r="G966" t="s">
        <v>1611</v>
      </c>
      <c r="H966" t="s">
        <v>15</v>
      </c>
      <c r="I966">
        <v>0</v>
      </c>
      <c r="J966">
        <f>IF(ISNA(VLOOKUP($C966,Projections!$A$2:$D$499,2,0))=FALSE,VLOOKUP($C966,Projections!$A$2:$D$499,2,0),0)</f>
        <v>0</v>
      </c>
      <c r="K966">
        <f>IF(ISNA(VLOOKUP($C966,Projections!$A$2:$D$499,3,0))=FALSE,VLOOKUP($C966,Projections!$A$2:$D$499,3,0),0)</f>
        <v>0</v>
      </c>
      <c r="L966">
        <f>IF(ISNA(VLOOKUP($C966,Projections!$A$2:$D$499,4,0))=FALSE,VLOOKUP($C966,Projections!$A$2:$D$499,4,0),0)</f>
        <v>0</v>
      </c>
    </row>
    <row r="967" spans="1:12">
      <c r="A967" t="s">
        <v>2</v>
      </c>
      <c r="B967" t="s">
        <v>2574</v>
      </c>
      <c r="C967" t="s">
        <v>1045</v>
      </c>
      <c r="D967">
        <v>13059380</v>
      </c>
      <c r="E967" t="s">
        <v>2</v>
      </c>
      <c r="F967">
        <v>3400</v>
      </c>
      <c r="G967" t="s">
        <v>1679</v>
      </c>
      <c r="H967" t="s">
        <v>743</v>
      </c>
      <c r="I967">
        <v>0</v>
      </c>
      <c r="J967">
        <f>IF(ISNA(VLOOKUP($C967,Projections!$A$2:$D$499,2,0))=FALSE,VLOOKUP($C967,Projections!$A$2:$D$499,2,0),0)</f>
        <v>0</v>
      </c>
      <c r="K967">
        <f>IF(ISNA(VLOOKUP($C967,Projections!$A$2:$D$499,3,0))=FALSE,VLOOKUP($C967,Projections!$A$2:$D$499,3,0),0)</f>
        <v>0</v>
      </c>
      <c r="L967">
        <f>IF(ISNA(VLOOKUP($C967,Projections!$A$2:$D$499,4,0))=FALSE,VLOOKUP($C967,Projections!$A$2:$D$499,4,0),0)</f>
        <v>0</v>
      </c>
    </row>
    <row r="968" spans="1:12">
      <c r="A968" t="s">
        <v>23</v>
      </c>
      <c r="B968" t="s">
        <v>2575</v>
      </c>
      <c r="C968" t="s">
        <v>501</v>
      </c>
      <c r="D968">
        <v>13059398</v>
      </c>
      <c r="E968" t="s">
        <v>23</v>
      </c>
      <c r="F968">
        <v>3400</v>
      </c>
      <c r="G968" t="s">
        <v>1679</v>
      </c>
      <c r="H968" t="s">
        <v>721</v>
      </c>
      <c r="I968">
        <v>5.52</v>
      </c>
      <c r="J968">
        <f>IF(ISNA(VLOOKUP($C968,Projections!$A$2:$D$499,2,0))=FALSE,VLOOKUP($C968,Projections!$A$2:$D$499,2,0),0)</f>
        <v>7.5</v>
      </c>
      <c r="K968">
        <f>IF(ISNA(VLOOKUP($C968,Projections!$A$2:$D$499,3,0))=FALSE,VLOOKUP($C968,Projections!$A$2:$D$499,3,0),0)</f>
        <v>9.9499999999999993</v>
      </c>
      <c r="L968">
        <f>IF(ISNA(VLOOKUP($C968,Projections!$A$2:$D$499,4,0))=FALSE,VLOOKUP($C968,Projections!$A$2:$D$499,4,0),0)</f>
        <v>7.56</v>
      </c>
    </row>
    <row r="969" spans="1:12">
      <c r="A969" t="s">
        <v>6</v>
      </c>
      <c r="B969" t="s">
        <v>2576</v>
      </c>
      <c r="C969" t="s">
        <v>1002</v>
      </c>
      <c r="D969">
        <v>13059402</v>
      </c>
      <c r="E969" t="s">
        <v>6</v>
      </c>
      <c r="F969">
        <v>3400</v>
      </c>
      <c r="G969" t="s">
        <v>1679</v>
      </c>
      <c r="H969" t="s">
        <v>743</v>
      </c>
      <c r="I969">
        <v>5.15</v>
      </c>
      <c r="J969">
        <f>IF(ISNA(VLOOKUP($C969,Projections!$A$2:$D$499,2,0))=FALSE,VLOOKUP($C969,Projections!$A$2:$D$499,2,0),0)</f>
        <v>0</v>
      </c>
      <c r="K969">
        <f>IF(ISNA(VLOOKUP($C969,Projections!$A$2:$D$499,3,0))=FALSE,VLOOKUP($C969,Projections!$A$2:$D$499,3,0),0)</f>
        <v>0</v>
      </c>
      <c r="L969">
        <f>IF(ISNA(VLOOKUP($C969,Projections!$A$2:$D$499,4,0))=FALSE,VLOOKUP($C969,Projections!$A$2:$D$499,4,0),0)</f>
        <v>0</v>
      </c>
    </row>
    <row r="970" spans="1:12">
      <c r="A970" t="s">
        <v>2</v>
      </c>
      <c r="B970" t="s">
        <v>2577</v>
      </c>
      <c r="C970" t="s">
        <v>1017</v>
      </c>
      <c r="D970">
        <v>13059381</v>
      </c>
      <c r="E970" t="s">
        <v>2</v>
      </c>
      <c r="F970">
        <v>3400</v>
      </c>
      <c r="G970" t="s">
        <v>1607</v>
      </c>
      <c r="H970" t="s">
        <v>698</v>
      </c>
      <c r="I970">
        <v>5.19</v>
      </c>
      <c r="J970">
        <f>IF(ISNA(VLOOKUP($C970,Projections!$A$2:$D$499,2,0))=FALSE,VLOOKUP($C970,Projections!$A$2:$D$499,2,0),0)</f>
        <v>0</v>
      </c>
      <c r="K970">
        <f>IF(ISNA(VLOOKUP($C970,Projections!$A$2:$D$499,3,0))=FALSE,VLOOKUP($C970,Projections!$A$2:$D$499,3,0),0)</f>
        <v>0</v>
      </c>
      <c r="L970">
        <f>IF(ISNA(VLOOKUP($C970,Projections!$A$2:$D$499,4,0))=FALSE,VLOOKUP($C970,Projections!$A$2:$D$499,4,0),0)</f>
        <v>0</v>
      </c>
    </row>
    <row r="971" spans="1:12">
      <c r="A971" t="s">
        <v>6</v>
      </c>
      <c r="B971" t="s">
        <v>2578</v>
      </c>
      <c r="C971" t="s">
        <v>996</v>
      </c>
      <c r="D971">
        <v>13059384</v>
      </c>
      <c r="E971" t="s">
        <v>6</v>
      </c>
      <c r="F971">
        <v>3400</v>
      </c>
      <c r="G971" t="s">
        <v>1607</v>
      </c>
      <c r="H971" t="s">
        <v>712</v>
      </c>
      <c r="I971">
        <v>6.93</v>
      </c>
      <c r="J971">
        <f>IF(ISNA(VLOOKUP($C971,Projections!$A$2:$D$499,2,0))=FALSE,VLOOKUP($C971,Projections!$A$2:$D$499,2,0),0)</f>
        <v>7.51</v>
      </c>
      <c r="K971">
        <f>IF(ISNA(VLOOKUP($C971,Projections!$A$2:$D$499,3,0))=FALSE,VLOOKUP($C971,Projections!$A$2:$D$499,3,0),0)</f>
        <v>9.9600000000000009</v>
      </c>
      <c r="L971">
        <f>IF(ISNA(VLOOKUP($C971,Projections!$A$2:$D$499,4,0))=FALSE,VLOOKUP($C971,Projections!$A$2:$D$499,4,0),0)</f>
        <v>7.45</v>
      </c>
    </row>
    <row r="972" spans="1:12">
      <c r="A972" t="s">
        <v>61</v>
      </c>
      <c r="B972" t="s">
        <v>2579</v>
      </c>
      <c r="C972" t="s">
        <v>1110</v>
      </c>
      <c r="D972">
        <v>13059387</v>
      </c>
      <c r="E972" t="s">
        <v>61</v>
      </c>
      <c r="F972">
        <v>3400</v>
      </c>
      <c r="G972" t="s">
        <v>1607</v>
      </c>
      <c r="H972" t="s">
        <v>698</v>
      </c>
      <c r="I972">
        <v>4.5199999999999996</v>
      </c>
      <c r="J972">
        <f>IF(ISNA(VLOOKUP($C972,Projections!$A$2:$D$499,2,0))=FALSE,VLOOKUP($C972,Projections!$A$2:$D$499,2,0),0)</f>
        <v>0</v>
      </c>
      <c r="K972">
        <f>IF(ISNA(VLOOKUP($C972,Projections!$A$2:$D$499,3,0))=FALSE,VLOOKUP($C972,Projections!$A$2:$D$499,3,0),0)</f>
        <v>0</v>
      </c>
      <c r="L972">
        <f>IF(ISNA(VLOOKUP($C972,Projections!$A$2:$D$499,4,0))=FALSE,VLOOKUP($C972,Projections!$A$2:$D$499,4,0),0)</f>
        <v>0</v>
      </c>
    </row>
    <row r="973" spans="1:12">
      <c r="A973" t="s">
        <v>2</v>
      </c>
      <c r="B973" t="s">
        <v>2580</v>
      </c>
      <c r="C973" t="s">
        <v>1143</v>
      </c>
      <c r="D973">
        <v>13059405</v>
      </c>
      <c r="E973" t="s">
        <v>2</v>
      </c>
      <c r="F973">
        <v>3400</v>
      </c>
      <c r="G973" t="s">
        <v>1607</v>
      </c>
      <c r="H973" t="s">
        <v>698</v>
      </c>
      <c r="I973">
        <v>4.33</v>
      </c>
      <c r="J973">
        <f>IF(ISNA(VLOOKUP($C973,Projections!$A$2:$D$499,2,0))=FALSE,VLOOKUP($C973,Projections!$A$2:$D$499,2,0),0)</f>
        <v>0</v>
      </c>
      <c r="K973">
        <f>IF(ISNA(VLOOKUP($C973,Projections!$A$2:$D$499,3,0))=FALSE,VLOOKUP($C973,Projections!$A$2:$D$499,3,0),0)</f>
        <v>0</v>
      </c>
      <c r="L973">
        <f>IF(ISNA(VLOOKUP($C973,Projections!$A$2:$D$499,4,0))=FALSE,VLOOKUP($C973,Projections!$A$2:$D$499,4,0),0)</f>
        <v>0</v>
      </c>
    </row>
    <row r="974" spans="1:12">
      <c r="A974" t="s">
        <v>6</v>
      </c>
      <c r="B974" t="s">
        <v>2581</v>
      </c>
      <c r="C974" t="s">
        <v>1055</v>
      </c>
      <c r="D974">
        <v>13059408</v>
      </c>
      <c r="E974" t="s">
        <v>6</v>
      </c>
      <c r="F974">
        <v>3400</v>
      </c>
      <c r="G974" t="s">
        <v>1607</v>
      </c>
      <c r="H974" t="s">
        <v>698</v>
      </c>
      <c r="I974">
        <v>6</v>
      </c>
      <c r="J974">
        <f>IF(ISNA(VLOOKUP($C974,Projections!$A$2:$D$499,2,0))=FALSE,VLOOKUP($C974,Projections!$A$2:$D$499,2,0),0)</f>
        <v>0</v>
      </c>
      <c r="K974">
        <f>IF(ISNA(VLOOKUP($C974,Projections!$A$2:$D$499,3,0))=FALSE,VLOOKUP($C974,Projections!$A$2:$D$499,3,0),0)</f>
        <v>0</v>
      </c>
      <c r="L974">
        <f>IF(ISNA(VLOOKUP($C974,Projections!$A$2:$D$499,4,0))=FALSE,VLOOKUP($C974,Projections!$A$2:$D$499,4,0),0)</f>
        <v>0</v>
      </c>
    </row>
    <row r="975" spans="1:12">
      <c r="A975" t="s">
        <v>42</v>
      </c>
      <c r="B975" t="s">
        <v>2582</v>
      </c>
      <c r="C975" t="s">
        <v>1011</v>
      </c>
      <c r="D975">
        <v>13059391</v>
      </c>
      <c r="E975" t="s">
        <v>42</v>
      </c>
      <c r="F975">
        <v>3400</v>
      </c>
      <c r="G975" t="s">
        <v>1609</v>
      </c>
      <c r="H975" t="s">
        <v>695</v>
      </c>
      <c r="I975">
        <v>3.54</v>
      </c>
      <c r="J975">
        <f>IF(ISNA(VLOOKUP($C975,Projections!$A$2:$D$499,2,0))=FALSE,VLOOKUP($C975,Projections!$A$2:$D$499,2,0),0)</f>
        <v>5.37</v>
      </c>
      <c r="K975">
        <f>IF(ISNA(VLOOKUP($C975,Projections!$A$2:$D$499,3,0))=FALSE,VLOOKUP($C975,Projections!$A$2:$D$499,3,0),0)</f>
        <v>7.06</v>
      </c>
      <c r="L975">
        <f>IF(ISNA(VLOOKUP($C975,Projections!$A$2:$D$499,4,0))=FALSE,VLOOKUP($C975,Projections!$A$2:$D$499,4,0),0)</f>
        <v>5.45</v>
      </c>
    </row>
    <row r="976" spans="1:12">
      <c r="A976" t="s">
        <v>5</v>
      </c>
      <c r="B976" t="s">
        <v>2583</v>
      </c>
      <c r="C976" t="s">
        <v>458</v>
      </c>
      <c r="D976">
        <v>13059397</v>
      </c>
      <c r="E976" t="s">
        <v>5</v>
      </c>
      <c r="F976">
        <v>3400</v>
      </c>
      <c r="G976" t="s">
        <v>1609</v>
      </c>
      <c r="H976" t="s">
        <v>695</v>
      </c>
      <c r="I976">
        <v>5.81</v>
      </c>
      <c r="J976">
        <f>IF(ISNA(VLOOKUP($C976,Projections!$A$2:$D$499,2,0))=FALSE,VLOOKUP($C976,Projections!$A$2:$D$499,2,0),0)</f>
        <v>0</v>
      </c>
      <c r="K976">
        <f>IF(ISNA(VLOOKUP($C976,Projections!$A$2:$D$499,3,0))=FALSE,VLOOKUP($C976,Projections!$A$2:$D$499,3,0),0)</f>
        <v>0</v>
      </c>
      <c r="L976">
        <f>IF(ISNA(VLOOKUP($C976,Projections!$A$2:$D$499,4,0))=FALSE,VLOOKUP($C976,Projections!$A$2:$D$499,4,0),0)</f>
        <v>0</v>
      </c>
    </row>
    <row r="977" spans="1:12">
      <c r="A977" t="s">
        <v>1</v>
      </c>
      <c r="B977" t="s">
        <v>2584</v>
      </c>
      <c r="C977" t="s">
        <v>1378</v>
      </c>
      <c r="D977">
        <v>13059414</v>
      </c>
      <c r="E977" t="s">
        <v>1</v>
      </c>
      <c r="F977">
        <v>3400</v>
      </c>
      <c r="G977" t="s">
        <v>1609</v>
      </c>
      <c r="H977" t="s">
        <v>468</v>
      </c>
      <c r="I977">
        <v>4.4400000000000004</v>
      </c>
      <c r="J977">
        <f>IF(ISNA(VLOOKUP($C977,Projections!$A$2:$D$499,2,0))=FALSE,VLOOKUP($C977,Projections!$A$2:$D$499,2,0),0)</f>
        <v>0</v>
      </c>
      <c r="K977">
        <f>IF(ISNA(VLOOKUP($C977,Projections!$A$2:$D$499,3,0))=FALSE,VLOOKUP($C977,Projections!$A$2:$D$499,3,0),0)</f>
        <v>0</v>
      </c>
      <c r="L977">
        <f>IF(ISNA(VLOOKUP($C977,Projections!$A$2:$D$499,4,0))=FALSE,VLOOKUP($C977,Projections!$A$2:$D$499,4,0),0)</f>
        <v>0</v>
      </c>
    </row>
    <row r="978" spans="1:12">
      <c r="A978" t="s">
        <v>1</v>
      </c>
      <c r="B978" t="s">
        <v>2585</v>
      </c>
      <c r="C978" t="s">
        <v>503</v>
      </c>
      <c r="D978">
        <v>13059415</v>
      </c>
      <c r="E978" t="s">
        <v>1</v>
      </c>
      <c r="F978">
        <v>3400</v>
      </c>
      <c r="G978" t="s">
        <v>1609</v>
      </c>
      <c r="H978" t="s">
        <v>468</v>
      </c>
      <c r="I978">
        <v>0.67</v>
      </c>
      <c r="J978">
        <f>IF(ISNA(VLOOKUP($C978,Projections!$A$2:$D$499,2,0))=FALSE,VLOOKUP($C978,Projections!$A$2:$D$499,2,0),0)</f>
        <v>0</v>
      </c>
      <c r="K978">
        <f>IF(ISNA(VLOOKUP($C978,Projections!$A$2:$D$499,3,0))=FALSE,VLOOKUP($C978,Projections!$A$2:$D$499,3,0),0)</f>
        <v>0</v>
      </c>
      <c r="L978">
        <f>IF(ISNA(VLOOKUP($C978,Projections!$A$2:$D$499,4,0))=FALSE,VLOOKUP($C978,Projections!$A$2:$D$499,4,0),0)</f>
        <v>0</v>
      </c>
    </row>
    <row r="979" spans="1:12">
      <c r="A979" t="s">
        <v>1</v>
      </c>
      <c r="B979" t="s">
        <v>2586</v>
      </c>
      <c r="C979" t="s">
        <v>122</v>
      </c>
      <c r="D979">
        <v>13059404</v>
      </c>
      <c r="E979" t="s">
        <v>1</v>
      </c>
      <c r="F979">
        <v>3400</v>
      </c>
      <c r="G979" t="s">
        <v>1599</v>
      </c>
      <c r="H979" t="s">
        <v>97</v>
      </c>
      <c r="I979">
        <v>5.96</v>
      </c>
      <c r="J979">
        <f>IF(ISNA(VLOOKUP($C979,Projections!$A$2:$D$499,2,0))=FALSE,VLOOKUP($C979,Projections!$A$2:$D$499,2,0),0)</f>
        <v>7.35</v>
      </c>
      <c r="K979">
        <f>IF(ISNA(VLOOKUP($C979,Projections!$A$2:$D$499,3,0))=FALSE,VLOOKUP($C979,Projections!$A$2:$D$499,3,0),0)</f>
        <v>9.7799999999999994</v>
      </c>
      <c r="L979">
        <f>IF(ISNA(VLOOKUP($C979,Projections!$A$2:$D$499,4,0))=FALSE,VLOOKUP($C979,Projections!$A$2:$D$499,4,0),0)</f>
        <v>7.52</v>
      </c>
    </row>
    <row r="980" spans="1:12">
      <c r="A980" t="s">
        <v>6</v>
      </c>
      <c r="B980" t="s">
        <v>2587</v>
      </c>
      <c r="C980" t="s">
        <v>310</v>
      </c>
      <c r="D980">
        <v>13059411</v>
      </c>
      <c r="E980" t="s">
        <v>6</v>
      </c>
      <c r="F980">
        <v>3400</v>
      </c>
      <c r="G980" t="s">
        <v>1599</v>
      </c>
      <c r="H980" t="s">
        <v>97</v>
      </c>
      <c r="I980">
        <v>4.6500000000000004</v>
      </c>
      <c r="J980">
        <f>IF(ISNA(VLOOKUP($C980,Projections!$A$2:$D$499,2,0))=FALSE,VLOOKUP($C980,Projections!$A$2:$D$499,2,0),0)</f>
        <v>0</v>
      </c>
      <c r="K980">
        <f>IF(ISNA(VLOOKUP($C980,Projections!$A$2:$D$499,3,0))=FALSE,VLOOKUP($C980,Projections!$A$2:$D$499,3,0),0)</f>
        <v>0</v>
      </c>
      <c r="L980">
        <f>IF(ISNA(VLOOKUP($C980,Projections!$A$2:$D$499,4,0))=FALSE,VLOOKUP($C980,Projections!$A$2:$D$499,4,0),0)</f>
        <v>0</v>
      </c>
    </row>
    <row r="981" spans="1:12">
      <c r="A981" t="s">
        <v>1</v>
      </c>
      <c r="B981" t="s">
        <v>2588</v>
      </c>
      <c r="C981" t="s">
        <v>1375</v>
      </c>
      <c r="D981">
        <v>13059416</v>
      </c>
      <c r="E981" t="s">
        <v>1</v>
      </c>
      <c r="F981">
        <v>3400</v>
      </c>
      <c r="G981" t="s">
        <v>1624</v>
      </c>
      <c r="H981" t="s">
        <v>1237</v>
      </c>
      <c r="I981">
        <v>1.67</v>
      </c>
      <c r="J981">
        <f>IF(ISNA(VLOOKUP($C981,Projections!$A$2:$D$499,2,0))=FALSE,VLOOKUP($C981,Projections!$A$2:$D$499,2,0),0)</f>
        <v>0</v>
      </c>
      <c r="K981">
        <f>IF(ISNA(VLOOKUP($C981,Projections!$A$2:$D$499,3,0))=FALSE,VLOOKUP($C981,Projections!$A$2:$D$499,3,0),0)</f>
        <v>0</v>
      </c>
      <c r="L981">
        <f>IF(ISNA(VLOOKUP($C981,Projections!$A$2:$D$499,4,0))=FALSE,VLOOKUP($C981,Projections!$A$2:$D$499,4,0),0)</f>
        <v>0</v>
      </c>
    </row>
    <row r="982" spans="1:12">
      <c r="A982" t="s">
        <v>6</v>
      </c>
      <c r="B982" t="s">
        <v>2589</v>
      </c>
      <c r="C982" t="s">
        <v>1370</v>
      </c>
      <c r="D982">
        <v>13059383</v>
      </c>
      <c r="E982" t="s">
        <v>6</v>
      </c>
      <c r="F982">
        <v>3400</v>
      </c>
      <c r="G982" t="s">
        <v>1597</v>
      </c>
      <c r="H982" t="s">
        <v>1245</v>
      </c>
      <c r="I982">
        <v>0</v>
      </c>
      <c r="J982">
        <f>IF(ISNA(VLOOKUP($C982,Projections!$A$2:$D$499,2,0))=FALSE,VLOOKUP($C982,Projections!$A$2:$D$499,2,0),0)</f>
        <v>0</v>
      </c>
      <c r="K982">
        <f>IF(ISNA(VLOOKUP($C982,Projections!$A$2:$D$499,3,0))=FALSE,VLOOKUP($C982,Projections!$A$2:$D$499,3,0),0)</f>
        <v>0</v>
      </c>
      <c r="L982">
        <f>IF(ISNA(VLOOKUP($C982,Projections!$A$2:$D$499,4,0))=FALSE,VLOOKUP($C982,Projections!$A$2:$D$499,4,0),0)</f>
        <v>0</v>
      </c>
    </row>
    <row r="983" spans="1:12">
      <c r="A983" t="s">
        <v>1</v>
      </c>
      <c r="B983" t="s">
        <v>2590</v>
      </c>
      <c r="C983" t="s">
        <v>219</v>
      </c>
      <c r="D983">
        <v>13059389</v>
      </c>
      <c r="E983" t="s">
        <v>1</v>
      </c>
      <c r="F983">
        <v>3400</v>
      </c>
      <c r="G983" t="s">
        <v>1597</v>
      </c>
      <c r="H983" t="s">
        <v>1233</v>
      </c>
      <c r="I983">
        <v>6.55</v>
      </c>
      <c r="J983">
        <f>IF(ISNA(VLOOKUP($C983,Projections!$A$2:$D$499,2,0))=FALSE,VLOOKUP($C983,Projections!$A$2:$D$499,2,0),0)</f>
        <v>0</v>
      </c>
      <c r="K983">
        <f>IF(ISNA(VLOOKUP($C983,Projections!$A$2:$D$499,3,0))=FALSE,VLOOKUP($C983,Projections!$A$2:$D$499,3,0),0)</f>
        <v>0</v>
      </c>
      <c r="L983">
        <f>IF(ISNA(VLOOKUP($C983,Projections!$A$2:$D$499,4,0))=FALSE,VLOOKUP($C983,Projections!$A$2:$D$499,4,0),0)</f>
        <v>0</v>
      </c>
    </row>
    <row r="984" spans="1:12">
      <c r="A984" t="s">
        <v>3</v>
      </c>
      <c r="B984" t="s">
        <v>2591</v>
      </c>
      <c r="C984" t="s">
        <v>1365</v>
      </c>
      <c r="D984">
        <v>13059390</v>
      </c>
      <c r="E984" t="s">
        <v>3</v>
      </c>
      <c r="F984">
        <v>3400</v>
      </c>
      <c r="G984" t="s">
        <v>1597</v>
      </c>
      <c r="H984" t="s">
        <v>1233</v>
      </c>
      <c r="I984">
        <v>6.52</v>
      </c>
      <c r="J984">
        <f>IF(ISNA(VLOOKUP($C984,Projections!$A$2:$D$499,2,0))=FALSE,VLOOKUP($C984,Projections!$A$2:$D$499,2,0),0)</f>
        <v>7.7</v>
      </c>
      <c r="K984">
        <f>IF(ISNA(VLOOKUP($C984,Projections!$A$2:$D$499,3,0))=FALSE,VLOOKUP($C984,Projections!$A$2:$D$499,3,0),0)</f>
        <v>10.199999999999999</v>
      </c>
      <c r="L984">
        <f>IF(ISNA(VLOOKUP($C984,Projections!$A$2:$D$499,4,0))=FALSE,VLOOKUP($C984,Projections!$A$2:$D$499,4,0),0)</f>
        <v>7.64</v>
      </c>
    </row>
    <row r="985" spans="1:12">
      <c r="A985" t="s">
        <v>31</v>
      </c>
      <c r="B985" t="s">
        <v>2592</v>
      </c>
      <c r="C985" t="s">
        <v>1385</v>
      </c>
      <c r="D985">
        <v>13059395</v>
      </c>
      <c r="E985" t="s">
        <v>31</v>
      </c>
      <c r="F985">
        <v>3400</v>
      </c>
      <c r="G985" t="s">
        <v>1597</v>
      </c>
      <c r="H985" t="s">
        <v>1233</v>
      </c>
      <c r="I985">
        <v>4.3499999999999996</v>
      </c>
      <c r="J985">
        <f>IF(ISNA(VLOOKUP($C985,Projections!$A$2:$D$499,2,0))=FALSE,VLOOKUP($C985,Projections!$A$2:$D$499,2,0),0)</f>
        <v>0</v>
      </c>
      <c r="K985">
        <f>IF(ISNA(VLOOKUP($C985,Projections!$A$2:$D$499,3,0))=FALSE,VLOOKUP($C985,Projections!$A$2:$D$499,3,0),0)</f>
        <v>0</v>
      </c>
      <c r="L985">
        <f>IF(ISNA(VLOOKUP($C985,Projections!$A$2:$D$499,4,0))=FALSE,VLOOKUP($C985,Projections!$A$2:$D$499,4,0),0)</f>
        <v>0</v>
      </c>
    </row>
    <row r="986" spans="1:12">
      <c r="A986" t="s">
        <v>6</v>
      </c>
      <c r="B986" t="s">
        <v>2593</v>
      </c>
      <c r="C986" t="s">
        <v>624</v>
      </c>
      <c r="D986">
        <v>13059382</v>
      </c>
      <c r="E986" t="s">
        <v>6</v>
      </c>
      <c r="F986">
        <v>3400</v>
      </c>
      <c r="G986" t="s">
        <v>1603</v>
      </c>
      <c r="H986" t="s">
        <v>522</v>
      </c>
      <c r="I986">
        <v>0</v>
      </c>
      <c r="J986">
        <f>IF(ISNA(VLOOKUP($C986,Projections!$A$2:$D$499,2,0))=FALSE,VLOOKUP($C986,Projections!$A$2:$D$499,2,0),0)</f>
        <v>0</v>
      </c>
      <c r="K986">
        <f>IF(ISNA(VLOOKUP($C986,Projections!$A$2:$D$499,3,0))=FALSE,VLOOKUP($C986,Projections!$A$2:$D$499,3,0),0)</f>
        <v>0</v>
      </c>
      <c r="L986">
        <f>IF(ISNA(VLOOKUP($C986,Projections!$A$2:$D$499,4,0))=FALSE,VLOOKUP($C986,Projections!$A$2:$D$499,4,0),0)</f>
        <v>0</v>
      </c>
    </row>
    <row r="987" spans="1:12">
      <c r="A987" t="s">
        <v>1</v>
      </c>
      <c r="B987" t="s">
        <v>2594</v>
      </c>
      <c r="C987" t="s">
        <v>1036</v>
      </c>
      <c r="D987">
        <v>13059386</v>
      </c>
      <c r="E987" t="s">
        <v>1</v>
      </c>
      <c r="F987">
        <v>3400</v>
      </c>
      <c r="G987" t="s">
        <v>1603</v>
      </c>
      <c r="H987" t="s">
        <v>730</v>
      </c>
      <c r="I987">
        <v>6.7</v>
      </c>
      <c r="J987">
        <f>IF(ISNA(VLOOKUP($C987,Projections!$A$2:$D$499,2,0))=FALSE,VLOOKUP($C987,Projections!$A$2:$D$499,2,0),0)</f>
        <v>6.32</v>
      </c>
      <c r="K987">
        <f>IF(ISNA(VLOOKUP($C987,Projections!$A$2:$D$499,3,0))=FALSE,VLOOKUP($C987,Projections!$A$2:$D$499,3,0),0)</f>
        <v>8.3800000000000008</v>
      </c>
      <c r="L987">
        <f>IF(ISNA(VLOOKUP($C987,Projections!$A$2:$D$499,4,0))=FALSE,VLOOKUP($C987,Projections!$A$2:$D$499,4,0),0)</f>
        <v>6.38</v>
      </c>
    </row>
    <row r="988" spans="1:12">
      <c r="A988" t="s">
        <v>6</v>
      </c>
      <c r="B988" t="s">
        <v>2595</v>
      </c>
      <c r="C988" t="s">
        <v>283</v>
      </c>
      <c r="D988">
        <v>13059401</v>
      </c>
      <c r="E988" t="s">
        <v>6</v>
      </c>
      <c r="F988">
        <v>3400</v>
      </c>
      <c r="G988" t="s">
        <v>1603</v>
      </c>
      <c r="H988" t="s">
        <v>522</v>
      </c>
      <c r="I988">
        <v>6.32</v>
      </c>
      <c r="J988">
        <f>IF(ISNA(VLOOKUP($C988,Projections!$A$2:$D$499,2,0))=FALSE,VLOOKUP($C988,Projections!$A$2:$D$499,2,0),0)</f>
        <v>0</v>
      </c>
      <c r="K988">
        <f>IF(ISNA(VLOOKUP($C988,Projections!$A$2:$D$499,3,0))=FALSE,VLOOKUP($C988,Projections!$A$2:$D$499,3,0),0)</f>
        <v>0</v>
      </c>
      <c r="L988">
        <f>IF(ISNA(VLOOKUP($C988,Projections!$A$2:$D$499,4,0))=FALSE,VLOOKUP($C988,Projections!$A$2:$D$499,4,0),0)</f>
        <v>0</v>
      </c>
    </row>
    <row r="989" spans="1:12">
      <c r="A989" t="s">
        <v>3</v>
      </c>
      <c r="B989" t="s">
        <v>2596</v>
      </c>
      <c r="C989" t="s">
        <v>869</v>
      </c>
      <c r="D989">
        <v>13059409</v>
      </c>
      <c r="E989" t="s">
        <v>3</v>
      </c>
      <c r="F989">
        <v>3400</v>
      </c>
      <c r="G989" t="s">
        <v>1603</v>
      </c>
      <c r="H989" t="s">
        <v>730</v>
      </c>
      <c r="I989">
        <v>6.29</v>
      </c>
      <c r="J989">
        <f>IF(ISNA(VLOOKUP($C989,Projections!$A$2:$D$499,2,0))=FALSE,VLOOKUP($C989,Projections!$A$2:$D$499,2,0),0)</f>
        <v>0</v>
      </c>
      <c r="K989">
        <f>IF(ISNA(VLOOKUP($C989,Projections!$A$2:$D$499,3,0))=FALSE,VLOOKUP($C989,Projections!$A$2:$D$499,3,0),0)</f>
        <v>0</v>
      </c>
      <c r="L989">
        <f>IF(ISNA(VLOOKUP($C989,Projections!$A$2:$D$499,4,0))=FALSE,VLOOKUP($C989,Projections!$A$2:$D$499,4,0),0)</f>
        <v>0</v>
      </c>
    </row>
    <row r="990" spans="1:12">
      <c r="A990" t="s">
        <v>6</v>
      </c>
      <c r="B990" t="s">
        <v>2597</v>
      </c>
      <c r="C990" t="s">
        <v>1407</v>
      </c>
      <c r="D990">
        <v>13059385</v>
      </c>
      <c r="E990" t="s">
        <v>6</v>
      </c>
      <c r="F990">
        <v>3400</v>
      </c>
      <c r="G990" t="s">
        <v>1616</v>
      </c>
      <c r="H990" t="s">
        <v>1235</v>
      </c>
      <c r="I990">
        <v>2.64</v>
      </c>
      <c r="J990">
        <f>IF(ISNA(VLOOKUP($C990,Projections!$A$2:$D$499,2,0))=FALSE,VLOOKUP($C990,Projections!$A$2:$D$499,2,0),0)</f>
        <v>0</v>
      </c>
      <c r="K990">
        <f>IF(ISNA(VLOOKUP($C990,Projections!$A$2:$D$499,3,0))=FALSE,VLOOKUP($C990,Projections!$A$2:$D$499,3,0),0)</f>
        <v>0</v>
      </c>
      <c r="L990">
        <f>IF(ISNA(VLOOKUP($C990,Projections!$A$2:$D$499,4,0))=FALSE,VLOOKUP($C990,Projections!$A$2:$D$499,4,0),0)</f>
        <v>0</v>
      </c>
    </row>
    <row r="991" spans="1:12">
      <c r="A991" t="s">
        <v>43</v>
      </c>
      <c r="B991" t="s">
        <v>2598</v>
      </c>
      <c r="C991" t="s">
        <v>1372</v>
      </c>
      <c r="D991">
        <v>13059393</v>
      </c>
      <c r="E991" t="s">
        <v>43</v>
      </c>
      <c r="F991">
        <v>3400</v>
      </c>
      <c r="G991" t="s">
        <v>1616</v>
      </c>
      <c r="H991" t="s">
        <v>1235</v>
      </c>
      <c r="I991">
        <v>4.38</v>
      </c>
      <c r="J991">
        <f>IF(ISNA(VLOOKUP($C991,Projections!$A$2:$D$499,2,0))=FALSE,VLOOKUP($C991,Projections!$A$2:$D$499,2,0),0)</f>
        <v>0</v>
      </c>
      <c r="K991">
        <f>IF(ISNA(VLOOKUP($C991,Projections!$A$2:$D$499,3,0))=FALSE,VLOOKUP($C991,Projections!$A$2:$D$499,3,0),0)</f>
        <v>0</v>
      </c>
      <c r="L991">
        <f>IF(ISNA(VLOOKUP($C991,Projections!$A$2:$D$499,4,0))=FALSE,VLOOKUP($C991,Projections!$A$2:$D$499,4,0),0)</f>
        <v>0</v>
      </c>
    </row>
    <row r="992" spans="1:12">
      <c r="A992" t="s">
        <v>6</v>
      </c>
      <c r="B992" t="s">
        <v>2599</v>
      </c>
      <c r="C992" t="s">
        <v>1368</v>
      </c>
      <c r="D992">
        <v>13059413</v>
      </c>
      <c r="E992" t="s">
        <v>6</v>
      </c>
      <c r="F992">
        <v>3400</v>
      </c>
      <c r="G992" t="s">
        <v>1616</v>
      </c>
      <c r="H992" t="s">
        <v>1518</v>
      </c>
      <c r="I992">
        <v>0</v>
      </c>
      <c r="J992">
        <f>IF(ISNA(VLOOKUP($C992,Projections!$A$2:$D$499,2,0))=FALSE,VLOOKUP($C992,Projections!$A$2:$D$499,2,0),0)</f>
        <v>0</v>
      </c>
      <c r="K992">
        <f>IF(ISNA(VLOOKUP($C992,Projections!$A$2:$D$499,3,0))=FALSE,VLOOKUP($C992,Projections!$A$2:$D$499,3,0),0)</f>
        <v>0</v>
      </c>
      <c r="L992">
        <f>IF(ISNA(VLOOKUP($C992,Projections!$A$2:$D$499,4,0))=FALSE,VLOOKUP($C992,Projections!$A$2:$D$499,4,0),0)</f>
        <v>0</v>
      </c>
    </row>
    <row r="993" spans="1:12">
      <c r="A993" t="s">
        <v>61</v>
      </c>
      <c r="B993" t="s">
        <v>2600</v>
      </c>
      <c r="C993" t="s">
        <v>626</v>
      </c>
      <c r="D993">
        <v>13059406</v>
      </c>
      <c r="E993" t="s">
        <v>61</v>
      </c>
      <c r="F993">
        <v>3400</v>
      </c>
      <c r="G993" t="s">
        <v>1601</v>
      </c>
      <c r="H993" t="s">
        <v>526</v>
      </c>
      <c r="I993">
        <v>0</v>
      </c>
      <c r="J993">
        <f>IF(ISNA(VLOOKUP($C993,Projections!$A$2:$D$499,2,0))=FALSE,VLOOKUP($C993,Projections!$A$2:$D$499,2,0),0)</f>
        <v>0</v>
      </c>
      <c r="K993">
        <f>IF(ISNA(VLOOKUP($C993,Projections!$A$2:$D$499,3,0))=FALSE,VLOOKUP($C993,Projections!$A$2:$D$499,3,0),0)</f>
        <v>0</v>
      </c>
      <c r="L993">
        <f>IF(ISNA(VLOOKUP($C993,Projections!$A$2:$D$499,4,0))=FALSE,VLOOKUP($C993,Projections!$A$2:$D$499,4,0),0)</f>
        <v>0</v>
      </c>
    </row>
    <row r="994" spans="1:12">
      <c r="A994" t="s">
        <v>1</v>
      </c>
      <c r="B994" t="s">
        <v>2601</v>
      </c>
      <c r="C994" t="s">
        <v>622</v>
      </c>
      <c r="D994">
        <v>13059410</v>
      </c>
      <c r="E994" t="s">
        <v>1</v>
      </c>
      <c r="F994">
        <v>3400</v>
      </c>
      <c r="G994" t="s">
        <v>1601</v>
      </c>
      <c r="H994" t="s">
        <v>526</v>
      </c>
      <c r="I994">
        <v>4.9000000000000004</v>
      </c>
      <c r="J994">
        <f>IF(ISNA(VLOOKUP($C994,Projections!$A$2:$D$499,2,0))=FALSE,VLOOKUP($C994,Projections!$A$2:$D$499,2,0),0)</f>
        <v>6.91</v>
      </c>
      <c r="K994">
        <f>IF(ISNA(VLOOKUP($C994,Projections!$A$2:$D$499,3,0))=FALSE,VLOOKUP($C994,Projections!$A$2:$D$499,3,0),0)</f>
        <v>9.16</v>
      </c>
      <c r="L994">
        <f>IF(ISNA(VLOOKUP($C994,Projections!$A$2:$D$499,4,0))=FALSE,VLOOKUP($C994,Projections!$A$2:$D$499,4,0),0)</f>
        <v>7.06</v>
      </c>
    </row>
    <row r="995" spans="1:12">
      <c r="A995" t="s">
        <v>5</v>
      </c>
      <c r="B995" t="s">
        <v>2602</v>
      </c>
      <c r="C995" t="s">
        <v>298</v>
      </c>
      <c r="D995">
        <v>13059438</v>
      </c>
      <c r="E995" t="s">
        <v>5</v>
      </c>
      <c r="F995">
        <v>3300</v>
      </c>
      <c r="G995" t="s">
        <v>1611</v>
      </c>
      <c r="H995" t="s">
        <v>15</v>
      </c>
      <c r="I995">
        <v>2.54</v>
      </c>
      <c r="J995">
        <f>IF(ISNA(VLOOKUP($C995,Projections!$A$2:$D$499,2,0))=FALSE,VLOOKUP($C995,Projections!$A$2:$D$499,2,0),0)</f>
        <v>0</v>
      </c>
      <c r="K995">
        <f>IF(ISNA(VLOOKUP($C995,Projections!$A$2:$D$499,3,0))=FALSE,VLOOKUP($C995,Projections!$A$2:$D$499,3,0),0)</f>
        <v>0</v>
      </c>
      <c r="L995">
        <f>IF(ISNA(VLOOKUP($C995,Projections!$A$2:$D$499,4,0))=FALSE,VLOOKUP($C995,Projections!$A$2:$D$499,4,0),0)</f>
        <v>0</v>
      </c>
    </row>
    <row r="996" spans="1:12">
      <c r="A996" t="s">
        <v>6</v>
      </c>
      <c r="B996" t="s">
        <v>2603</v>
      </c>
      <c r="C996" t="s">
        <v>1032</v>
      </c>
      <c r="D996">
        <v>13059417</v>
      </c>
      <c r="E996" t="s">
        <v>6</v>
      </c>
      <c r="F996">
        <v>3300</v>
      </c>
      <c r="G996" t="s">
        <v>1607</v>
      </c>
      <c r="H996" t="s">
        <v>698</v>
      </c>
      <c r="I996">
        <v>0</v>
      </c>
      <c r="J996">
        <f>IF(ISNA(VLOOKUP($C996,Projections!$A$2:$D$499,2,0))=FALSE,VLOOKUP($C996,Projections!$A$2:$D$499,2,0),0)</f>
        <v>0</v>
      </c>
      <c r="K996">
        <f>IF(ISNA(VLOOKUP($C996,Projections!$A$2:$D$499,3,0))=FALSE,VLOOKUP($C996,Projections!$A$2:$D$499,3,0),0)</f>
        <v>0</v>
      </c>
      <c r="L996">
        <f>IF(ISNA(VLOOKUP($C996,Projections!$A$2:$D$499,4,0))=FALSE,VLOOKUP($C996,Projections!$A$2:$D$499,4,0),0)</f>
        <v>0</v>
      </c>
    </row>
    <row r="997" spans="1:12">
      <c r="A997" t="s">
        <v>5</v>
      </c>
      <c r="B997" t="s">
        <v>2604</v>
      </c>
      <c r="C997" t="s">
        <v>70</v>
      </c>
      <c r="D997">
        <v>13059422</v>
      </c>
      <c r="E997" t="s">
        <v>5</v>
      </c>
      <c r="F997">
        <v>3300</v>
      </c>
      <c r="G997" t="s">
        <v>1607</v>
      </c>
      <c r="H997" t="s">
        <v>712</v>
      </c>
      <c r="I997">
        <v>7.03</v>
      </c>
      <c r="J997">
        <f>IF(ISNA(VLOOKUP($C997,Projections!$A$2:$D$499,2,0))=FALSE,VLOOKUP($C997,Projections!$A$2:$D$499,2,0),0)</f>
        <v>6.48</v>
      </c>
      <c r="K997">
        <f>IF(ISNA(VLOOKUP($C997,Projections!$A$2:$D$499,3,0))=FALSE,VLOOKUP($C997,Projections!$A$2:$D$499,3,0),0)</f>
        <v>8.49</v>
      </c>
      <c r="L997">
        <f>IF(ISNA(VLOOKUP($C997,Projections!$A$2:$D$499,4,0))=FALSE,VLOOKUP($C997,Projections!$A$2:$D$499,4,0),0)</f>
        <v>6.68</v>
      </c>
    </row>
    <row r="998" spans="1:12">
      <c r="A998" t="s">
        <v>1</v>
      </c>
      <c r="B998" t="s">
        <v>2605</v>
      </c>
      <c r="C998" t="s">
        <v>1040</v>
      </c>
      <c r="D998">
        <v>13059430</v>
      </c>
      <c r="E998" t="s">
        <v>1</v>
      </c>
      <c r="F998">
        <v>3300</v>
      </c>
      <c r="G998" t="s">
        <v>1607</v>
      </c>
      <c r="H998" t="s">
        <v>698</v>
      </c>
      <c r="I998">
        <v>1</v>
      </c>
      <c r="J998">
        <f>IF(ISNA(VLOOKUP($C998,Projections!$A$2:$D$499,2,0))=FALSE,VLOOKUP($C998,Projections!$A$2:$D$499,2,0),0)</f>
        <v>0</v>
      </c>
      <c r="K998">
        <f>IF(ISNA(VLOOKUP($C998,Projections!$A$2:$D$499,3,0))=FALSE,VLOOKUP($C998,Projections!$A$2:$D$499,3,0),0)</f>
        <v>0</v>
      </c>
      <c r="L998">
        <f>IF(ISNA(VLOOKUP($C998,Projections!$A$2:$D$499,4,0))=FALSE,VLOOKUP($C998,Projections!$A$2:$D$499,4,0),0)</f>
        <v>0</v>
      </c>
    </row>
    <row r="999" spans="1:12">
      <c r="A999" t="s">
        <v>2</v>
      </c>
      <c r="B999" t="s">
        <v>2606</v>
      </c>
      <c r="C999" t="s">
        <v>676</v>
      </c>
      <c r="D999">
        <v>13059437</v>
      </c>
      <c r="E999" t="s">
        <v>2</v>
      </c>
      <c r="F999">
        <v>3300</v>
      </c>
      <c r="G999" t="s">
        <v>1607</v>
      </c>
      <c r="H999" t="s">
        <v>712</v>
      </c>
      <c r="I999">
        <v>2.8</v>
      </c>
      <c r="J999">
        <f>IF(ISNA(VLOOKUP($C999,Projections!$A$2:$D$499,2,0))=FALSE,VLOOKUP($C999,Projections!$A$2:$D$499,2,0),0)</f>
        <v>0</v>
      </c>
      <c r="K999">
        <f>IF(ISNA(VLOOKUP($C999,Projections!$A$2:$D$499,3,0))=FALSE,VLOOKUP($C999,Projections!$A$2:$D$499,3,0),0)</f>
        <v>0</v>
      </c>
      <c r="L999">
        <f>IF(ISNA(VLOOKUP($C999,Projections!$A$2:$D$499,4,0))=FALSE,VLOOKUP($C999,Projections!$A$2:$D$499,4,0),0)</f>
        <v>0</v>
      </c>
    </row>
    <row r="1000" spans="1:12">
      <c r="A1000" t="s">
        <v>6</v>
      </c>
      <c r="B1000" t="s">
        <v>2607</v>
      </c>
      <c r="C1000" t="s">
        <v>1033</v>
      </c>
      <c r="D1000">
        <v>13059418</v>
      </c>
      <c r="E1000" t="s">
        <v>6</v>
      </c>
      <c r="F1000">
        <v>3300</v>
      </c>
      <c r="G1000" t="s">
        <v>1609</v>
      </c>
      <c r="H1000" t="s">
        <v>695</v>
      </c>
      <c r="I1000">
        <v>0</v>
      </c>
      <c r="J1000">
        <f>IF(ISNA(VLOOKUP($C1000,Projections!$A$2:$D$499,2,0))=FALSE,VLOOKUP($C1000,Projections!$A$2:$D$499,2,0),0)</f>
        <v>0</v>
      </c>
      <c r="K1000">
        <f>IF(ISNA(VLOOKUP($C1000,Projections!$A$2:$D$499,3,0))=FALSE,VLOOKUP($C1000,Projections!$A$2:$D$499,3,0),0)</f>
        <v>0</v>
      </c>
      <c r="L1000">
        <f>IF(ISNA(VLOOKUP($C1000,Projections!$A$2:$D$499,4,0))=FALSE,VLOOKUP($C1000,Projections!$A$2:$D$499,4,0),0)</f>
        <v>0</v>
      </c>
    </row>
    <row r="1001" spans="1:12">
      <c r="A1001" t="s">
        <v>6</v>
      </c>
      <c r="B1001" t="s">
        <v>2608</v>
      </c>
      <c r="C1001" t="s">
        <v>1066</v>
      </c>
      <c r="D1001">
        <v>13059439</v>
      </c>
      <c r="E1001" t="s">
        <v>6</v>
      </c>
      <c r="F1001">
        <v>3300</v>
      </c>
      <c r="G1001" t="s">
        <v>1609</v>
      </c>
      <c r="H1001" t="s">
        <v>695</v>
      </c>
      <c r="I1001">
        <v>3.73</v>
      </c>
      <c r="J1001">
        <f>IF(ISNA(VLOOKUP($C1001,Projections!$A$2:$D$499,2,0))=FALSE,VLOOKUP($C1001,Projections!$A$2:$D$499,2,0),0)</f>
        <v>0</v>
      </c>
      <c r="K1001">
        <f>IF(ISNA(VLOOKUP($C1001,Projections!$A$2:$D$499,3,0))=FALSE,VLOOKUP($C1001,Projections!$A$2:$D$499,3,0),0)</f>
        <v>0</v>
      </c>
      <c r="L1001">
        <f>IF(ISNA(VLOOKUP($C1001,Projections!$A$2:$D$499,4,0))=FALSE,VLOOKUP($C1001,Projections!$A$2:$D$499,4,0),0)</f>
        <v>0</v>
      </c>
    </row>
    <row r="1002" spans="1:12">
      <c r="A1002" t="s">
        <v>3</v>
      </c>
      <c r="B1002" t="s">
        <v>2609</v>
      </c>
      <c r="C1002" t="s">
        <v>311</v>
      </c>
      <c r="D1002">
        <v>13059426</v>
      </c>
      <c r="E1002" t="s">
        <v>3</v>
      </c>
      <c r="F1002">
        <v>3300</v>
      </c>
      <c r="G1002" t="s">
        <v>1599</v>
      </c>
      <c r="H1002" t="s">
        <v>97</v>
      </c>
      <c r="I1002">
        <v>0</v>
      </c>
      <c r="J1002">
        <f>IF(ISNA(VLOOKUP($C1002,Projections!$A$2:$D$499,2,0))=FALSE,VLOOKUP($C1002,Projections!$A$2:$D$499,2,0),0)</f>
        <v>0</v>
      </c>
      <c r="K1002">
        <f>IF(ISNA(VLOOKUP($C1002,Projections!$A$2:$D$499,3,0))=FALSE,VLOOKUP($C1002,Projections!$A$2:$D$499,3,0),0)</f>
        <v>0</v>
      </c>
      <c r="L1002">
        <f>IF(ISNA(VLOOKUP($C1002,Projections!$A$2:$D$499,4,0))=FALSE,VLOOKUP($C1002,Projections!$A$2:$D$499,4,0),0)</f>
        <v>0</v>
      </c>
    </row>
    <row r="1003" spans="1:12">
      <c r="A1003" t="s">
        <v>6</v>
      </c>
      <c r="B1003" t="s">
        <v>2610</v>
      </c>
      <c r="C1003" t="s">
        <v>309</v>
      </c>
      <c r="D1003">
        <v>13059428</v>
      </c>
      <c r="E1003" t="s">
        <v>6</v>
      </c>
      <c r="F1003">
        <v>3300</v>
      </c>
      <c r="G1003" t="s">
        <v>1599</v>
      </c>
      <c r="H1003" t="s">
        <v>97</v>
      </c>
      <c r="I1003">
        <v>0</v>
      </c>
      <c r="J1003">
        <f>IF(ISNA(VLOOKUP($C1003,Projections!$A$2:$D$499,2,0))=FALSE,VLOOKUP($C1003,Projections!$A$2:$D$499,2,0),0)</f>
        <v>0</v>
      </c>
      <c r="K1003">
        <f>IF(ISNA(VLOOKUP($C1003,Projections!$A$2:$D$499,3,0))=FALSE,VLOOKUP($C1003,Projections!$A$2:$D$499,3,0),0)</f>
        <v>0</v>
      </c>
      <c r="L1003">
        <f>IF(ISNA(VLOOKUP($C1003,Projections!$A$2:$D$499,4,0))=FALSE,VLOOKUP($C1003,Projections!$A$2:$D$499,4,0),0)</f>
        <v>0</v>
      </c>
    </row>
    <row r="1004" spans="1:12">
      <c r="A1004" t="s">
        <v>6</v>
      </c>
      <c r="B1004" t="s">
        <v>2611</v>
      </c>
      <c r="C1004" t="s">
        <v>125</v>
      </c>
      <c r="D1004">
        <v>13059429</v>
      </c>
      <c r="E1004" t="s">
        <v>6</v>
      </c>
      <c r="F1004">
        <v>3300</v>
      </c>
      <c r="G1004" t="s">
        <v>1599</v>
      </c>
      <c r="H1004" t="s">
        <v>97</v>
      </c>
      <c r="I1004">
        <v>5.67</v>
      </c>
      <c r="J1004">
        <f>IF(ISNA(VLOOKUP($C1004,Projections!$A$2:$D$499,2,0))=FALSE,VLOOKUP($C1004,Projections!$A$2:$D$499,2,0),0)</f>
        <v>0</v>
      </c>
      <c r="K1004">
        <f>IF(ISNA(VLOOKUP($C1004,Projections!$A$2:$D$499,3,0))=FALSE,VLOOKUP($C1004,Projections!$A$2:$D$499,3,0),0)</f>
        <v>0</v>
      </c>
      <c r="L1004">
        <f>IF(ISNA(VLOOKUP($C1004,Projections!$A$2:$D$499,4,0))=FALSE,VLOOKUP($C1004,Projections!$A$2:$D$499,4,0),0)</f>
        <v>0</v>
      </c>
    </row>
    <row r="1005" spans="1:12">
      <c r="A1005" t="s">
        <v>4</v>
      </c>
      <c r="B1005" t="s">
        <v>2612</v>
      </c>
      <c r="C1005" t="s">
        <v>1043</v>
      </c>
      <c r="D1005">
        <v>13059431</v>
      </c>
      <c r="E1005" t="s">
        <v>4</v>
      </c>
      <c r="F1005">
        <v>3300</v>
      </c>
      <c r="G1005" t="s">
        <v>1599</v>
      </c>
      <c r="H1005" t="s">
        <v>700</v>
      </c>
      <c r="I1005">
        <v>0</v>
      </c>
      <c r="J1005">
        <f>IF(ISNA(VLOOKUP($C1005,Projections!$A$2:$D$499,2,0))=FALSE,VLOOKUP($C1005,Projections!$A$2:$D$499,2,0),0)</f>
        <v>0</v>
      </c>
      <c r="K1005">
        <f>IF(ISNA(VLOOKUP($C1005,Projections!$A$2:$D$499,3,0))=FALSE,VLOOKUP($C1005,Projections!$A$2:$D$499,3,0),0)</f>
        <v>0</v>
      </c>
      <c r="L1005">
        <f>IF(ISNA(VLOOKUP($C1005,Projections!$A$2:$D$499,4,0))=FALSE,VLOOKUP($C1005,Projections!$A$2:$D$499,4,0),0)</f>
        <v>0</v>
      </c>
    </row>
    <row r="1006" spans="1:12">
      <c r="A1006" t="s">
        <v>6</v>
      </c>
      <c r="B1006" t="s">
        <v>2613</v>
      </c>
      <c r="C1006" t="s">
        <v>1041</v>
      </c>
      <c r="D1006">
        <v>13059434</v>
      </c>
      <c r="E1006" t="s">
        <v>6</v>
      </c>
      <c r="F1006">
        <v>3300</v>
      </c>
      <c r="G1006" t="s">
        <v>1599</v>
      </c>
      <c r="H1006" t="s">
        <v>97</v>
      </c>
      <c r="I1006">
        <v>3.35</v>
      </c>
      <c r="J1006">
        <f>IF(ISNA(VLOOKUP($C1006,Projections!$A$2:$D$499,2,0))=FALSE,VLOOKUP($C1006,Projections!$A$2:$D$499,2,0),0)</f>
        <v>0</v>
      </c>
      <c r="K1006">
        <f>IF(ISNA(VLOOKUP($C1006,Projections!$A$2:$D$499,3,0))=FALSE,VLOOKUP($C1006,Projections!$A$2:$D$499,3,0),0)</f>
        <v>0</v>
      </c>
      <c r="L1006">
        <f>IF(ISNA(VLOOKUP($C1006,Projections!$A$2:$D$499,4,0))=FALSE,VLOOKUP($C1006,Projections!$A$2:$D$499,4,0),0)</f>
        <v>0</v>
      </c>
    </row>
    <row r="1007" spans="1:12">
      <c r="A1007" t="s">
        <v>4</v>
      </c>
      <c r="B1007" t="s">
        <v>2614</v>
      </c>
      <c r="C1007" t="s">
        <v>1500</v>
      </c>
      <c r="D1007">
        <v>13059421</v>
      </c>
      <c r="E1007" t="s">
        <v>4</v>
      </c>
      <c r="F1007">
        <v>3300</v>
      </c>
      <c r="G1007" t="s">
        <v>1624</v>
      </c>
      <c r="H1007" t="s">
        <v>1468</v>
      </c>
      <c r="I1007">
        <v>5.96</v>
      </c>
      <c r="J1007">
        <f>IF(ISNA(VLOOKUP($C1007,Projections!$A$2:$D$499,2,0))=FALSE,VLOOKUP($C1007,Projections!$A$2:$D$499,2,0),0)</f>
        <v>0</v>
      </c>
      <c r="K1007">
        <f>IF(ISNA(VLOOKUP($C1007,Projections!$A$2:$D$499,3,0))=FALSE,VLOOKUP($C1007,Projections!$A$2:$D$499,3,0),0)</f>
        <v>0</v>
      </c>
      <c r="L1007">
        <f>IF(ISNA(VLOOKUP($C1007,Projections!$A$2:$D$499,4,0))=FALSE,VLOOKUP($C1007,Projections!$A$2:$D$499,4,0),0)</f>
        <v>0</v>
      </c>
    </row>
    <row r="1008" spans="1:12">
      <c r="A1008" t="s">
        <v>6</v>
      </c>
      <c r="B1008" t="s">
        <v>2615</v>
      </c>
      <c r="C1008" t="s">
        <v>1493</v>
      </c>
      <c r="D1008">
        <v>13059425</v>
      </c>
      <c r="E1008" t="s">
        <v>6</v>
      </c>
      <c r="F1008">
        <v>3300</v>
      </c>
      <c r="G1008" t="s">
        <v>1624</v>
      </c>
      <c r="H1008" t="s">
        <v>1468</v>
      </c>
      <c r="I1008">
        <v>3.56</v>
      </c>
      <c r="J1008">
        <f>IF(ISNA(VLOOKUP($C1008,Projections!$A$2:$D$499,2,0))=FALSE,VLOOKUP($C1008,Projections!$A$2:$D$499,2,0),0)</f>
        <v>6.43</v>
      </c>
      <c r="K1008">
        <f>IF(ISNA(VLOOKUP($C1008,Projections!$A$2:$D$499,3,0))=FALSE,VLOOKUP($C1008,Projections!$A$2:$D$499,3,0),0)</f>
        <v>8.51</v>
      </c>
      <c r="L1008">
        <f>IF(ISNA(VLOOKUP($C1008,Projections!$A$2:$D$499,4,0))=FALSE,VLOOKUP($C1008,Projections!$A$2:$D$499,4,0),0)</f>
        <v>6.65</v>
      </c>
    </row>
    <row r="1009" spans="1:12">
      <c r="A1009" t="s">
        <v>6</v>
      </c>
      <c r="B1009" t="s">
        <v>2616</v>
      </c>
      <c r="C1009" t="s">
        <v>1374</v>
      </c>
      <c r="D1009">
        <v>13059432</v>
      </c>
      <c r="E1009" t="s">
        <v>6</v>
      </c>
      <c r="F1009">
        <v>3300</v>
      </c>
      <c r="G1009" t="s">
        <v>1624</v>
      </c>
      <c r="H1009" t="s">
        <v>1237</v>
      </c>
      <c r="I1009">
        <v>0</v>
      </c>
      <c r="J1009">
        <f>IF(ISNA(VLOOKUP($C1009,Projections!$A$2:$D$499,2,0))=FALSE,VLOOKUP($C1009,Projections!$A$2:$D$499,2,0),0)</f>
        <v>0</v>
      </c>
      <c r="K1009">
        <f>IF(ISNA(VLOOKUP($C1009,Projections!$A$2:$D$499,3,0))=FALSE,VLOOKUP($C1009,Projections!$A$2:$D$499,3,0),0)</f>
        <v>0</v>
      </c>
      <c r="L1009">
        <f>IF(ISNA(VLOOKUP($C1009,Projections!$A$2:$D$499,4,0))=FALSE,VLOOKUP($C1009,Projections!$A$2:$D$499,4,0),0)</f>
        <v>0</v>
      </c>
    </row>
    <row r="1010" spans="1:12">
      <c r="A1010" t="s">
        <v>1</v>
      </c>
      <c r="B1010" t="s">
        <v>2617</v>
      </c>
      <c r="C1010" t="s">
        <v>1432</v>
      </c>
      <c r="D1010">
        <v>13059440</v>
      </c>
      <c r="E1010" t="s">
        <v>1</v>
      </c>
      <c r="F1010">
        <v>3300</v>
      </c>
      <c r="G1010" t="s">
        <v>1597</v>
      </c>
      <c r="H1010" t="s">
        <v>1233</v>
      </c>
      <c r="I1010">
        <v>0</v>
      </c>
      <c r="J1010">
        <f>IF(ISNA(VLOOKUP($C1010,Projections!$A$2:$D$499,2,0))=FALSE,VLOOKUP($C1010,Projections!$A$2:$D$499,2,0),0)</f>
        <v>0</v>
      </c>
      <c r="K1010">
        <f>IF(ISNA(VLOOKUP($C1010,Projections!$A$2:$D$499,3,0))=FALSE,VLOOKUP($C1010,Projections!$A$2:$D$499,3,0),0)</f>
        <v>0</v>
      </c>
      <c r="L1010">
        <f>IF(ISNA(VLOOKUP($C1010,Projections!$A$2:$D$499,4,0))=FALSE,VLOOKUP($C1010,Projections!$A$2:$D$499,4,0),0)</f>
        <v>0</v>
      </c>
    </row>
    <row r="1011" spans="1:12">
      <c r="A1011" t="s">
        <v>6</v>
      </c>
      <c r="B1011" t="s">
        <v>2618</v>
      </c>
      <c r="C1011" t="s">
        <v>1547</v>
      </c>
      <c r="D1011">
        <v>13059424</v>
      </c>
      <c r="E1011" t="s">
        <v>6</v>
      </c>
      <c r="F1011">
        <v>3300</v>
      </c>
      <c r="G1011" t="s">
        <v>1616</v>
      </c>
      <c r="H1011" t="s">
        <v>1518</v>
      </c>
      <c r="I1011">
        <v>5.19</v>
      </c>
      <c r="J1011">
        <f>IF(ISNA(VLOOKUP($C1011,Projections!$A$2:$D$499,2,0))=FALSE,VLOOKUP($C1011,Projections!$A$2:$D$499,2,0),0)</f>
        <v>6.98</v>
      </c>
      <c r="K1011">
        <f>IF(ISNA(VLOOKUP($C1011,Projections!$A$2:$D$499,3,0))=FALSE,VLOOKUP($C1011,Projections!$A$2:$D$499,3,0),0)</f>
        <v>9.2100000000000009</v>
      </c>
      <c r="L1011">
        <f>IF(ISNA(VLOOKUP($C1011,Projections!$A$2:$D$499,4,0))=FALSE,VLOOKUP($C1011,Projections!$A$2:$D$499,4,0),0)</f>
        <v>7.19</v>
      </c>
    </row>
    <row r="1012" spans="1:12">
      <c r="A1012" t="s">
        <v>6</v>
      </c>
      <c r="B1012" t="s">
        <v>2619</v>
      </c>
      <c r="C1012" t="s">
        <v>1550</v>
      </c>
      <c r="D1012">
        <v>13059427</v>
      </c>
      <c r="E1012" t="s">
        <v>6</v>
      </c>
      <c r="F1012">
        <v>3300</v>
      </c>
      <c r="G1012" t="s">
        <v>1616</v>
      </c>
      <c r="H1012" t="s">
        <v>1518</v>
      </c>
      <c r="I1012">
        <v>0</v>
      </c>
      <c r="J1012">
        <f>IF(ISNA(VLOOKUP($C1012,Projections!$A$2:$D$499,2,0))=FALSE,VLOOKUP($C1012,Projections!$A$2:$D$499,2,0),0)</f>
        <v>0</v>
      </c>
      <c r="K1012">
        <f>IF(ISNA(VLOOKUP($C1012,Projections!$A$2:$D$499,3,0))=FALSE,VLOOKUP($C1012,Projections!$A$2:$D$499,3,0),0)</f>
        <v>0</v>
      </c>
      <c r="L1012">
        <f>IF(ISNA(VLOOKUP($C1012,Projections!$A$2:$D$499,4,0))=FALSE,VLOOKUP($C1012,Projections!$A$2:$D$499,4,0),0)</f>
        <v>0</v>
      </c>
    </row>
    <row r="1013" spans="1:12">
      <c r="A1013" t="s">
        <v>43</v>
      </c>
      <c r="B1013" t="s">
        <v>2620</v>
      </c>
      <c r="C1013" t="s">
        <v>625</v>
      </c>
      <c r="D1013">
        <v>13059419</v>
      </c>
      <c r="E1013" t="s">
        <v>43</v>
      </c>
      <c r="F1013">
        <v>3300</v>
      </c>
      <c r="G1013" t="s">
        <v>1601</v>
      </c>
      <c r="H1013" t="s">
        <v>526</v>
      </c>
      <c r="I1013">
        <v>2.2200000000000002</v>
      </c>
      <c r="J1013">
        <f>IF(ISNA(VLOOKUP($C1013,Projections!$A$2:$D$499,2,0))=FALSE,VLOOKUP($C1013,Projections!$A$2:$D$499,2,0),0)</f>
        <v>0</v>
      </c>
      <c r="K1013">
        <f>IF(ISNA(VLOOKUP($C1013,Projections!$A$2:$D$499,3,0))=FALSE,VLOOKUP($C1013,Projections!$A$2:$D$499,3,0),0)</f>
        <v>0</v>
      </c>
      <c r="L1013">
        <f>IF(ISNA(VLOOKUP($C1013,Projections!$A$2:$D$499,4,0))=FALSE,VLOOKUP($C1013,Projections!$A$2:$D$499,4,0),0)</f>
        <v>0</v>
      </c>
    </row>
    <row r="1014" spans="1:12">
      <c r="A1014" t="s">
        <v>3</v>
      </c>
      <c r="B1014" t="s">
        <v>2621</v>
      </c>
      <c r="C1014" t="s">
        <v>637</v>
      </c>
      <c r="D1014">
        <v>13059423</v>
      </c>
      <c r="E1014" t="s">
        <v>3</v>
      </c>
      <c r="F1014">
        <v>3300</v>
      </c>
      <c r="G1014" t="s">
        <v>1601</v>
      </c>
      <c r="H1014" t="s">
        <v>526</v>
      </c>
      <c r="I1014">
        <v>0</v>
      </c>
      <c r="J1014">
        <f>IF(ISNA(VLOOKUP($C1014,Projections!$A$2:$D$499,2,0))=FALSE,VLOOKUP($C1014,Projections!$A$2:$D$499,2,0),0)</f>
        <v>0</v>
      </c>
      <c r="K1014">
        <f>IF(ISNA(VLOOKUP($C1014,Projections!$A$2:$D$499,3,0))=FALSE,VLOOKUP($C1014,Projections!$A$2:$D$499,3,0),0)</f>
        <v>0</v>
      </c>
      <c r="L1014">
        <f>IF(ISNA(VLOOKUP($C1014,Projections!$A$2:$D$499,4,0))=FALSE,VLOOKUP($C1014,Projections!$A$2:$D$499,4,0),0)</f>
        <v>0</v>
      </c>
    </row>
    <row r="1015" spans="1:12">
      <c r="A1015" t="s">
        <v>6</v>
      </c>
      <c r="B1015" t="s">
        <v>2622</v>
      </c>
      <c r="C1015" t="s">
        <v>296</v>
      </c>
      <c r="D1015">
        <v>13059433</v>
      </c>
      <c r="E1015" t="s">
        <v>6</v>
      </c>
      <c r="F1015">
        <v>3300</v>
      </c>
      <c r="G1015" t="s">
        <v>1601</v>
      </c>
      <c r="H1015" t="s">
        <v>98</v>
      </c>
      <c r="I1015">
        <v>0</v>
      </c>
      <c r="J1015">
        <f>IF(ISNA(VLOOKUP($C1015,Projections!$A$2:$D$499,2,0))=FALSE,VLOOKUP($C1015,Projections!$A$2:$D$499,2,0),0)</f>
        <v>0</v>
      </c>
      <c r="K1015">
        <f>IF(ISNA(VLOOKUP($C1015,Projections!$A$2:$D$499,3,0))=FALSE,VLOOKUP($C1015,Projections!$A$2:$D$499,3,0),0)</f>
        <v>0</v>
      </c>
      <c r="L1015">
        <f>IF(ISNA(VLOOKUP($C1015,Projections!$A$2:$D$499,4,0))=FALSE,VLOOKUP($C1015,Projections!$A$2:$D$499,4,0),0)</f>
        <v>0</v>
      </c>
    </row>
    <row r="1016" spans="1:12">
      <c r="A1016" t="s">
        <v>61</v>
      </c>
      <c r="B1016" t="s">
        <v>2623</v>
      </c>
      <c r="C1016" t="s">
        <v>305</v>
      </c>
      <c r="D1016">
        <v>13059435</v>
      </c>
      <c r="E1016" t="s">
        <v>61</v>
      </c>
      <c r="F1016">
        <v>3300</v>
      </c>
      <c r="G1016" t="s">
        <v>1601</v>
      </c>
      <c r="H1016" t="s">
        <v>98</v>
      </c>
      <c r="I1016">
        <v>0</v>
      </c>
      <c r="J1016">
        <f>IF(ISNA(VLOOKUP($C1016,Projections!$A$2:$D$499,2,0))=FALSE,VLOOKUP($C1016,Projections!$A$2:$D$499,2,0),0)</f>
        <v>0</v>
      </c>
      <c r="K1016">
        <f>IF(ISNA(VLOOKUP($C1016,Projections!$A$2:$D$499,3,0))=FALSE,VLOOKUP($C1016,Projections!$A$2:$D$499,3,0),0)</f>
        <v>0</v>
      </c>
      <c r="L1016">
        <f>IF(ISNA(VLOOKUP($C1016,Projections!$A$2:$D$499,4,0))=FALSE,VLOOKUP($C1016,Projections!$A$2:$D$499,4,0),0)</f>
        <v>0</v>
      </c>
    </row>
    <row r="1017" spans="1:12">
      <c r="A1017" t="s">
        <v>2</v>
      </c>
      <c r="B1017" t="s">
        <v>2624</v>
      </c>
      <c r="C1017" t="s">
        <v>1020</v>
      </c>
      <c r="D1017">
        <v>13059463</v>
      </c>
      <c r="E1017" t="s">
        <v>2</v>
      </c>
      <c r="F1017">
        <v>3200</v>
      </c>
      <c r="G1017" t="s">
        <v>1611</v>
      </c>
      <c r="H1017" t="s">
        <v>691</v>
      </c>
      <c r="I1017">
        <v>5.91</v>
      </c>
      <c r="J1017">
        <f>IF(ISNA(VLOOKUP($C1017,Projections!$A$2:$D$499,2,0))=FALSE,VLOOKUP($C1017,Projections!$A$2:$D$499,2,0),0)</f>
        <v>0</v>
      </c>
      <c r="K1017">
        <f>IF(ISNA(VLOOKUP($C1017,Projections!$A$2:$D$499,3,0))=FALSE,VLOOKUP($C1017,Projections!$A$2:$D$499,3,0),0)</f>
        <v>0</v>
      </c>
      <c r="L1017">
        <f>IF(ISNA(VLOOKUP($C1017,Projections!$A$2:$D$499,4,0))=FALSE,VLOOKUP($C1017,Projections!$A$2:$D$499,4,0),0)</f>
        <v>0</v>
      </c>
    </row>
    <row r="1018" spans="1:12">
      <c r="A1018" t="s">
        <v>1</v>
      </c>
      <c r="B1018" t="s">
        <v>2625</v>
      </c>
      <c r="C1018" t="s">
        <v>1106</v>
      </c>
      <c r="D1018">
        <v>13059469</v>
      </c>
      <c r="E1018" t="s">
        <v>1</v>
      </c>
      <c r="F1018">
        <v>3200</v>
      </c>
      <c r="G1018" t="s">
        <v>1611</v>
      </c>
      <c r="H1018" t="s">
        <v>691</v>
      </c>
      <c r="I1018">
        <v>5.32</v>
      </c>
      <c r="J1018">
        <f>IF(ISNA(VLOOKUP($C1018,Projections!$A$2:$D$499,2,0))=FALSE,VLOOKUP($C1018,Projections!$A$2:$D$499,2,0),0)</f>
        <v>5.63</v>
      </c>
      <c r="K1018">
        <f>IF(ISNA(VLOOKUP($C1018,Projections!$A$2:$D$499,3,0))=FALSE,VLOOKUP($C1018,Projections!$A$2:$D$499,3,0),0)</f>
        <v>7.5</v>
      </c>
      <c r="L1018">
        <f>IF(ISNA(VLOOKUP($C1018,Projections!$A$2:$D$499,4,0))=FALSE,VLOOKUP($C1018,Projections!$A$2:$D$499,4,0),0)</f>
        <v>5.75</v>
      </c>
    </row>
    <row r="1019" spans="1:12">
      <c r="A1019" t="s">
        <v>3</v>
      </c>
      <c r="B1019" t="s">
        <v>2626</v>
      </c>
      <c r="C1019" t="s">
        <v>224</v>
      </c>
      <c r="D1019">
        <v>13059476</v>
      </c>
      <c r="E1019" t="s">
        <v>3</v>
      </c>
      <c r="F1019">
        <v>3200</v>
      </c>
      <c r="G1019" t="s">
        <v>1611</v>
      </c>
      <c r="H1019" t="s">
        <v>15</v>
      </c>
      <c r="I1019">
        <v>6.02</v>
      </c>
      <c r="J1019">
        <f>IF(ISNA(VLOOKUP($C1019,Projections!$A$2:$D$499,2,0))=FALSE,VLOOKUP($C1019,Projections!$A$2:$D$499,2,0),0)</f>
        <v>0</v>
      </c>
      <c r="K1019">
        <f>IF(ISNA(VLOOKUP($C1019,Projections!$A$2:$D$499,3,0))=FALSE,VLOOKUP($C1019,Projections!$A$2:$D$499,3,0),0)</f>
        <v>0</v>
      </c>
      <c r="L1019">
        <f>IF(ISNA(VLOOKUP($C1019,Projections!$A$2:$D$499,4,0))=FALSE,VLOOKUP($C1019,Projections!$A$2:$D$499,4,0),0)</f>
        <v>0</v>
      </c>
    </row>
    <row r="1020" spans="1:12">
      <c r="A1020" t="s">
        <v>2</v>
      </c>
      <c r="B1020" t="s">
        <v>2627</v>
      </c>
      <c r="C1020" t="s">
        <v>1049</v>
      </c>
      <c r="D1020">
        <v>13059492</v>
      </c>
      <c r="E1020" t="s">
        <v>2</v>
      </c>
      <c r="F1020">
        <v>3200</v>
      </c>
      <c r="G1020" t="s">
        <v>1611</v>
      </c>
      <c r="H1020" t="s">
        <v>691</v>
      </c>
      <c r="I1020">
        <v>5.0999999999999996</v>
      </c>
      <c r="J1020">
        <f>IF(ISNA(VLOOKUP($C1020,Projections!$A$2:$D$499,2,0))=FALSE,VLOOKUP($C1020,Projections!$A$2:$D$499,2,0),0)</f>
        <v>0</v>
      </c>
      <c r="K1020">
        <f>IF(ISNA(VLOOKUP($C1020,Projections!$A$2:$D$499,3,0))=FALSE,VLOOKUP($C1020,Projections!$A$2:$D$499,3,0),0)</f>
        <v>0</v>
      </c>
      <c r="L1020">
        <f>IF(ISNA(VLOOKUP($C1020,Projections!$A$2:$D$499,4,0))=FALSE,VLOOKUP($C1020,Projections!$A$2:$D$499,4,0),0)</f>
        <v>0</v>
      </c>
    </row>
    <row r="1021" spans="1:12">
      <c r="A1021" t="s">
        <v>61</v>
      </c>
      <c r="B1021" t="s">
        <v>2628</v>
      </c>
      <c r="C1021" t="s">
        <v>314</v>
      </c>
      <c r="D1021">
        <v>13059507</v>
      </c>
      <c r="E1021" t="s">
        <v>61</v>
      </c>
      <c r="F1021">
        <v>3200</v>
      </c>
      <c r="G1021" t="s">
        <v>1611</v>
      </c>
      <c r="H1021" t="s">
        <v>15</v>
      </c>
      <c r="I1021">
        <v>0</v>
      </c>
      <c r="J1021">
        <f>IF(ISNA(VLOOKUP($C1021,Projections!$A$2:$D$499,2,0))=FALSE,VLOOKUP($C1021,Projections!$A$2:$D$499,2,0),0)</f>
        <v>0</v>
      </c>
      <c r="K1021">
        <f>IF(ISNA(VLOOKUP($C1021,Projections!$A$2:$D$499,3,0))=FALSE,VLOOKUP($C1021,Projections!$A$2:$D$499,3,0),0)</f>
        <v>0</v>
      </c>
      <c r="L1021">
        <f>IF(ISNA(VLOOKUP($C1021,Projections!$A$2:$D$499,4,0))=FALSE,VLOOKUP($C1021,Projections!$A$2:$D$499,4,0),0)</f>
        <v>0</v>
      </c>
    </row>
    <row r="1022" spans="1:12">
      <c r="A1022" t="s">
        <v>1</v>
      </c>
      <c r="B1022" t="s">
        <v>2629</v>
      </c>
      <c r="C1022" t="s">
        <v>323</v>
      </c>
      <c r="D1022">
        <v>13059511</v>
      </c>
      <c r="E1022" t="s">
        <v>1</v>
      </c>
      <c r="F1022">
        <v>3200</v>
      </c>
      <c r="G1022" t="s">
        <v>1611</v>
      </c>
      <c r="H1022" t="s">
        <v>15</v>
      </c>
      <c r="I1022">
        <v>0</v>
      </c>
      <c r="J1022">
        <f>IF(ISNA(VLOOKUP($C1022,Projections!$A$2:$D$499,2,0))=FALSE,VLOOKUP($C1022,Projections!$A$2:$D$499,2,0),0)</f>
        <v>0</v>
      </c>
      <c r="K1022">
        <f>IF(ISNA(VLOOKUP($C1022,Projections!$A$2:$D$499,3,0))=FALSE,VLOOKUP($C1022,Projections!$A$2:$D$499,3,0),0)</f>
        <v>0</v>
      </c>
      <c r="L1022">
        <f>IF(ISNA(VLOOKUP($C1022,Projections!$A$2:$D$499,4,0))=FALSE,VLOOKUP($C1022,Projections!$A$2:$D$499,4,0),0)</f>
        <v>0</v>
      </c>
    </row>
    <row r="1023" spans="1:12">
      <c r="A1023" t="s">
        <v>5</v>
      </c>
      <c r="B1023" t="s">
        <v>2630</v>
      </c>
      <c r="C1023" t="s">
        <v>1050</v>
      </c>
      <c r="D1023">
        <v>13059445</v>
      </c>
      <c r="E1023" t="s">
        <v>5</v>
      </c>
      <c r="F1023">
        <v>3200</v>
      </c>
      <c r="G1023" t="s">
        <v>1679</v>
      </c>
      <c r="H1023" t="s">
        <v>721</v>
      </c>
      <c r="I1023">
        <v>0</v>
      </c>
      <c r="J1023">
        <f>IF(ISNA(VLOOKUP($C1023,Projections!$A$2:$D$499,2,0))=FALSE,VLOOKUP($C1023,Projections!$A$2:$D$499,2,0),0)</f>
        <v>0</v>
      </c>
      <c r="K1023">
        <f>IF(ISNA(VLOOKUP($C1023,Projections!$A$2:$D$499,3,0))=FALSE,VLOOKUP($C1023,Projections!$A$2:$D$499,3,0),0)</f>
        <v>0</v>
      </c>
      <c r="L1023">
        <f>IF(ISNA(VLOOKUP($C1023,Projections!$A$2:$D$499,4,0))=FALSE,VLOOKUP($C1023,Projections!$A$2:$D$499,4,0),0)</f>
        <v>0</v>
      </c>
    </row>
    <row r="1024" spans="1:12">
      <c r="A1024" t="s">
        <v>1</v>
      </c>
      <c r="B1024" t="s">
        <v>2631</v>
      </c>
      <c r="C1024" t="s">
        <v>1105</v>
      </c>
      <c r="D1024">
        <v>13059466</v>
      </c>
      <c r="E1024" t="s">
        <v>1</v>
      </c>
      <c r="F1024">
        <v>3200</v>
      </c>
      <c r="G1024" t="s">
        <v>1679</v>
      </c>
      <c r="H1024" t="s">
        <v>721</v>
      </c>
      <c r="I1024">
        <v>2</v>
      </c>
      <c r="J1024">
        <f>IF(ISNA(VLOOKUP($C1024,Projections!$A$2:$D$499,2,0))=FALSE,VLOOKUP($C1024,Projections!$A$2:$D$499,2,0),0)</f>
        <v>0</v>
      </c>
      <c r="K1024">
        <f>IF(ISNA(VLOOKUP($C1024,Projections!$A$2:$D$499,3,0))=FALSE,VLOOKUP($C1024,Projections!$A$2:$D$499,3,0),0)</f>
        <v>0</v>
      </c>
      <c r="L1024">
        <f>IF(ISNA(VLOOKUP($C1024,Projections!$A$2:$D$499,4,0))=FALSE,VLOOKUP($C1024,Projections!$A$2:$D$499,4,0),0)</f>
        <v>0</v>
      </c>
    </row>
    <row r="1025" spans="1:12">
      <c r="A1025" t="s">
        <v>6</v>
      </c>
      <c r="B1025" t="s">
        <v>2632</v>
      </c>
      <c r="C1025" t="s">
        <v>1052</v>
      </c>
      <c r="D1025">
        <v>13059475</v>
      </c>
      <c r="E1025" t="s">
        <v>6</v>
      </c>
      <c r="F1025">
        <v>3200</v>
      </c>
      <c r="G1025" t="s">
        <v>1679</v>
      </c>
      <c r="H1025" t="s">
        <v>721</v>
      </c>
      <c r="I1025">
        <v>0</v>
      </c>
      <c r="J1025">
        <f>IF(ISNA(VLOOKUP($C1025,Projections!$A$2:$D$499,2,0))=FALSE,VLOOKUP($C1025,Projections!$A$2:$D$499,2,0),0)</f>
        <v>0</v>
      </c>
      <c r="K1025">
        <f>IF(ISNA(VLOOKUP($C1025,Projections!$A$2:$D$499,3,0))=FALSE,VLOOKUP($C1025,Projections!$A$2:$D$499,3,0),0)</f>
        <v>0</v>
      </c>
      <c r="L1025">
        <f>IF(ISNA(VLOOKUP($C1025,Projections!$A$2:$D$499,4,0))=FALSE,VLOOKUP($C1025,Projections!$A$2:$D$499,4,0),0)</f>
        <v>0</v>
      </c>
    </row>
    <row r="1026" spans="1:12">
      <c r="A1026" t="s">
        <v>6</v>
      </c>
      <c r="B1026" t="s">
        <v>2633</v>
      </c>
      <c r="C1026" t="s">
        <v>1053</v>
      </c>
      <c r="D1026">
        <v>13059449</v>
      </c>
      <c r="E1026" t="s">
        <v>6</v>
      </c>
      <c r="F1026">
        <v>3200</v>
      </c>
      <c r="G1026" t="s">
        <v>1607</v>
      </c>
      <c r="H1026" t="s">
        <v>698</v>
      </c>
      <c r="I1026">
        <v>0</v>
      </c>
      <c r="J1026">
        <f>IF(ISNA(VLOOKUP($C1026,Projections!$A$2:$D$499,2,0))=FALSE,VLOOKUP($C1026,Projections!$A$2:$D$499,2,0),0)</f>
        <v>0</v>
      </c>
      <c r="K1026">
        <f>IF(ISNA(VLOOKUP($C1026,Projections!$A$2:$D$499,3,0))=FALSE,VLOOKUP($C1026,Projections!$A$2:$D$499,3,0),0)</f>
        <v>0</v>
      </c>
      <c r="L1026">
        <f>IF(ISNA(VLOOKUP($C1026,Projections!$A$2:$D$499,4,0))=FALSE,VLOOKUP($C1026,Projections!$A$2:$D$499,4,0),0)</f>
        <v>0</v>
      </c>
    </row>
    <row r="1027" spans="1:12">
      <c r="A1027" t="s">
        <v>31</v>
      </c>
      <c r="B1027" t="s">
        <v>2634</v>
      </c>
      <c r="C1027" t="s">
        <v>1075</v>
      </c>
      <c r="D1027">
        <v>13059479</v>
      </c>
      <c r="E1027" t="s">
        <v>31</v>
      </c>
      <c r="F1027">
        <v>3200</v>
      </c>
      <c r="G1027" t="s">
        <v>1607</v>
      </c>
      <c r="H1027" t="s">
        <v>698</v>
      </c>
      <c r="I1027">
        <v>6</v>
      </c>
      <c r="J1027">
        <f>IF(ISNA(VLOOKUP($C1027,Projections!$A$2:$D$499,2,0))=FALSE,VLOOKUP($C1027,Projections!$A$2:$D$499,2,0),0)</f>
        <v>0</v>
      </c>
      <c r="K1027">
        <f>IF(ISNA(VLOOKUP($C1027,Projections!$A$2:$D$499,3,0))=FALSE,VLOOKUP($C1027,Projections!$A$2:$D$499,3,0),0)</f>
        <v>0</v>
      </c>
      <c r="L1027">
        <f>IF(ISNA(VLOOKUP($C1027,Projections!$A$2:$D$499,4,0))=FALSE,VLOOKUP($C1027,Projections!$A$2:$D$499,4,0),0)</f>
        <v>0</v>
      </c>
    </row>
    <row r="1028" spans="1:12">
      <c r="A1028" t="s">
        <v>1</v>
      </c>
      <c r="B1028" t="s">
        <v>2635</v>
      </c>
      <c r="C1028" t="s">
        <v>1044</v>
      </c>
      <c r="D1028">
        <v>13059483</v>
      </c>
      <c r="E1028" t="s">
        <v>1</v>
      </c>
      <c r="F1028">
        <v>3200</v>
      </c>
      <c r="G1028" t="s">
        <v>1607</v>
      </c>
      <c r="H1028" t="s">
        <v>712</v>
      </c>
      <c r="I1028">
        <v>5.83</v>
      </c>
      <c r="J1028">
        <f>IF(ISNA(VLOOKUP($C1028,Projections!$A$2:$D$499,2,0))=FALSE,VLOOKUP($C1028,Projections!$A$2:$D$499,2,0),0)</f>
        <v>0</v>
      </c>
      <c r="K1028">
        <f>IF(ISNA(VLOOKUP($C1028,Projections!$A$2:$D$499,3,0))=FALSE,VLOOKUP($C1028,Projections!$A$2:$D$499,3,0),0)</f>
        <v>0</v>
      </c>
      <c r="L1028">
        <f>IF(ISNA(VLOOKUP($C1028,Projections!$A$2:$D$499,4,0))=FALSE,VLOOKUP($C1028,Projections!$A$2:$D$499,4,0),0)</f>
        <v>0</v>
      </c>
    </row>
    <row r="1029" spans="1:12">
      <c r="A1029" t="s">
        <v>1</v>
      </c>
      <c r="B1029" t="s">
        <v>2636</v>
      </c>
      <c r="C1029" t="s">
        <v>499</v>
      </c>
      <c r="D1029">
        <v>13059468</v>
      </c>
      <c r="E1029" t="s">
        <v>1</v>
      </c>
      <c r="F1029">
        <v>3200</v>
      </c>
      <c r="G1029" t="s">
        <v>1609</v>
      </c>
      <c r="H1029" t="s">
        <v>468</v>
      </c>
      <c r="I1029">
        <v>6.09</v>
      </c>
      <c r="J1029">
        <f>IF(ISNA(VLOOKUP($C1029,Projections!$A$2:$D$499,2,0))=FALSE,VLOOKUP($C1029,Projections!$A$2:$D$499,2,0),0)</f>
        <v>6.41</v>
      </c>
      <c r="K1029">
        <f>IF(ISNA(VLOOKUP($C1029,Projections!$A$2:$D$499,3,0))=FALSE,VLOOKUP($C1029,Projections!$A$2:$D$499,3,0),0)</f>
        <v>8.43</v>
      </c>
      <c r="L1029">
        <f>IF(ISNA(VLOOKUP($C1029,Projections!$A$2:$D$499,4,0))=FALSE,VLOOKUP($C1029,Projections!$A$2:$D$499,4,0),0)</f>
        <v>6.3</v>
      </c>
    </row>
    <row r="1030" spans="1:12">
      <c r="A1030" t="s">
        <v>6</v>
      </c>
      <c r="B1030" t="s">
        <v>2637</v>
      </c>
      <c r="C1030" t="s">
        <v>449</v>
      </c>
      <c r="D1030">
        <v>13059481</v>
      </c>
      <c r="E1030" t="s">
        <v>6</v>
      </c>
      <c r="F1030">
        <v>3200</v>
      </c>
      <c r="G1030" t="s">
        <v>1609</v>
      </c>
      <c r="H1030" t="s">
        <v>468</v>
      </c>
      <c r="I1030">
        <v>2.2799999999999998</v>
      </c>
      <c r="J1030">
        <f>IF(ISNA(VLOOKUP($C1030,Projections!$A$2:$D$499,2,0))=FALSE,VLOOKUP($C1030,Projections!$A$2:$D$499,2,0),0)</f>
        <v>0</v>
      </c>
      <c r="K1030">
        <f>IF(ISNA(VLOOKUP($C1030,Projections!$A$2:$D$499,3,0))=FALSE,VLOOKUP($C1030,Projections!$A$2:$D$499,3,0),0)</f>
        <v>0</v>
      </c>
      <c r="L1030">
        <f>IF(ISNA(VLOOKUP($C1030,Projections!$A$2:$D$499,4,0))=FALSE,VLOOKUP($C1030,Projections!$A$2:$D$499,4,0),0)</f>
        <v>0</v>
      </c>
    </row>
    <row r="1031" spans="1:12">
      <c r="A1031" t="s">
        <v>61</v>
      </c>
      <c r="B1031" t="s">
        <v>2638</v>
      </c>
      <c r="C1031" t="s">
        <v>505</v>
      </c>
      <c r="D1031">
        <v>13059497</v>
      </c>
      <c r="E1031" t="s">
        <v>61</v>
      </c>
      <c r="F1031">
        <v>3200</v>
      </c>
      <c r="G1031" t="s">
        <v>1609</v>
      </c>
      <c r="H1031" t="s">
        <v>468</v>
      </c>
      <c r="I1031">
        <v>0</v>
      </c>
      <c r="J1031">
        <f>IF(ISNA(VLOOKUP($C1031,Projections!$A$2:$D$499,2,0))=FALSE,VLOOKUP($C1031,Projections!$A$2:$D$499,2,0),0)</f>
        <v>0</v>
      </c>
      <c r="K1031">
        <f>IF(ISNA(VLOOKUP($C1031,Projections!$A$2:$D$499,3,0))=FALSE,VLOOKUP($C1031,Projections!$A$2:$D$499,3,0),0)</f>
        <v>0</v>
      </c>
      <c r="L1031">
        <f>IF(ISNA(VLOOKUP($C1031,Projections!$A$2:$D$499,4,0))=FALSE,VLOOKUP($C1031,Projections!$A$2:$D$499,4,0),0)</f>
        <v>0</v>
      </c>
    </row>
    <row r="1032" spans="1:12">
      <c r="A1032" t="s">
        <v>6</v>
      </c>
      <c r="B1032" t="s">
        <v>2639</v>
      </c>
      <c r="C1032" t="s">
        <v>504</v>
      </c>
      <c r="D1032">
        <v>13059510</v>
      </c>
      <c r="E1032" t="s">
        <v>6</v>
      </c>
      <c r="F1032">
        <v>3200</v>
      </c>
      <c r="G1032" t="s">
        <v>1609</v>
      </c>
      <c r="H1032" t="s">
        <v>468</v>
      </c>
      <c r="I1032">
        <v>0</v>
      </c>
      <c r="J1032">
        <f>IF(ISNA(VLOOKUP($C1032,Projections!$A$2:$D$499,2,0))=FALSE,VLOOKUP($C1032,Projections!$A$2:$D$499,2,0),0)</f>
        <v>0</v>
      </c>
      <c r="K1032">
        <f>IF(ISNA(VLOOKUP($C1032,Projections!$A$2:$D$499,3,0))=FALSE,VLOOKUP($C1032,Projections!$A$2:$D$499,3,0),0)</f>
        <v>0</v>
      </c>
      <c r="L1032">
        <f>IF(ISNA(VLOOKUP($C1032,Projections!$A$2:$D$499,4,0))=FALSE,VLOOKUP($C1032,Projections!$A$2:$D$499,4,0),0)</f>
        <v>0</v>
      </c>
    </row>
    <row r="1033" spans="1:12">
      <c r="A1033" t="s">
        <v>3</v>
      </c>
      <c r="B1033" t="s">
        <v>2640</v>
      </c>
      <c r="C1033" t="s">
        <v>120</v>
      </c>
      <c r="D1033">
        <v>13059467</v>
      </c>
      <c r="E1033" t="s">
        <v>3</v>
      </c>
      <c r="F1033">
        <v>3200</v>
      </c>
      <c r="G1033" t="s">
        <v>1599</v>
      </c>
      <c r="H1033" t="s">
        <v>97</v>
      </c>
      <c r="I1033">
        <v>6.01</v>
      </c>
      <c r="J1033">
        <f>IF(ISNA(VLOOKUP($C1033,Projections!$A$2:$D$499,2,0))=FALSE,VLOOKUP($C1033,Projections!$A$2:$D$499,2,0),0)</f>
        <v>8.16</v>
      </c>
      <c r="K1033">
        <f>IF(ISNA(VLOOKUP($C1033,Projections!$A$2:$D$499,3,0))=FALSE,VLOOKUP($C1033,Projections!$A$2:$D$499,3,0),0)</f>
        <v>10.82</v>
      </c>
      <c r="L1033">
        <f>IF(ISNA(VLOOKUP($C1033,Projections!$A$2:$D$499,4,0))=FALSE,VLOOKUP($C1033,Projections!$A$2:$D$499,4,0),0)</f>
        <v>8.27</v>
      </c>
    </row>
    <row r="1034" spans="1:12">
      <c r="A1034" t="s">
        <v>4</v>
      </c>
      <c r="B1034" t="s">
        <v>2641</v>
      </c>
      <c r="C1034" t="s">
        <v>1064</v>
      </c>
      <c r="D1034">
        <v>13059482</v>
      </c>
      <c r="E1034" t="s">
        <v>4</v>
      </c>
      <c r="F1034">
        <v>3200</v>
      </c>
      <c r="G1034" t="s">
        <v>1599</v>
      </c>
      <c r="H1034" t="s">
        <v>700</v>
      </c>
      <c r="I1034">
        <v>0</v>
      </c>
      <c r="J1034">
        <f>IF(ISNA(VLOOKUP($C1034,Projections!$A$2:$D$499,2,0))=FALSE,VLOOKUP($C1034,Projections!$A$2:$D$499,2,0),0)</f>
        <v>0</v>
      </c>
      <c r="K1034">
        <f>IF(ISNA(VLOOKUP($C1034,Projections!$A$2:$D$499,3,0))=FALSE,VLOOKUP($C1034,Projections!$A$2:$D$499,3,0),0)</f>
        <v>0</v>
      </c>
      <c r="L1034">
        <f>IF(ISNA(VLOOKUP($C1034,Projections!$A$2:$D$499,4,0))=FALSE,VLOOKUP($C1034,Projections!$A$2:$D$499,4,0),0)</f>
        <v>0</v>
      </c>
    </row>
    <row r="1035" spans="1:12">
      <c r="A1035" t="s">
        <v>5</v>
      </c>
      <c r="B1035" t="s">
        <v>2642</v>
      </c>
      <c r="C1035" t="s">
        <v>319</v>
      </c>
      <c r="D1035">
        <v>13059496</v>
      </c>
      <c r="E1035" t="s">
        <v>5</v>
      </c>
      <c r="F1035">
        <v>3200</v>
      </c>
      <c r="G1035" t="s">
        <v>1599</v>
      </c>
      <c r="H1035" t="s">
        <v>97</v>
      </c>
      <c r="I1035">
        <v>0</v>
      </c>
      <c r="J1035">
        <f>IF(ISNA(VLOOKUP($C1035,Projections!$A$2:$D$499,2,0))=FALSE,VLOOKUP($C1035,Projections!$A$2:$D$499,2,0),0)</f>
        <v>0</v>
      </c>
      <c r="K1035">
        <f>IF(ISNA(VLOOKUP($C1035,Projections!$A$2:$D$499,3,0))=FALSE,VLOOKUP($C1035,Projections!$A$2:$D$499,3,0),0)</f>
        <v>0</v>
      </c>
      <c r="L1035">
        <f>IF(ISNA(VLOOKUP($C1035,Projections!$A$2:$D$499,4,0))=FALSE,VLOOKUP($C1035,Projections!$A$2:$D$499,4,0),0)</f>
        <v>0</v>
      </c>
    </row>
    <row r="1036" spans="1:12">
      <c r="A1036" t="s">
        <v>6</v>
      </c>
      <c r="B1036" t="s">
        <v>2643</v>
      </c>
      <c r="C1036" t="s">
        <v>1054</v>
      </c>
      <c r="D1036">
        <v>13059490</v>
      </c>
      <c r="E1036" t="s">
        <v>6</v>
      </c>
      <c r="F1036">
        <v>3200</v>
      </c>
      <c r="G1036" t="s">
        <v>1614</v>
      </c>
      <c r="H1036" t="s">
        <v>693</v>
      </c>
      <c r="I1036">
        <v>3.89</v>
      </c>
      <c r="J1036">
        <f>IF(ISNA(VLOOKUP($C1036,Projections!$A$2:$D$499,2,0))=FALSE,VLOOKUP($C1036,Projections!$A$2:$D$499,2,0),0)</f>
        <v>0</v>
      </c>
      <c r="K1036">
        <f>IF(ISNA(VLOOKUP($C1036,Projections!$A$2:$D$499,3,0))=FALSE,VLOOKUP($C1036,Projections!$A$2:$D$499,3,0),0)</f>
        <v>0</v>
      </c>
      <c r="L1036">
        <f>IF(ISNA(VLOOKUP($C1036,Projections!$A$2:$D$499,4,0))=FALSE,VLOOKUP($C1036,Projections!$A$2:$D$499,4,0),0)</f>
        <v>0</v>
      </c>
    </row>
    <row r="1037" spans="1:12">
      <c r="A1037" t="s">
        <v>1</v>
      </c>
      <c r="B1037" t="s">
        <v>2644</v>
      </c>
      <c r="C1037" t="s">
        <v>318</v>
      </c>
      <c r="D1037">
        <v>13059501</v>
      </c>
      <c r="E1037" t="s">
        <v>1</v>
      </c>
      <c r="F1037">
        <v>3200</v>
      </c>
      <c r="G1037" t="s">
        <v>1614</v>
      </c>
      <c r="H1037" t="s">
        <v>99</v>
      </c>
      <c r="I1037">
        <v>0</v>
      </c>
      <c r="J1037">
        <f>IF(ISNA(VLOOKUP($C1037,Projections!$A$2:$D$499,2,0))=FALSE,VLOOKUP($C1037,Projections!$A$2:$D$499,2,0),0)</f>
        <v>0</v>
      </c>
      <c r="K1037">
        <f>IF(ISNA(VLOOKUP($C1037,Projections!$A$2:$D$499,3,0))=FALSE,VLOOKUP($C1037,Projections!$A$2:$D$499,3,0),0)</f>
        <v>0</v>
      </c>
      <c r="L1037">
        <f>IF(ISNA(VLOOKUP($C1037,Projections!$A$2:$D$499,4,0))=FALSE,VLOOKUP($C1037,Projections!$A$2:$D$499,4,0),0)</f>
        <v>0</v>
      </c>
    </row>
    <row r="1038" spans="1:12">
      <c r="A1038" t="s">
        <v>6</v>
      </c>
      <c r="B1038" t="s">
        <v>2645</v>
      </c>
      <c r="C1038" t="s">
        <v>1494</v>
      </c>
      <c r="D1038">
        <v>13059446</v>
      </c>
      <c r="E1038" t="s">
        <v>6</v>
      </c>
      <c r="F1038">
        <v>3200</v>
      </c>
      <c r="G1038" t="s">
        <v>1624</v>
      </c>
      <c r="H1038" t="s">
        <v>1468</v>
      </c>
      <c r="I1038">
        <v>0</v>
      </c>
      <c r="J1038">
        <f>IF(ISNA(VLOOKUP($C1038,Projections!$A$2:$D$499,2,0))=FALSE,VLOOKUP($C1038,Projections!$A$2:$D$499,2,0),0)</f>
        <v>0</v>
      </c>
      <c r="K1038">
        <f>IF(ISNA(VLOOKUP($C1038,Projections!$A$2:$D$499,3,0))=FALSE,VLOOKUP($C1038,Projections!$A$2:$D$499,3,0),0)</f>
        <v>0</v>
      </c>
      <c r="L1038">
        <f>IF(ISNA(VLOOKUP($C1038,Projections!$A$2:$D$499,4,0))=FALSE,VLOOKUP($C1038,Projections!$A$2:$D$499,4,0),0)</f>
        <v>0</v>
      </c>
    </row>
    <row r="1039" spans="1:12">
      <c r="A1039" t="s">
        <v>4</v>
      </c>
      <c r="B1039" t="s">
        <v>2646</v>
      </c>
      <c r="C1039" t="s">
        <v>1495</v>
      </c>
      <c r="D1039">
        <v>13059462</v>
      </c>
      <c r="E1039" t="s">
        <v>4</v>
      </c>
      <c r="F1039">
        <v>3200</v>
      </c>
      <c r="G1039" t="s">
        <v>1624</v>
      </c>
      <c r="H1039" t="s">
        <v>1468</v>
      </c>
      <c r="I1039">
        <v>0</v>
      </c>
      <c r="J1039">
        <f>IF(ISNA(VLOOKUP($C1039,Projections!$A$2:$D$499,2,0))=FALSE,VLOOKUP($C1039,Projections!$A$2:$D$499,2,0),0)</f>
        <v>0</v>
      </c>
      <c r="K1039">
        <f>IF(ISNA(VLOOKUP($C1039,Projections!$A$2:$D$499,3,0))=FALSE,VLOOKUP($C1039,Projections!$A$2:$D$499,3,0),0)</f>
        <v>0</v>
      </c>
      <c r="L1039">
        <f>IF(ISNA(VLOOKUP($C1039,Projections!$A$2:$D$499,4,0))=FALSE,VLOOKUP($C1039,Projections!$A$2:$D$499,4,0),0)</f>
        <v>0</v>
      </c>
    </row>
    <row r="1040" spans="1:12">
      <c r="A1040" t="s">
        <v>24</v>
      </c>
      <c r="B1040" t="s">
        <v>2647</v>
      </c>
      <c r="C1040" t="s">
        <v>1496</v>
      </c>
      <c r="D1040">
        <v>13059464</v>
      </c>
      <c r="E1040" t="s">
        <v>24</v>
      </c>
      <c r="F1040">
        <v>3200</v>
      </c>
      <c r="G1040" t="s">
        <v>1624</v>
      </c>
      <c r="H1040" t="s">
        <v>1468</v>
      </c>
      <c r="I1040">
        <v>0</v>
      </c>
      <c r="J1040">
        <f>IF(ISNA(VLOOKUP($C1040,Projections!$A$2:$D$499,2,0))=FALSE,VLOOKUP($C1040,Projections!$A$2:$D$499,2,0),0)</f>
        <v>0</v>
      </c>
      <c r="K1040">
        <f>IF(ISNA(VLOOKUP($C1040,Projections!$A$2:$D$499,3,0))=FALSE,VLOOKUP($C1040,Projections!$A$2:$D$499,3,0),0)</f>
        <v>0</v>
      </c>
      <c r="L1040">
        <f>IF(ISNA(VLOOKUP($C1040,Projections!$A$2:$D$499,4,0))=FALSE,VLOOKUP($C1040,Projections!$A$2:$D$499,4,0),0)</f>
        <v>0</v>
      </c>
    </row>
    <row r="1041" spans="1:12">
      <c r="A1041" t="s">
        <v>6</v>
      </c>
      <c r="B1041" t="s">
        <v>2648</v>
      </c>
      <c r="C1041" t="s">
        <v>1373</v>
      </c>
      <c r="D1041">
        <v>13059486</v>
      </c>
      <c r="E1041" t="s">
        <v>6</v>
      </c>
      <c r="F1041">
        <v>3200</v>
      </c>
      <c r="G1041" t="s">
        <v>1624</v>
      </c>
      <c r="H1041" t="s">
        <v>1237</v>
      </c>
      <c r="I1041">
        <v>0</v>
      </c>
      <c r="J1041">
        <f>IF(ISNA(VLOOKUP($C1041,Projections!$A$2:$D$499,2,0))=FALSE,VLOOKUP($C1041,Projections!$A$2:$D$499,2,0),0)</f>
        <v>0</v>
      </c>
      <c r="K1041">
        <f>IF(ISNA(VLOOKUP($C1041,Projections!$A$2:$D$499,3,0))=FALSE,VLOOKUP($C1041,Projections!$A$2:$D$499,3,0),0)</f>
        <v>0</v>
      </c>
      <c r="L1041">
        <f>IF(ISNA(VLOOKUP($C1041,Projections!$A$2:$D$499,4,0))=FALSE,VLOOKUP($C1041,Projections!$A$2:$D$499,4,0),0)</f>
        <v>0</v>
      </c>
    </row>
    <row r="1042" spans="1:12">
      <c r="A1042" t="s">
        <v>6</v>
      </c>
      <c r="B1042" t="s">
        <v>2649</v>
      </c>
      <c r="C1042" t="s">
        <v>1499</v>
      </c>
      <c r="D1042">
        <v>13059499</v>
      </c>
      <c r="E1042" t="s">
        <v>6</v>
      </c>
      <c r="F1042">
        <v>3200</v>
      </c>
      <c r="G1042" t="s">
        <v>1624</v>
      </c>
      <c r="H1042" t="s">
        <v>1468</v>
      </c>
      <c r="I1042">
        <v>5.28</v>
      </c>
      <c r="J1042">
        <f>IF(ISNA(VLOOKUP($C1042,Projections!$A$2:$D$499,2,0))=FALSE,VLOOKUP($C1042,Projections!$A$2:$D$499,2,0),0)</f>
        <v>0</v>
      </c>
      <c r="K1042">
        <f>IF(ISNA(VLOOKUP($C1042,Projections!$A$2:$D$499,3,0))=FALSE,VLOOKUP($C1042,Projections!$A$2:$D$499,3,0),0)</f>
        <v>0</v>
      </c>
      <c r="L1042">
        <f>IF(ISNA(VLOOKUP($C1042,Projections!$A$2:$D$499,4,0))=FALSE,VLOOKUP($C1042,Projections!$A$2:$D$499,4,0),0)</f>
        <v>0</v>
      </c>
    </row>
    <row r="1043" spans="1:12">
      <c r="A1043" t="s">
        <v>61</v>
      </c>
      <c r="B1043" t="s">
        <v>2650</v>
      </c>
      <c r="C1043" t="s">
        <v>1384</v>
      </c>
      <c r="D1043">
        <v>13059503</v>
      </c>
      <c r="E1043" t="s">
        <v>61</v>
      </c>
      <c r="F1043">
        <v>3200</v>
      </c>
      <c r="G1043" t="s">
        <v>1624</v>
      </c>
      <c r="H1043" t="s">
        <v>1237</v>
      </c>
      <c r="I1043">
        <v>0</v>
      </c>
      <c r="J1043">
        <f>IF(ISNA(VLOOKUP($C1043,Projections!$A$2:$D$499,2,0))=FALSE,VLOOKUP($C1043,Projections!$A$2:$D$499,2,0),0)</f>
        <v>0</v>
      </c>
      <c r="K1043">
        <f>IF(ISNA(VLOOKUP($C1043,Projections!$A$2:$D$499,3,0))=FALSE,VLOOKUP($C1043,Projections!$A$2:$D$499,3,0),0)</f>
        <v>0</v>
      </c>
      <c r="L1043">
        <f>IF(ISNA(VLOOKUP($C1043,Projections!$A$2:$D$499,4,0))=FALSE,VLOOKUP($C1043,Projections!$A$2:$D$499,4,0),0)</f>
        <v>0</v>
      </c>
    </row>
    <row r="1044" spans="1:12">
      <c r="A1044" t="s">
        <v>40</v>
      </c>
      <c r="B1044" t="s">
        <v>2651</v>
      </c>
      <c r="C1044" t="s">
        <v>1377</v>
      </c>
      <c r="D1044">
        <v>13059470</v>
      </c>
      <c r="E1044" t="s">
        <v>40</v>
      </c>
      <c r="F1044">
        <v>3200</v>
      </c>
      <c r="G1044" t="s">
        <v>1597</v>
      </c>
      <c r="H1044" t="s">
        <v>1245</v>
      </c>
      <c r="I1044">
        <v>0</v>
      </c>
      <c r="J1044">
        <f>IF(ISNA(VLOOKUP($C1044,Projections!$A$2:$D$499,2,0))=FALSE,VLOOKUP($C1044,Projections!$A$2:$D$499,2,0),0)</f>
        <v>0</v>
      </c>
      <c r="K1044">
        <f>IF(ISNA(VLOOKUP($C1044,Projections!$A$2:$D$499,3,0))=FALSE,VLOOKUP($C1044,Projections!$A$2:$D$499,3,0),0)</f>
        <v>0</v>
      </c>
      <c r="L1044">
        <f>IF(ISNA(VLOOKUP($C1044,Projections!$A$2:$D$499,4,0))=FALSE,VLOOKUP($C1044,Projections!$A$2:$D$499,4,0),0)</f>
        <v>0</v>
      </c>
    </row>
    <row r="1045" spans="1:12">
      <c r="A1045" t="s">
        <v>3</v>
      </c>
      <c r="B1045" t="s">
        <v>2652</v>
      </c>
      <c r="C1045" t="s">
        <v>1305</v>
      </c>
      <c r="D1045">
        <v>13059487</v>
      </c>
      <c r="E1045" t="s">
        <v>3</v>
      </c>
      <c r="F1045">
        <v>3200</v>
      </c>
      <c r="G1045" t="s">
        <v>1597</v>
      </c>
      <c r="H1045" t="s">
        <v>1245</v>
      </c>
      <c r="I1045">
        <v>4.67</v>
      </c>
      <c r="J1045">
        <f>IF(ISNA(VLOOKUP($C1045,Projections!$A$2:$D$499,2,0))=FALSE,VLOOKUP($C1045,Projections!$A$2:$D$499,2,0),0)</f>
        <v>0</v>
      </c>
      <c r="K1045">
        <f>IF(ISNA(VLOOKUP($C1045,Projections!$A$2:$D$499,3,0))=FALSE,VLOOKUP($C1045,Projections!$A$2:$D$499,3,0),0)</f>
        <v>0</v>
      </c>
      <c r="L1045">
        <f>IF(ISNA(VLOOKUP($C1045,Projections!$A$2:$D$499,4,0))=FALSE,VLOOKUP($C1045,Projections!$A$2:$D$499,4,0),0)</f>
        <v>0</v>
      </c>
    </row>
    <row r="1046" spans="1:12">
      <c r="A1046" t="s">
        <v>5</v>
      </c>
      <c r="B1046" t="s">
        <v>2653</v>
      </c>
      <c r="C1046" t="s">
        <v>1376</v>
      </c>
      <c r="D1046">
        <v>13059502</v>
      </c>
      <c r="E1046" t="s">
        <v>5</v>
      </c>
      <c r="F1046">
        <v>3200</v>
      </c>
      <c r="G1046" t="s">
        <v>1597</v>
      </c>
      <c r="H1046" t="s">
        <v>1233</v>
      </c>
      <c r="I1046">
        <v>4.46</v>
      </c>
      <c r="J1046">
        <f>IF(ISNA(VLOOKUP($C1046,Projections!$A$2:$D$499,2,0))=FALSE,VLOOKUP($C1046,Projections!$A$2:$D$499,2,0),0)</f>
        <v>0</v>
      </c>
      <c r="K1046">
        <f>IF(ISNA(VLOOKUP($C1046,Projections!$A$2:$D$499,3,0))=FALSE,VLOOKUP($C1046,Projections!$A$2:$D$499,3,0),0)</f>
        <v>0</v>
      </c>
      <c r="L1046">
        <f>IF(ISNA(VLOOKUP($C1046,Projections!$A$2:$D$499,4,0))=FALSE,VLOOKUP($C1046,Projections!$A$2:$D$499,4,0),0)</f>
        <v>0</v>
      </c>
    </row>
    <row r="1047" spans="1:12">
      <c r="A1047" t="s">
        <v>1067</v>
      </c>
      <c r="B1047" t="s">
        <v>2654</v>
      </c>
      <c r="C1047" t="s">
        <v>1379</v>
      </c>
      <c r="D1047">
        <v>13059505</v>
      </c>
      <c r="E1047" t="s">
        <v>1067</v>
      </c>
      <c r="F1047">
        <v>3200</v>
      </c>
      <c r="G1047" t="s">
        <v>1597</v>
      </c>
      <c r="H1047" t="s">
        <v>1245</v>
      </c>
      <c r="I1047">
        <v>3.36</v>
      </c>
      <c r="J1047">
        <f>IF(ISNA(VLOOKUP($C1047,Projections!$A$2:$D$499,2,0))=FALSE,VLOOKUP($C1047,Projections!$A$2:$D$499,2,0),0)</f>
        <v>0</v>
      </c>
      <c r="K1047">
        <f>IF(ISNA(VLOOKUP($C1047,Projections!$A$2:$D$499,3,0))=FALSE,VLOOKUP($C1047,Projections!$A$2:$D$499,3,0),0)</f>
        <v>0</v>
      </c>
      <c r="L1047">
        <f>IF(ISNA(VLOOKUP($C1047,Projections!$A$2:$D$499,4,0))=FALSE,VLOOKUP($C1047,Projections!$A$2:$D$499,4,0),0)</f>
        <v>0</v>
      </c>
    </row>
    <row r="1048" spans="1:12">
      <c r="A1048" t="s">
        <v>6</v>
      </c>
      <c r="B1048" t="s">
        <v>2655</v>
      </c>
      <c r="C1048" t="s">
        <v>623</v>
      </c>
      <c r="D1048">
        <v>13059441</v>
      </c>
      <c r="E1048" t="s">
        <v>6</v>
      </c>
      <c r="F1048">
        <v>3200</v>
      </c>
      <c r="G1048" t="s">
        <v>1603</v>
      </c>
      <c r="H1048" t="s">
        <v>522</v>
      </c>
      <c r="I1048">
        <v>0</v>
      </c>
      <c r="J1048">
        <f>IF(ISNA(VLOOKUP($C1048,Projections!$A$2:$D$499,2,0))=FALSE,VLOOKUP($C1048,Projections!$A$2:$D$499,2,0),0)</f>
        <v>0</v>
      </c>
      <c r="K1048">
        <f>IF(ISNA(VLOOKUP($C1048,Projections!$A$2:$D$499,3,0))=FALSE,VLOOKUP($C1048,Projections!$A$2:$D$499,3,0),0)</f>
        <v>0</v>
      </c>
      <c r="L1048">
        <f>IF(ISNA(VLOOKUP($C1048,Projections!$A$2:$D$499,4,0))=FALSE,VLOOKUP($C1048,Projections!$A$2:$D$499,4,0),0)</f>
        <v>0</v>
      </c>
    </row>
    <row r="1049" spans="1:12">
      <c r="A1049" t="s">
        <v>31</v>
      </c>
      <c r="B1049" t="s">
        <v>2656</v>
      </c>
      <c r="C1049" t="s">
        <v>1059</v>
      </c>
      <c r="D1049">
        <v>13059442</v>
      </c>
      <c r="E1049" t="s">
        <v>31</v>
      </c>
      <c r="F1049">
        <v>3200</v>
      </c>
      <c r="G1049" t="s">
        <v>1634</v>
      </c>
      <c r="H1049" t="s">
        <v>710</v>
      </c>
      <c r="I1049">
        <v>0</v>
      </c>
      <c r="J1049">
        <f>IF(ISNA(VLOOKUP($C1049,Projections!$A$2:$D$499,2,0))=FALSE,VLOOKUP($C1049,Projections!$A$2:$D$499,2,0),0)</f>
        <v>0</v>
      </c>
      <c r="K1049">
        <f>IF(ISNA(VLOOKUP($C1049,Projections!$A$2:$D$499,3,0))=FALSE,VLOOKUP($C1049,Projections!$A$2:$D$499,3,0),0)</f>
        <v>0</v>
      </c>
      <c r="L1049">
        <f>IF(ISNA(VLOOKUP($C1049,Projections!$A$2:$D$499,4,0))=FALSE,VLOOKUP($C1049,Projections!$A$2:$D$499,4,0),0)</f>
        <v>0</v>
      </c>
    </row>
    <row r="1050" spans="1:12">
      <c r="A1050" t="s">
        <v>5</v>
      </c>
      <c r="B1050" t="s">
        <v>2657</v>
      </c>
      <c r="C1050" t="s">
        <v>1060</v>
      </c>
      <c r="D1050">
        <v>13059444</v>
      </c>
      <c r="E1050" t="s">
        <v>5</v>
      </c>
      <c r="F1050">
        <v>3200</v>
      </c>
      <c r="G1050" t="s">
        <v>1634</v>
      </c>
      <c r="H1050" t="s">
        <v>710</v>
      </c>
      <c r="I1050">
        <v>0</v>
      </c>
      <c r="J1050">
        <f>IF(ISNA(VLOOKUP($C1050,Projections!$A$2:$D$499,2,0))=FALSE,VLOOKUP($C1050,Projections!$A$2:$D$499,2,0),0)</f>
        <v>0</v>
      </c>
      <c r="K1050">
        <f>IF(ISNA(VLOOKUP($C1050,Projections!$A$2:$D$499,3,0))=FALSE,VLOOKUP($C1050,Projections!$A$2:$D$499,3,0),0)</f>
        <v>0</v>
      </c>
      <c r="L1050">
        <f>IF(ISNA(VLOOKUP($C1050,Projections!$A$2:$D$499,4,0))=FALSE,VLOOKUP($C1050,Projections!$A$2:$D$499,4,0),0)</f>
        <v>0</v>
      </c>
    </row>
    <row r="1051" spans="1:12">
      <c r="A1051" t="s">
        <v>31</v>
      </c>
      <c r="B1051" t="s">
        <v>2658</v>
      </c>
      <c r="C1051" t="s">
        <v>630</v>
      </c>
      <c r="D1051">
        <v>13059447</v>
      </c>
      <c r="E1051" t="s">
        <v>31</v>
      </c>
      <c r="F1051">
        <v>3200</v>
      </c>
      <c r="G1051" t="s">
        <v>1634</v>
      </c>
      <c r="H1051" t="s">
        <v>528</v>
      </c>
      <c r="I1051">
        <v>0</v>
      </c>
      <c r="J1051">
        <f>IF(ISNA(VLOOKUP($C1051,Projections!$A$2:$D$499,2,0))=FALSE,VLOOKUP($C1051,Projections!$A$2:$D$499,2,0),0)</f>
        <v>0</v>
      </c>
      <c r="K1051">
        <f>IF(ISNA(VLOOKUP($C1051,Projections!$A$2:$D$499,3,0))=FALSE,VLOOKUP($C1051,Projections!$A$2:$D$499,3,0),0)</f>
        <v>0</v>
      </c>
      <c r="L1051">
        <f>IF(ISNA(VLOOKUP($C1051,Projections!$A$2:$D$499,4,0))=FALSE,VLOOKUP($C1051,Projections!$A$2:$D$499,4,0),0)</f>
        <v>0</v>
      </c>
    </row>
    <row r="1052" spans="1:12">
      <c r="A1052" t="s">
        <v>61</v>
      </c>
      <c r="B1052" t="s">
        <v>2659</v>
      </c>
      <c r="C1052" t="s">
        <v>1048</v>
      </c>
      <c r="D1052">
        <v>13059450</v>
      </c>
      <c r="E1052" t="s">
        <v>61</v>
      </c>
      <c r="F1052">
        <v>3200</v>
      </c>
      <c r="G1052" t="s">
        <v>1634</v>
      </c>
      <c r="H1052" t="s">
        <v>710</v>
      </c>
      <c r="I1052">
        <v>0</v>
      </c>
      <c r="J1052">
        <f>IF(ISNA(VLOOKUP($C1052,Projections!$A$2:$D$499,2,0))=FALSE,VLOOKUP($C1052,Projections!$A$2:$D$499,2,0),0)</f>
        <v>0</v>
      </c>
      <c r="K1052">
        <f>IF(ISNA(VLOOKUP($C1052,Projections!$A$2:$D$499,3,0))=FALSE,VLOOKUP($C1052,Projections!$A$2:$D$499,3,0),0)</f>
        <v>0</v>
      </c>
      <c r="L1052">
        <f>IF(ISNA(VLOOKUP($C1052,Projections!$A$2:$D$499,4,0))=FALSE,VLOOKUP($C1052,Projections!$A$2:$D$499,4,0),0)</f>
        <v>0</v>
      </c>
    </row>
    <row r="1053" spans="1:12">
      <c r="A1053" t="s">
        <v>4</v>
      </c>
      <c r="B1053" t="s">
        <v>2660</v>
      </c>
      <c r="C1053" t="s">
        <v>1061</v>
      </c>
      <c r="D1053">
        <v>13059452</v>
      </c>
      <c r="E1053" t="s">
        <v>4</v>
      </c>
      <c r="F1053">
        <v>3200</v>
      </c>
      <c r="G1053" t="s">
        <v>1634</v>
      </c>
      <c r="H1053" t="s">
        <v>710</v>
      </c>
      <c r="I1053">
        <v>0</v>
      </c>
      <c r="J1053">
        <f>IF(ISNA(VLOOKUP($C1053,Projections!$A$2:$D$499,2,0))=FALSE,VLOOKUP($C1053,Projections!$A$2:$D$499,2,0),0)</f>
        <v>0</v>
      </c>
      <c r="K1053">
        <f>IF(ISNA(VLOOKUP($C1053,Projections!$A$2:$D$499,3,0))=FALSE,VLOOKUP($C1053,Projections!$A$2:$D$499,3,0),0)</f>
        <v>0</v>
      </c>
      <c r="L1053">
        <f>IF(ISNA(VLOOKUP($C1053,Projections!$A$2:$D$499,4,0))=FALSE,VLOOKUP($C1053,Projections!$A$2:$D$499,4,0),0)</f>
        <v>0</v>
      </c>
    </row>
    <row r="1054" spans="1:12">
      <c r="A1054" t="s">
        <v>1</v>
      </c>
      <c r="B1054" t="s">
        <v>2661</v>
      </c>
      <c r="C1054" t="s">
        <v>682</v>
      </c>
      <c r="D1054">
        <v>13059453</v>
      </c>
      <c r="E1054" t="s">
        <v>1</v>
      </c>
      <c r="F1054">
        <v>3200</v>
      </c>
      <c r="G1054" t="s">
        <v>1634</v>
      </c>
      <c r="H1054" t="s">
        <v>710</v>
      </c>
      <c r="I1054">
        <v>6.17</v>
      </c>
      <c r="J1054">
        <f>IF(ISNA(VLOOKUP($C1054,Projections!$A$2:$D$499,2,0))=FALSE,VLOOKUP($C1054,Projections!$A$2:$D$499,2,0),0)</f>
        <v>0</v>
      </c>
      <c r="K1054">
        <f>IF(ISNA(VLOOKUP($C1054,Projections!$A$2:$D$499,3,0))=FALSE,VLOOKUP($C1054,Projections!$A$2:$D$499,3,0),0)</f>
        <v>0</v>
      </c>
      <c r="L1054">
        <f>IF(ISNA(VLOOKUP($C1054,Projections!$A$2:$D$499,4,0))=FALSE,VLOOKUP($C1054,Projections!$A$2:$D$499,4,0),0)</f>
        <v>0</v>
      </c>
    </row>
    <row r="1055" spans="1:12">
      <c r="A1055" t="s">
        <v>55</v>
      </c>
      <c r="B1055" t="s">
        <v>2662</v>
      </c>
      <c r="C1055" t="s">
        <v>1078</v>
      </c>
      <c r="D1055">
        <v>13059454</v>
      </c>
      <c r="E1055" t="s">
        <v>55</v>
      </c>
      <c r="F1055">
        <v>3200</v>
      </c>
      <c r="G1055" t="s">
        <v>1634</v>
      </c>
      <c r="H1055" t="s">
        <v>710</v>
      </c>
      <c r="I1055">
        <v>0</v>
      </c>
      <c r="J1055">
        <f>IF(ISNA(VLOOKUP($C1055,Projections!$A$2:$D$499,2,0))=FALSE,VLOOKUP($C1055,Projections!$A$2:$D$499,2,0),0)</f>
        <v>0</v>
      </c>
      <c r="K1055">
        <f>IF(ISNA(VLOOKUP($C1055,Projections!$A$2:$D$499,3,0))=FALSE,VLOOKUP($C1055,Projections!$A$2:$D$499,3,0),0)</f>
        <v>0</v>
      </c>
      <c r="L1055">
        <f>IF(ISNA(VLOOKUP($C1055,Projections!$A$2:$D$499,4,0))=FALSE,VLOOKUP($C1055,Projections!$A$2:$D$499,4,0),0)</f>
        <v>0</v>
      </c>
    </row>
    <row r="1056" spans="1:12">
      <c r="A1056" t="s">
        <v>6</v>
      </c>
      <c r="B1056" t="s">
        <v>2663</v>
      </c>
      <c r="C1056" t="s">
        <v>1063</v>
      </c>
      <c r="D1056">
        <v>13059456</v>
      </c>
      <c r="E1056" t="s">
        <v>6</v>
      </c>
      <c r="F1056">
        <v>3200</v>
      </c>
      <c r="G1056" t="s">
        <v>1634</v>
      </c>
      <c r="H1056" t="s">
        <v>710</v>
      </c>
      <c r="I1056">
        <v>0</v>
      </c>
      <c r="J1056">
        <f>IF(ISNA(VLOOKUP($C1056,Projections!$A$2:$D$499,2,0))=FALSE,VLOOKUP($C1056,Projections!$A$2:$D$499,2,0),0)</f>
        <v>0</v>
      </c>
      <c r="K1056">
        <f>IF(ISNA(VLOOKUP($C1056,Projections!$A$2:$D$499,3,0))=FALSE,VLOOKUP($C1056,Projections!$A$2:$D$499,3,0),0)</f>
        <v>0</v>
      </c>
      <c r="L1056">
        <f>IF(ISNA(VLOOKUP($C1056,Projections!$A$2:$D$499,4,0))=FALSE,VLOOKUP($C1056,Projections!$A$2:$D$499,4,0),0)</f>
        <v>0</v>
      </c>
    </row>
    <row r="1057" spans="1:12">
      <c r="A1057" t="s">
        <v>40</v>
      </c>
      <c r="B1057" t="s">
        <v>2664</v>
      </c>
      <c r="C1057" t="s">
        <v>653</v>
      </c>
      <c r="D1057">
        <v>13059488</v>
      </c>
      <c r="E1057" t="s">
        <v>40</v>
      </c>
      <c r="F1057">
        <v>3200</v>
      </c>
      <c r="G1057" t="s">
        <v>1634</v>
      </c>
      <c r="H1057" t="s">
        <v>528</v>
      </c>
      <c r="I1057">
        <v>4.26</v>
      </c>
      <c r="J1057">
        <f>IF(ISNA(VLOOKUP($C1057,Projections!$A$2:$D$499,2,0))=FALSE,VLOOKUP($C1057,Projections!$A$2:$D$499,2,0),0)</f>
        <v>0</v>
      </c>
      <c r="K1057">
        <f>IF(ISNA(VLOOKUP($C1057,Projections!$A$2:$D$499,3,0))=FALSE,VLOOKUP($C1057,Projections!$A$2:$D$499,3,0),0)</f>
        <v>0</v>
      </c>
      <c r="L1057">
        <f>IF(ISNA(VLOOKUP($C1057,Projections!$A$2:$D$499,4,0))=FALSE,VLOOKUP($C1057,Projections!$A$2:$D$499,4,0),0)</f>
        <v>0</v>
      </c>
    </row>
    <row r="1058" spans="1:12">
      <c r="A1058" t="s">
        <v>1</v>
      </c>
      <c r="B1058" t="s">
        <v>2665</v>
      </c>
      <c r="C1058" t="s">
        <v>93</v>
      </c>
      <c r="D1058">
        <v>13059491</v>
      </c>
      <c r="E1058" t="s">
        <v>1</v>
      </c>
      <c r="F1058">
        <v>3200</v>
      </c>
      <c r="G1058" t="s">
        <v>1634</v>
      </c>
      <c r="H1058" t="s">
        <v>528</v>
      </c>
      <c r="I1058">
        <v>5.24</v>
      </c>
      <c r="J1058">
        <f>IF(ISNA(VLOOKUP($C1058,Projections!$A$2:$D$499,2,0))=FALSE,VLOOKUP($C1058,Projections!$A$2:$D$499,2,0),0)</f>
        <v>7.7</v>
      </c>
      <c r="K1058">
        <f>IF(ISNA(VLOOKUP($C1058,Projections!$A$2:$D$499,3,0))=FALSE,VLOOKUP($C1058,Projections!$A$2:$D$499,3,0),0)</f>
        <v>10.26</v>
      </c>
      <c r="L1058">
        <f>IF(ISNA(VLOOKUP($C1058,Projections!$A$2:$D$499,4,0))=FALSE,VLOOKUP($C1058,Projections!$A$2:$D$499,4,0),0)</f>
        <v>7.82</v>
      </c>
    </row>
    <row r="1059" spans="1:12">
      <c r="A1059" t="s">
        <v>55</v>
      </c>
      <c r="B1059" t="s">
        <v>2666</v>
      </c>
      <c r="C1059" t="s">
        <v>1549</v>
      </c>
      <c r="D1059">
        <v>13059460</v>
      </c>
      <c r="E1059" t="s">
        <v>55</v>
      </c>
      <c r="F1059">
        <v>3200</v>
      </c>
      <c r="G1059" t="s">
        <v>1616</v>
      </c>
      <c r="H1059" t="s">
        <v>1518</v>
      </c>
      <c r="I1059">
        <v>0</v>
      </c>
      <c r="J1059">
        <f>IF(ISNA(VLOOKUP($C1059,Projections!$A$2:$D$499,2,0))=FALSE,VLOOKUP($C1059,Projections!$A$2:$D$499,2,0),0)</f>
        <v>0</v>
      </c>
      <c r="K1059">
        <f>IF(ISNA(VLOOKUP($C1059,Projections!$A$2:$D$499,3,0))=FALSE,VLOOKUP($C1059,Projections!$A$2:$D$499,3,0),0)</f>
        <v>0</v>
      </c>
      <c r="L1059">
        <f>IF(ISNA(VLOOKUP($C1059,Projections!$A$2:$D$499,4,0))=FALSE,VLOOKUP($C1059,Projections!$A$2:$D$499,4,0),0)</f>
        <v>0</v>
      </c>
    </row>
    <row r="1060" spans="1:12">
      <c r="A1060" t="s">
        <v>40</v>
      </c>
      <c r="B1060" t="s">
        <v>2667</v>
      </c>
      <c r="C1060" t="s">
        <v>1103</v>
      </c>
      <c r="D1060">
        <v>13059477</v>
      </c>
      <c r="E1060" t="s">
        <v>40</v>
      </c>
      <c r="F1060">
        <v>3200</v>
      </c>
      <c r="G1060" t="s">
        <v>1616</v>
      </c>
      <c r="H1060" t="s">
        <v>1235</v>
      </c>
      <c r="I1060">
        <v>5.54</v>
      </c>
      <c r="J1060">
        <f>IF(ISNA(VLOOKUP($C1060,Projections!$A$2:$D$499,2,0))=FALSE,VLOOKUP($C1060,Projections!$A$2:$D$499,2,0),0)</f>
        <v>6.52</v>
      </c>
      <c r="K1060">
        <f>IF(ISNA(VLOOKUP($C1060,Projections!$A$2:$D$499,3,0))=FALSE,VLOOKUP($C1060,Projections!$A$2:$D$499,3,0),0)</f>
        <v>8.64</v>
      </c>
      <c r="L1060">
        <f>IF(ISNA(VLOOKUP($C1060,Projections!$A$2:$D$499,4,0))=FALSE,VLOOKUP($C1060,Projections!$A$2:$D$499,4,0),0)</f>
        <v>6.6</v>
      </c>
    </row>
    <row r="1061" spans="1:12">
      <c r="A1061" t="s">
        <v>1</v>
      </c>
      <c r="B1061" t="s">
        <v>2668</v>
      </c>
      <c r="C1061" t="s">
        <v>668</v>
      </c>
      <c r="D1061">
        <v>13059485</v>
      </c>
      <c r="E1061" t="s">
        <v>1</v>
      </c>
      <c r="F1061">
        <v>3200</v>
      </c>
      <c r="G1061" t="s">
        <v>1616</v>
      </c>
      <c r="H1061" t="s">
        <v>1235</v>
      </c>
      <c r="I1061">
        <v>11.71</v>
      </c>
      <c r="J1061">
        <f>IF(ISNA(VLOOKUP($C1061,Projections!$A$2:$D$499,2,0))=FALSE,VLOOKUP($C1061,Projections!$A$2:$D$499,2,0),0)</f>
        <v>9.82</v>
      </c>
      <c r="K1061">
        <f>IF(ISNA(VLOOKUP($C1061,Projections!$A$2:$D$499,3,0))=FALSE,VLOOKUP($C1061,Projections!$A$2:$D$499,3,0),0)</f>
        <v>13.17</v>
      </c>
      <c r="L1061">
        <f>IF(ISNA(VLOOKUP($C1061,Projections!$A$2:$D$499,4,0))=FALSE,VLOOKUP($C1061,Projections!$A$2:$D$499,4,0),0)</f>
        <v>9.77</v>
      </c>
    </row>
    <row r="1062" spans="1:12">
      <c r="A1062" t="s">
        <v>6</v>
      </c>
      <c r="B1062" t="s">
        <v>2669</v>
      </c>
      <c r="C1062" t="s">
        <v>1381</v>
      </c>
      <c r="D1062">
        <v>13059493</v>
      </c>
      <c r="E1062" t="s">
        <v>6</v>
      </c>
      <c r="F1062">
        <v>3200</v>
      </c>
      <c r="G1062" t="s">
        <v>1616</v>
      </c>
      <c r="H1062" t="s">
        <v>1235</v>
      </c>
      <c r="I1062">
        <v>0</v>
      </c>
      <c r="J1062">
        <f>IF(ISNA(VLOOKUP($C1062,Projections!$A$2:$D$499,2,0))=FALSE,VLOOKUP($C1062,Projections!$A$2:$D$499,2,0),0)</f>
        <v>0</v>
      </c>
      <c r="K1062">
        <f>IF(ISNA(VLOOKUP($C1062,Projections!$A$2:$D$499,3,0))=FALSE,VLOOKUP($C1062,Projections!$A$2:$D$499,3,0),0)</f>
        <v>0</v>
      </c>
      <c r="L1062">
        <f>IF(ISNA(VLOOKUP($C1062,Projections!$A$2:$D$499,4,0))=FALSE,VLOOKUP($C1062,Projections!$A$2:$D$499,4,0),0)</f>
        <v>0</v>
      </c>
    </row>
    <row r="1063" spans="1:12">
      <c r="A1063" t="s">
        <v>6</v>
      </c>
      <c r="B1063" t="s">
        <v>2670</v>
      </c>
      <c r="C1063" t="s">
        <v>1382</v>
      </c>
      <c r="D1063">
        <v>13059495</v>
      </c>
      <c r="E1063" t="s">
        <v>6</v>
      </c>
      <c r="F1063">
        <v>3200</v>
      </c>
      <c r="G1063" t="s">
        <v>1616</v>
      </c>
      <c r="H1063" t="s">
        <v>1235</v>
      </c>
      <c r="I1063">
        <v>0.67</v>
      </c>
      <c r="J1063">
        <f>IF(ISNA(VLOOKUP($C1063,Projections!$A$2:$D$499,2,0))=FALSE,VLOOKUP($C1063,Projections!$A$2:$D$499,2,0),0)</f>
        <v>0</v>
      </c>
      <c r="K1063">
        <f>IF(ISNA(VLOOKUP($C1063,Projections!$A$2:$D$499,3,0))=FALSE,VLOOKUP($C1063,Projections!$A$2:$D$499,3,0),0)</f>
        <v>0</v>
      </c>
      <c r="L1063">
        <f>IF(ISNA(VLOOKUP($C1063,Projections!$A$2:$D$499,4,0))=FALSE,VLOOKUP($C1063,Projections!$A$2:$D$499,4,0),0)</f>
        <v>0</v>
      </c>
    </row>
    <row r="1064" spans="1:12">
      <c r="A1064" t="s">
        <v>6</v>
      </c>
      <c r="B1064" t="s">
        <v>2671</v>
      </c>
      <c r="C1064" t="s">
        <v>1383</v>
      </c>
      <c r="D1064">
        <v>13059500</v>
      </c>
      <c r="E1064" t="s">
        <v>6</v>
      </c>
      <c r="F1064">
        <v>3200</v>
      </c>
      <c r="G1064" t="s">
        <v>1616</v>
      </c>
      <c r="H1064" t="s">
        <v>1235</v>
      </c>
      <c r="I1064">
        <v>0</v>
      </c>
      <c r="J1064">
        <f>IF(ISNA(VLOOKUP($C1064,Projections!$A$2:$D$499,2,0))=FALSE,VLOOKUP($C1064,Projections!$A$2:$D$499,2,0),0)</f>
        <v>0</v>
      </c>
      <c r="K1064">
        <f>IF(ISNA(VLOOKUP($C1064,Projections!$A$2:$D$499,3,0))=FALSE,VLOOKUP($C1064,Projections!$A$2:$D$499,3,0),0)</f>
        <v>0</v>
      </c>
      <c r="L1064">
        <f>IF(ISNA(VLOOKUP($C1064,Projections!$A$2:$D$499,4,0))=FALSE,VLOOKUP($C1064,Projections!$A$2:$D$499,4,0),0)</f>
        <v>0</v>
      </c>
    </row>
    <row r="1065" spans="1:12">
      <c r="A1065" t="s">
        <v>31</v>
      </c>
      <c r="B1065" t="s">
        <v>2672</v>
      </c>
      <c r="C1065" t="s">
        <v>634</v>
      </c>
      <c r="D1065">
        <v>13059457</v>
      </c>
      <c r="E1065" t="s">
        <v>31</v>
      </c>
      <c r="F1065">
        <v>3200</v>
      </c>
      <c r="G1065" t="s">
        <v>1601</v>
      </c>
      <c r="H1065" t="s">
        <v>526</v>
      </c>
      <c r="I1065">
        <v>0</v>
      </c>
      <c r="J1065">
        <f>IF(ISNA(VLOOKUP($C1065,Projections!$A$2:$D$499,2,0))=FALSE,VLOOKUP($C1065,Projections!$A$2:$D$499,2,0),0)</f>
        <v>0</v>
      </c>
      <c r="K1065">
        <f>IF(ISNA(VLOOKUP($C1065,Projections!$A$2:$D$499,3,0))=FALSE,VLOOKUP($C1065,Projections!$A$2:$D$499,3,0),0)</f>
        <v>0</v>
      </c>
      <c r="L1065">
        <f>IF(ISNA(VLOOKUP($C1065,Projections!$A$2:$D$499,4,0))=FALSE,VLOOKUP($C1065,Projections!$A$2:$D$499,4,0),0)</f>
        <v>0</v>
      </c>
    </row>
    <row r="1066" spans="1:12">
      <c r="A1066" t="s">
        <v>5</v>
      </c>
      <c r="B1066" t="s">
        <v>2673</v>
      </c>
      <c r="C1066" t="s">
        <v>635</v>
      </c>
      <c r="D1066">
        <v>13059459</v>
      </c>
      <c r="E1066" t="s">
        <v>5</v>
      </c>
      <c r="F1066">
        <v>3200</v>
      </c>
      <c r="G1066" t="s">
        <v>1601</v>
      </c>
      <c r="H1066" t="s">
        <v>526</v>
      </c>
      <c r="I1066">
        <v>0</v>
      </c>
      <c r="J1066">
        <f>IF(ISNA(VLOOKUP($C1066,Projections!$A$2:$D$499,2,0))=FALSE,VLOOKUP($C1066,Projections!$A$2:$D$499,2,0),0)</f>
        <v>0</v>
      </c>
      <c r="K1066">
        <f>IF(ISNA(VLOOKUP($C1066,Projections!$A$2:$D$499,3,0))=FALSE,VLOOKUP($C1066,Projections!$A$2:$D$499,3,0),0)</f>
        <v>0</v>
      </c>
      <c r="L1066">
        <f>IF(ISNA(VLOOKUP($C1066,Projections!$A$2:$D$499,4,0))=FALSE,VLOOKUP($C1066,Projections!$A$2:$D$499,4,0),0)</f>
        <v>0</v>
      </c>
    </row>
    <row r="1067" spans="1:12">
      <c r="A1067" t="s">
        <v>6</v>
      </c>
      <c r="B1067" t="s">
        <v>2674</v>
      </c>
      <c r="C1067" t="s">
        <v>628</v>
      </c>
      <c r="D1067">
        <v>13059472</v>
      </c>
      <c r="E1067" t="s">
        <v>6</v>
      </c>
      <c r="F1067">
        <v>3200</v>
      </c>
      <c r="G1067" t="s">
        <v>1601</v>
      </c>
      <c r="H1067" t="s">
        <v>526</v>
      </c>
      <c r="I1067">
        <v>0</v>
      </c>
      <c r="J1067">
        <f>IF(ISNA(VLOOKUP($C1067,Projections!$A$2:$D$499,2,0))=FALSE,VLOOKUP($C1067,Projections!$A$2:$D$499,2,0),0)</f>
        <v>0</v>
      </c>
      <c r="K1067">
        <f>IF(ISNA(VLOOKUP($C1067,Projections!$A$2:$D$499,3,0))=FALSE,VLOOKUP($C1067,Projections!$A$2:$D$499,3,0),0)</f>
        <v>0</v>
      </c>
      <c r="L1067">
        <f>IF(ISNA(VLOOKUP($C1067,Projections!$A$2:$D$499,4,0))=FALSE,VLOOKUP($C1067,Projections!$A$2:$D$499,4,0),0)</f>
        <v>0</v>
      </c>
    </row>
    <row r="1068" spans="1:12">
      <c r="A1068" t="s">
        <v>61</v>
      </c>
      <c r="B1068" t="s">
        <v>2675</v>
      </c>
      <c r="C1068" t="s">
        <v>294</v>
      </c>
      <c r="D1068">
        <v>13059473</v>
      </c>
      <c r="E1068" t="s">
        <v>61</v>
      </c>
      <c r="F1068">
        <v>3200</v>
      </c>
      <c r="G1068" t="s">
        <v>1601</v>
      </c>
      <c r="H1068" t="s">
        <v>98</v>
      </c>
      <c r="I1068">
        <v>5.81</v>
      </c>
      <c r="J1068">
        <f>IF(ISNA(VLOOKUP($C1068,Projections!$A$2:$D$499,2,0))=FALSE,VLOOKUP($C1068,Projections!$A$2:$D$499,2,0),0)</f>
        <v>0</v>
      </c>
      <c r="K1068">
        <f>IF(ISNA(VLOOKUP($C1068,Projections!$A$2:$D$499,3,0))=FALSE,VLOOKUP($C1068,Projections!$A$2:$D$499,3,0),0)</f>
        <v>0</v>
      </c>
      <c r="L1068">
        <f>IF(ISNA(VLOOKUP($C1068,Projections!$A$2:$D$499,4,0))=FALSE,VLOOKUP($C1068,Projections!$A$2:$D$499,4,0),0)</f>
        <v>0</v>
      </c>
    </row>
    <row r="1069" spans="1:12">
      <c r="A1069" t="s">
        <v>1</v>
      </c>
      <c r="B1069" t="s">
        <v>2676</v>
      </c>
      <c r="C1069" t="s">
        <v>326</v>
      </c>
      <c r="D1069">
        <v>13059484</v>
      </c>
      <c r="E1069" t="s">
        <v>1</v>
      </c>
      <c r="F1069">
        <v>3200</v>
      </c>
      <c r="G1069" t="s">
        <v>1601</v>
      </c>
      <c r="H1069" t="s">
        <v>98</v>
      </c>
      <c r="I1069">
        <v>15</v>
      </c>
      <c r="J1069">
        <f>IF(ISNA(VLOOKUP($C1069,Projections!$A$2:$D$499,2,0))=FALSE,VLOOKUP($C1069,Projections!$A$2:$D$499,2,0),0)</f>
        <v>6.9</v>
      </c>
      <c r="K1069">
        <f>IF(ISNA(VLOOKUP($C1069,Projections!$A$2:$D$499,3,0))=FALSE,VLOOKUP($C1069,Projections!$A$2:$D$499,3,0),0)</f>
        <v>9.1199999999999992</v>
      </c>
      <c r="L1069">
        <f>IF(ISNA(VLOOKUP($C1069,Projections!$A$2:$D$499,4,0))=FALSE,VLOOKUP($C1069,Projections!$A$2:$D$499,4,0),0)</f>
        <v>6.89</v>
      </c>
    </row>
    <row r="1070" spans="1:12">
      <c r="A1070" t="s">
        <v>6</v>
      </c>
      <c r="B1070" t="s">
        <v>2677</v>
      </c>
      <c r="C1070" t="s">
        <v>130</v>
      </c>
      <c r="D1070">
        <v>13059494</v>
      </c>
      <c r="E1070" t="s">
        <v>6</v>
      </c>
      <c r="F1070">
        <v>3200</v>
      </c>
      <c r="G1070" t="s">
        <v>1601</v>
      </c>
      <c r="H1070" t="s">
        <v>98</v>
      </c>
      <c r="I1070">
        <v>6.42</v>
      </c>
      <c r="J1070">
        <f>IF(ISNA(VLOOKUP($C1070,Projections!$A$2:$D$499,2,0))=FALSE,VLOOKUP($C1070,Projections!$A$2:$D$499,2,0),0)</f>
        <v>7.67</v>
      </c>
      <c r="K1070">
        <f>IF(ISNA(VLOOKUP($C1070,Projections!$A$2:$D$499,3,0))=FALSE,VLOOKUP($C1070,Projections!$A$2:$D$499,3,0),0)</f>
        <v>10.06</v>
      </c>
      <c r="L1070">
        <f>IF(ISNA(VLOOKUP($C1070,Projections!$A$2:$D$499,4,0))=FALSE,VLOOKUP($C1070,Projections!$A$2:$D$499,4,0),0)</f>
        <v>7.81</v>
      </c>
    </row>
    <row r="1071" spans="1:12">
      <c r="A1071" t="s">
        <v>6</v>
      </c>
      <c r="B1071" t="s">
        <v>2678</v>
      </c>
      <c r="C1071" t="s">
        <v>313</v>
      </c>
      <c r="D1071">
        <v>13059509</v>
      </c>
      <c r="E1071" t="s">
        <v>6</v>
      </c>
      <c r="F1071">
        <v>3200</v>
      </c>
      <c r="G1071" t="s">
        <v>1601</v>
      </c>
      <c r="H1071" t="s">
        <v>98</v>
      </c>
      <c r="I1071">
        <v>0</v>
      </c>
      <c r="J1071">
        <f>IF(ISNA(VLOOKUP($C1071,Projections!$A$2:$D$499,2,0))=FALSE,VLOOKUP($C1071,Projections!$A$2:$D$499,2,0),0)</f>
        <v>0</v>
      </c>
      <c r="K1071">
        <f>IF(ISNA(VLOOKUP($C1071,Projections!$A$2:$D$499,3,0))=FALSE,VLOOKUP($C1071,Projections!$A$2:$D$499,3,0),0)</f>
        <v>0</v>
      </c>
      <c r="L1071">
        <f>IF(ISNA(VLOOKUP($C1071,Projections!$A$2:$D$499,4,0))=FALSE,VLOOKUP($C1071,Projections!$A$2:$D$499,4,0),0)</f>
        <v>0</v>
      </c>
    </row>
    <row r="1072" spans="1:12">
      <c r="A1072" t="s">
        <v>6</v>
      </c>
      <c r="B1072" t="s">
        <v>2679</v>
      </c>
      <c r="C1072" t="s">
        <v>316</v>
      </c>
      <c r="D1072">
        <v>13059512</v>
      </c>
      <c r="E1072" t="s">
        <v>6</v>
      </c>
      <c r="F1072">
        <v>3200</v>
      </c>
      <c r="G1072" t="s">
        <v>1601</v>
      </c>
      <c r="H1072" t="s">
        <v>98</v>
      </c>
      <c r="I1072">
        <v>0.44</v>
      </c>
      <c r="J1072">
        <f>IF(ISNA(VLOOKUP($C1072,Projections!$A$2:$D$499,2,0))=FALSE,VLOOKUP($C1072,Projections!$A$2:$D$499,2,0),0)</f>
        <v>0</v>
      </c>
      <c r="K1072">
        <f>IF(ISNA(VLOOKUP($C1072,Projections!$A$2:$D$499,3,0))=FALSE,VLOOKUP($C1072,Projections!$A$2:$D$499,3,0),0)</f>
        <v>0</v>
      </c>
      <c r="L1072">
        <f>IF(ISNA(VLOOKUP($C1072,Projections!$A$2:$D$499,4,0))=FALSE,VLOOKUP($C1072,Projections!$A$2:$D$499,4,0),0)</f>
        <v>0</v>
      </c>
    </row>
    <row r="1073" spans="1:12">
      <c r="A1073" t="s">
        <v>3</v>
      </c>
      <c r="B1073" t="s">
        <v>2680</v>
      </c>
      <c r="C1073" t="s">
        <v>119</v>
      </c>
      <c r="D1073">
        <v>13059513</v>
      </c>
      <c r="E1073" t="s">
        <v>3</v>
      </c>
      <c r="F1073">
        <v>3200</v>
      </c>
      <c r="G1073" t="s">
        <v>1601</v>
      </c>
      <c r="H1073" t="s">
        <v>98</v>
      </c>
      <c r="I1073">
        <v>4.8600000000000003</v>
      </c>
      <c r="J1073">
        <f>IF(ISNA(VLOOKUP($C1073,Projections!$A$2:$D$499,2,0))=FALSE,VLOOKUP($C1073,Projections!$A$2:$D$499,2,0),0)</f>
        <v>0</v>
      </c>
      <c r="K1073">
        <f>IF(ISNA(VLOOKUP($C1073,Projections!$A$2:$D$499,3,0))=FALSE,VLOOKUP($C1073,Projections!$A$2:$D$499,3,0),0)</f>
        <v>0</v>
      </c>
      <c r="L1073">
        <f>IF(ISNA(VLOOKUP($C1073,Projections!$A$2:$D$499,4,0))=FALSE,VLOOKUP($C1073,Projections!$A$2:$D$499,4,0),0)</f>
        <v>0</v>
      </c>
    </row>
    <row r="1074" spans="1:12">
      <c r="A1074" t="s">
        <v>31</v>
      </c>
      <c r="B1074" t="s">
        <v>2681</v>
      </c>
      <c r="C1074" t="s">
        <v>278</v>
      </c>
      <c r="D1074">
        <v>13059547</v>
      </c>
      <c r="E1074" t="s">
        <v>31</v>
      </c>
      <c r="F1074">
        <v>3100</v>
      </c>
      <c r="G1074" t="s">
        <v>1611</v>
      </c>
      <c r="H1074" t="s">
        <v>15</v>
      </c>
      <c r="I1074">
        <v>4.46</v>
      </c>
      <c r="J1074">
        <f>IF(ISNA(VLOOKUP($C1074,Projections!$A$2:$D$499,2,0))=FALSE,VLOOKUP($C1074,Projections!$A$2:$D$499,2,0),0)</f>
        <v>6.42</v>
      </c>
      <c r="K1074">
        <f>IF(ISNA(VLOOKUP($C1074,Projections!$A$2:$D$499,3,0))=FALSE,VLOOKUP($C1074,Projections!$A$2:$D$499,3,0),0)</f>
        <v>8.51</v>
      </c>
      <c r="L1074">
        <f>IF(ISNA(VLOOKUP($C1074,Projections!$A$2:$D$499,4,0))=FALSE,VLOOKUP($C1074,Projections!$A$2:$D$499,4,0),0)</f>
        <v>6.51</v>
      </c>
    </row>
    <row r="1075" spans="1:12">
      <c r="A1075" t="s">
        <v>6</v>
      </c>
      <c r="B1075" t="s">
        <v>2682</v>
      </c>
      <c r="C1075" t="s">
        <v>1072</v>
      </c>
      <c r="D1075">
        <v>13059561</v>
      </c>
      <c r="E1075" t="s">
        <v>6</v>
      </c>
      <c r="F1075">
        <v>3100</v>
      </c>
      <c r="G1075" t="s">
        <v>1611</v>
      </c>
      <c r="H1075" t="s">
        <v>691</v>
      </c>
      <c r="I1075">
        <v>0</v>
      </c>
      <c r="J1075">
        <f>IF(ISNA(VLOOKUP($C1075,Projections!$A$2:$D$499,2,0))=FALSE,VLOOKUP($C1075,Projections!$A$2:$D$499,2,0),0)</f>
        <v>0</v>
      </c>
      <c r="K1075">
        <f>IF(ISNA(VLOOKUP($C1075,Projections!$A$2:$D$499,3,0))=FALSE,VLOOKUP($C1075,Projections!$A$2:$D$499,3,0),0)</f>
        <v>0</v>
      </c>
      <c r="L1075">
        <f>IF(ISNA(VLOOKUP($C1075,Projections!$A$2:$D$499,4,0))=FALSE,VLOOKUP($C1075,Projections!$A$2:$D$499,4,0),0)</f>
        <v>0</v>
      </c>
    </row>
    <row r="1076" spans="1:12">
      <c r="A1076" t="s">
        <v>5</v>
      </c>
      <c r="B1076" t="s">
        <v>2683</v>
      </c>
      <c r="C1076" t="s">
        <v>324</v>
      </c>
      <c r="D1076">
        <v>13059562</v>
      </c>
      <c r="E1076" t="s">
        <v>5</v>
      </c>
      <c r="F1076">
        <v>3100</v>
      </c>
      <c r="G1076" t="s">
        <v>1611</v>
      </c>
      <c r="H1076" t="s">
        <v>15</v>
      </c>
      <c r="I1076">
        <v>0</v>
      </c>
      <c r="J1076">
        <f>IF(ISNA(VLOOKUP($C1076,Projections!$A$2:$D$499,2,0))=FALSE,VLOOKUP($C1076,Projections!$A$2:$D$499,2,0),0)</f>
        <v>0</v>
      </c>
      <c r="K1076">
        <f>IF(ISNA(VLOOKUP($C1076,Projections!$A$2:$D$499,3,0))=FALSE,VLOOKUP($C1076,Projections!$A$2:$D$499,3,0),0)</f>
        <v>0</v>
      </c>
      <c r="L1076">
        <f>IF(ISNA(VLOOKUP($C1076,Projections!$A$2:$D$499,4,0))=FALSE,VLOOKUP($C1076,Projections!$A$2:$D$499,4,0),0)</f>
        <v>0</v>
      </c>
    </row>
    <row r="1077" spans="1:12">
      <c r="A1077" t="s">
        <v>1</v>
      </c>
      <c r="B1077" t="s">
        <v>2684</v>
      </c>
      <c r="C1077" t="s">
        <v>322</v>
      </c>
      <c r="D1077">
        <v>13059564</v>
      </c>
      <c r="E1077" t="s">
        <v>1</v>
      </c>
      <c r="F1077">
        <v>3100</v>
      </c>
      <c r="G1077" t="s">
        <v>1611</v>
      </c>
      <c r="H1077" t="s">
        <v>15</v>
      </c>
      <c r="I1077">
        <v>0</v>
      </c>
      <c r="J1077">
        <f>IF(ISNA(VLOOKUP($C1077,Projections!$A$2:$D$499,2,0))=FALSE,VLOOKUP($C1077,Projections!$A$2:$D$499,2,0),0)</f>
        <v>0</v>
      </c>
      <c r="K1077">
        <f>IF(ISNA(VLOOKUP($C1077,Projections!$A$2:$D$499,3,0))=FALSE,VLOOKUP($C1077,Projections!$A$2:$D$499,3,0),0)</f>
        <v>0</v>
      </c>
      <c r="L1077">
        <f>IF(ISNA(VLOOKUP($C1077,Projections!$A$2:$D$499,4,0))=FALSE,VLOOKUP($C1077,Projections!$A$2:$D$499,4,0),0)</f>
        <v>0</v>
      </c>
    </row>
    <row r="1078" spans="1:12">
      <c r="A1078" t="s">
        <v>31</v>
      </c>
      <c r="B1078" t="s">
        <v>2685</v>
      </c>
      <c r="C1078" t="s">
        <v>285</v>
      </c>
      <c r="D1078">
        <v>13059565</v>
      </c>
      <c r="E1078" t="s">
        <v>31</v>
      </c>
      <c r="F1078">
        <v>3100</v>
      </c>
      <c r="G1078" t="s">
        <v>1611</v>
      </c>
      <c r="H1078" t="s">
        <v>15</v>
      </c>
      <c r="I1078">
        <v>3.97</v>
      </c>
      <c r="J1078">
        <f>IF(ISNA(VLOOKUP($C1078,Projections!$A$2:$D$499,2,0))=FALSE,VLOOKUP($C1078,Projections!$A$2:$D$499,2,0),0)</f>
        <v>0</v>
      </c>
      <c r="K1078">
        <f>IF(ISNA(VLOOKUP($C1078,Projections!$A$2:$D$499,3,0))=FALSE,VLOOKUP($C1078,Projections!$A$2:$D$499,3,0),0)</f>
        <v>0</v>
      </c>
      <c r="L1078">
        <f>IF(ISNA(VLOOKUP($C1078,Projections!$A$2:$D$499,4,0))=FALSE,VLOOKUP($C1078,Projections!$A$2:$D$499,4,0),0)</f>
        <v>0</v>
      </c>
    </row>
    <row r="1079" spans="1:12">
      <c r="A1079" t="s">
        <v>40</v>
      </c>
      <c r="B1079" t="s">
        <v>2686</v>
      </c>
      <c r="C1079" t="s">
        <v>1073</v>
      </c>
      <c r="D1079">
        <v>13059518</v>
      </c>
      <c r="E1079" t="s">
        <v>40</v>
      </c>
      <c r="F1079">
        <v>3100</v>
      </c>
      <c r="G1079" t="s">
        <v>1679</v>
      </c>
      <c r="H1079" t="s">
        <v>721</v>
      </c>
      <c r="I1079">
        <v>0</v>
      </c>
      <c r="J1079">
        <f>IF(ISNA(VLOOKUP($C1079,Projections!$A$2:$D$499,2,0))=FALSE,VLOOKUP($C1079,Projections!$A$2:$D$499,2,0),0)</f>
        <v>0</v>
      </c>
      <c r="K1079">
        <f>IF(ISNA(VLOOKUP($C1079,Projections!$A$2:$D$499,3,0))=FALSE,VLOOKUP($C1079,Projections!$A$2:$D$499,3,0),0)</f>
        <v>0</v>
      </c>
      <c r="L1079">
        <f>IF(ISNA(VLOOKUP($C1079,Projections!$A$2:$D$499,4,0))=FALSE,VLOOKUP($C1079,Projections!$A$2:$D$499,4,0),0)</f>
        <v>0</v>
      </c>
    </row>
    <row r="1080" spans="1:12">
      <c r="A1080" t="s">
        <v>5</v>
      </c>
      <c r="B1080" t="s">
        <v>2687</v>
      </c>
      <c r="C1080" t="s">
        <v>1085</v>
      </c>
      <c r="D1080">
        <v>13059521</v>
      </c>
      <c r="E1080" t="s">
        <v>5</v>
      </c>
      <c r="F1080">
        <v>3100</v>
      </c>
      <c r="G1080" t="s">
        <v>1679</v>
      </c>
      <c r="H1080" t="s">
        <v>743</v>
      </c>
      <c r="I1080">
        <v>0</v>
      </c>
      <c r="J1080">
        <f>IF(ISNA(VLOOKUP($C1080,Projections!$A$2:$D$499,2,0))=FALSE,VLOOKUP($C1080,Projections!$A$2:$D$499,2,0),0)</f>
        <v>0</v>
      </c>
      <c r="K1080">
        <f>IF(ISNA(VLOOKUP($C1080,Projections!$A$2:$D$499,3,0))=FALSE,VLOOKUP($C1080,Projections!$A$2:$D$499,3,0),0)</f>
        <v>0</v>
      </c>
      <c r="L1080">
        <f>IF(ISNA(VLOOKUP($C1080,Projections!$A$2:$D$499,4,0))=FALSE,VLOOKUP($C1080,Projections!$A$2:$D$499,4,0),0)</f>
        <v>0</v>
      </c>
    </row>
    <row r="1081" spans="1:12">
      <c r="A1081" t="s">
        <v>6</v>
      </c>
      <c r="B1081" t="s">
        <v>2688</v>
      </c>
      <c r="C1081" t="s">
        <v>146</v>
      </c>
      <c r="D1081">
        <v>13059558</v>
      </c>
      <c r="E1081" t="s">
        <v>6</v>
      </c>
      <c r="F1081">
        <v>3100</v>
      </c>
      <c r="G1081" t="s">
        <v>1679</v>
      </c>
      <c r="H1081" t="s">
        <v>743</v>
      </c>
      <c r="I1081">
        <v>3.14</v>
      </c>
      <c r="J1081">
        <f>IF(ISNA(VLOOKUP($C1081,Projections!$A$2:$D$499,2,0))=FALSE,VLOOKUP($C1081,Projections!$A$2:$D$499,2,0),0)</f>
        <v>0</v>
      </c>
      <c r="K1081">
        <f>IF(ISNA(VLOOKUP($C1081,Projections!$A$2:$D$499,3,0))=FALSE,VLOOKUP($C1081,Projections!$A$2:$D$499,3,0),0)</f>
        <v>0</v>
      </c>
      <c r="L1081">
        <f>IF(ISNA(VLOOKUP($C1081,Projections!$A$2:$D$499,4,0))=FALSE,VLOOKUP($C1081,Projections!$A$2:$D$499,4,0),0)</f>
        <v>0</v>
      </c>
    </row>
    <row r="1082" spans="1:12">
      <c r="A1082" t="s">
        <v>55</v>
      </c>
      <c r="B1082" t="s">
        <v>2689</v>
      </c>
      <c r="C1082" t="s">
        <v>1083</v>
      </c>
      <c r="D1082">
        <v>13059525</v>
      </c>
      <c r="E1082" t="s">
        <v>55</v>
      </c>
      <c r="F1082">
        <v>3100</v>
      </c>
      <c r="G1082" t="s">
        <v>1607</v>
      </c>
      <c r="H1082" t="s">
        <v>712</v>
      </c>
      <c r="I1082">
        <v>0</v>
      </c>
      <c r="J1082">
        <f>IF(ISNA(VLOOKUP($C1082,Projections!$A$2:$D$499,2,0))=FALSE,VLOOKUP($C1082,Projections!$A$2:$D$499,2,0),0)</f>
        <v>0</v>
      </c>
      <c r="K1082">
        <f>IF(ISNA(VLOOKUP($C1082,Projections!$A$2:$D$499,3,0))=FALSE,VLOOKUP($C1082,Projections!$A$2:$D$499,3,0),0)</f>
        <v>0</v>
      </c>
      <c r="L1082">
        <f>IF(ISNA(VLOOKUP($C1082,Projections!$A$2:$D$499,4,0))=FALSE,VLOOKUP($C1082,Projections!$A$2:$D$499,4,0),0)</f>
        <v>0</v>
      </c>
    </row>
    <row r="1083" spans="1:12">
      <c r="A1083" t="s">
        <v>4</v>
      </c>
      <c r="B1083" t="s">
        <v>2690</v>
      </c>
      <c r="C1083" t="s">
        <v>307</v>
      </c>
      <c r="D1083">
        <v>13059530</v>
      </c>
      <c r="E1083" t="s">
        <v>4</v>
      </c>
      <c r="F1083">
        <v>3100</v>
      </c>
      <c r="G1083" t="s">
        <v>1607</v>
      </c>
      <c r="H1083" t="s">
        <v>698</v>
      </c>
      <c r="I1083">
        <v>5.81</v>
      </c>
      <c r="J1083">
        <f>IF(ISNA(VLOOKUP($C1083,Projections!$A$2:$D$499,2,0))=FALSE,VLOOKUP($C1083,Projections!$A$2:$D$499,2,0),0)</f>
        <v>0</v>
      </c>
      <c r="K1083">
        <f>IF(ISNA(VLOOKUP($C1083,Projections!$A$2:$D$499,3,0))=FALSE,VLOOKUP($C1083,Projections!$A$2:$D$499,3,0),0)</f>
        <v>0</v>
      </c>
      <c r="L1083">
        <f>IF(ISNA(VLOOKUP($C1083,Projections!$A$2:$D$499,4,0))=FALSE,VLOOKUP($C1083,Projections!$A$2:$D$499,4,0),0)</f>
        <v>0</v>
      </c>
    </row>
    <row r="1084" spans="1:12">
      <c r="A1084" t="s">
        <v>6</v>
      </c>
      <c r="B1084" t="s">
        <v>2691</v>
      </c>
      <c r="C1084" t="s">
        <v>1076</v>
      </c>
      <c r="D1084">
        <v>13059537</v>
      </c>
      <c r="E1084" t="s">
        <v>6</v>
      </c>
      <c r="F1084">
        <v>3100</v>
      </c>
      <c r="G1084" t="s">
        <v>1607</v>
      </c>
      <c r="H1084" t="s">
        <v>698</v>
      </c>
      <c r="I1084">
        <v>0</v>
      </c>
      <c r="J1084">
        <f>IF(ISNA(VLOOKUP($C1084,Projections!$A$2:$D$499,2,0))=FALSE,VLOOKUP($C1084,Projections!$A$2:$D$499,2,0),0)</f>
        <v>0</v>
      </c>
      <c r="K1084">
        <f>IF(ISNA(VLOOKUP($C1084,Projections!$A$2:$D$499,3,0))=FALSE,VLOOKUP($C1084,Projections!$A$2:$D$499,3,0),0)</f>
        <v>0</v>
      </c>
      <c r="L1084">
        <f>IF(ISNA(VLOOKUP($C1084,Projections!$A$2:$D$499,4,0))=FALSE,VLOOKUP($C1084,Projections!$A$2:$D$499,4,0),0)</f>
        <v>0</v>
      </c>
    </row>
    <row r="1085" spans="1:12">
      <c r="A1085" t="s">
        <v>1</v>
      </c>
      <c r="B1085" t="s">
        <v>2692</v>
      </c>
      <c r="C1085" t="s">
        <v>79</v>
      </c>
      <c r="D1085">
        <v>13059542</v>
      </c>
      <c r="E1085" t="s">
        <v>1</v>
      </c>
      <c r="F1085">
        <v>3100</v>
      </c>
      <c r="G1085" t="s">
        <v>1607</v>
      </c>
      <c r="H1085" t="s">
        <v>712</v>
      </c>
      <c r="I1085">
        <v>5.54</v>
      </c>
      <c r="J1085">
        <f>IF(ISNA(VLOOKUP($C1085,Projections!$A$2:$D$499,2,0))=FALSE,VLOOKUP($C1085,Projections!$A$2:$D$499,2,0),0)</f>
        <v>0</v>
      </c>
      <c r="K1085">
        <f>IF(ISNA(VLOOKUP($C1085,Projections!$A$2:$D$499,3,0))=FALSE,VLOOKUP($C1085,Projections!$A$2:$D$499,3,0),0)</f>
        <v>0</v>
      </c>
      <c r="L1085">
        <f>IF(ISNA(VLOOKUP($C1085,Projections!$A$2:$D$499,4,0))=FALSE,VLOOKUP($C1085,Projections!$A$2:$D$499,4,0),0)</f>
        <v>0</v>
      </c>
    </row>
    <row r="1086" spans="1:12">
      <c r="A1086" t="s">
        <v>4</v>
      </c>
      <c r="B1086" t="s">
        <v>2693</v>
      </c>
      <c r="C1086" t="s">
        <v>1098</v>
      </c>
      <c r="D1086">
        <v>13059560</v>
      </c>
      <c r="E1086" t="s">
        <v>4</v>
      </c>
      <c r="F1086">
        <v>3100</v>
      </c>
      <c r="G1086" t="s">
        <v>1607</v>
      </c>
      <c r="H1086" t="s">
        <v>712</v>
      </c>
      <c r="I1086">
        <v>1.29</v>
      </c>
      <c r="J1086">
        <f>IF(ISNA(VLOOKUP($C1086,Projections!$A$2:$D$499,2,0))=FALSE,VLOOKUP($C1086,Projections!$A$2:$D$499,2,0),0)</f>
        <v>0</v>
      </c>
      <c r="K1086">
        <f>IF(ISNA(VLOOKUP($C1086,Projections!$A$2:$D$499,3,0))=FALSE,VLOOKUP($C1086,Projections!$A$2:$D$499,3,0),0)</f>
        <v>0</v>
      </c>
      <c r="L1086">
        <f>IF(ISNA(VLOOKUP($C1086,Projections!$A$2:$D$499,4,0))=FALSE,VLOOKUP($C1086,Projections!$A$2:$D$499,4,0),0)</f>
        <v>0</v>
      </c>
    </row>
    <row r="1087" spans="1:12">
      <c r="A1087" t="s">
        <v>2</v>
      </c>
      <c r="B1087" t="s">
        <v>2694</v>
      </c>
      <c r="C1087" t="s">
        <v>508</v>
      </c>
      <c r="D1087">
        <v>13059529</v>
      </c>
      <c r="E1087" t="s">
        <v>2</v>
      </c>
      <c r="F1087">
        <v>3100</v>
      </c>
      <c r="G1087" t="s">
        <v>1609</v>
      </c>
      <c r="H1087" t="s">
        <v>468</v>
      </c>
      <c r="I1087">
        <v>0</v>
      </c>
      <c r="J1087">
        <f>IF(ISNA(VLOOKUP($C1087,Projections!$A$2:$D$499,2,0))=FALSE,VLOOKUP($C1087,Projections!$A$2:$D$499,2,0),0)</f>
        <v>0</v>
      </c>
      <c r="K1087">
        <f>IF(ISNA(VLOOKUP($C1087,Projections!$A$2:$D$499,3,0))=FALSE,VLOOKUP($C1087,Projections!$A$2:$D$499,3,0),0)</f>
        <v>0</v>
      </c>
      <c r="L1087">
        <f>IF(ISNA(VLOOKUP($C1087,Projections!$A$2:$D$499,4,0))=FALSE,VLOOKUP($C1087,Projections!$A$2:$D$499,4,0),0)</f>
        <v>0</v>
      </c>
    </row>
    <row r="1088" spans="1:12">
      <c r="A1088" t="s">
        <v>55</v>
      </c>
      <c r="B1088" t="s">
        <v>2695</v>
      </c>
      <c r="C1088" t="s">
        <v>1080</v>
      </c>
      <c r="D1088">
        <v>13059533</v>
      </c>
      <c r="E1088" t="s">
        <v>55</v>
      </c>
      <c r="F1088">
        <v>3100</v>
      </c>
      <c r="G1088" t="s">
        <v>1609</v>
      </c>
      <c r="H1088" t="s">
        <v>695</v>
      </c>
      <c r="I1088">
        <v>0</v>
      </c>
      <c r="J1088">
        <f>IF(ISNA(VLOOKUP($C1088,Projections!$A$2:$D$499,2,0))=FALSE,VLOOKUP($C1088,Projections!$A$2:$D$499,2,0),0)</f>
        <v>0</v>
      </c>
      <c r="K1088">
        <f>IF(ISNA(VLOOKUP($C1088,Projections!$A$2:$D$499,3,0))=FALSE,VLOOKUP($C1088,Projections!$A$2:$D$499,3,0),0)</f>
        <v>0</v>
      </c>
      <c r="L1088">
        <f>IF(ISNA(VLOOKUP($C1088,Projections!$A$2:$D$499,4,0))=FALSE,VLOOKUP($C1088,Projections!$A$2:$D$499,4,0),0)</f>
        <v>0</v>
      </c>
    </row>
    <row r="1089" spans="1:12">
      <c r="A1089" t="s">
        <v>6</v>
      </c>
      <c r="B1089" t="s">
        <v>2696</v>
      </c>
      <c r="C1089" t="s">
        <v>507</v>
      </c>
      <c r="D1089">
        <v>13059556</v>
      </c>
      <c r="E1089" t="s">
        <v>6</v>
      </c>
      <c r="F1089">
        <v>3100</v>
      </c>
      <c r="G1089" t="s">
        <v>1609</v>
      </c>
      <c r="H1089" t="s">
        <v>468</v>
      </c>
      <c r="I1089">
        <v>0</v>
      </c>
      <c r="J1089">
        <f>IF(ISNA(VLOOKUP($C1089,Projections!$A$2:$D$499,2,0))=FALSE,VLOOKUP($C1089,Projections!$A$2:$D$499,2,0),0)</f>
        <v>0</v>
      </c>
      <c r="K1089">
        <f>IF(ISNA(VLOOKUP($C1089,Projections!$A$2:$D$499,3,0))=FALSE,VLOOKUP($C1089,Projections!$A$2:$D$499,3,0),0)</f>
        <v>0</v>
      </c>
      <c r="L1089">
        <f>IF(ISNA(VLOOKUP($C1089,Projections!$A$2:$D$499,4,0))=FALSE,VLOOKUP($C1089,Projections!$A$2:$D$499,4,0),0)</f>
        <v>0</v>
      </c>
    </row>
    <row r="1090" spans="1:12">
      <c r="A1090" t="s">
        <v>5</v>
      </c>
      <c r="B1090" t="s">
        <v>2697</v>
      </c>
      <c r="C1090" t="s">
        <v>506</v>
      </c>
      <c r="D1090">
        <v>13059557</v>
      </c>
      <c r="E1090" t="s">
        <v>5</v>
      </c>
      <c r="F1090">
        <v>3100</v>
      </c>
      <c r="G1090" t="s">
        <v>1609</v>
      </c>
      <c r="H1090" t="s">
        <v>468</v>
      </c>
      <c r="I1090">
        <v>0</v>
      </c>
      <c r="J1090">
        <f>IF(ISNA(VLOOKUP($C1090,Projections!$A$2:$D$499,2,0))=FALSE,VLOOKUP($C1090,Projections!$A$2:$D$499,2,0),0)</f>
        <v>0</v>
      </c>
      <c r="K1090">
        <f>IF(ISNA(VLOOKUP($C1090,Projections!$A$2:$D$499,3,0))=FALSE,VLOOKUP($C1090,Projections!$A$2:$D$499,3,0),0)</f>
        <v>0</v>
      </c>
      <c r="L1090">
        <f>IF(ISNA(VLOOKUP($C1090,Projections!$A$2:$D$499,4,0))=FALSE,VLOOKUP($C1090,Projections!$A$2:$D$499,4,0),0)</f>
        <v>0</v>
      </c>
    </row>
    <row r="1091" spans="1:12">
      <c r="A1091" t="s">
        <v>6</v>
      </c>
      <c r="B1091" t="s">
        <v>2698</v>
      </c>
      <c r="C1091" t="s">
        <v>1001</v>
      </c>
      <c r="D1091">
        <v>13059531</v>
      </c>
      <c r="E1091" t="s">
        <v>6</v>
      </c>
      <c r="F1091">
        <v>3100</v>
      </c>
      <c r="G1091" t="s">
        <v>1599</v>
      </c>
      <c r="H1091" t="s">
        <v>700</v>
      </c>
      <c r="I1091">
        <v>3.1</v>
      </c>
      <c r="J1091">
        <f>IF(ISNA(VLOOKUP($C1091,Projections!$A$2:$D$499,2,0))=FALSE,VLOOKUP($C1091,Projections!$A$2:$D$499,2,0),0)</f>
        <v>0</v>
      </c>
      <c r="K1091">
        <f>IF(ISNA(VLOOKUP($C1091,Projections!$A$2:$D$499,3,0))=FALSE,VLOOKUP($C1091,Projections!$A$2:$D$499,3,0),0)</f>
        <v>0</v>
      </c>
      <c r="L1091">
        <f>IF(ISNA(VLOOKUP($C1091,Projections!$A$2:$D$499,4,0))=FALSE,VLOOKUP($C1091,Projections!$A$2:$D$499,4,0),0)</f>
        <v>0</v>
      </c>
    </row>
    <row r="1092" spans="1:12">
      <c r="A1092" t="s">
        <v>55</v>
      </c>
      <c r="B1092" t="s">
        <v>2699</v>
      </c>
      <c r="C1092" t="s">
        <v>320</v>
      </c>
      <c r="D1092">
        <v>13059543</v>
      </c>
      <c r="E1092" t="s">
        <v>55</v>
      </c>
      <c r="F1092">
        <v>3100</v>
      </c>
      <c r="G1092" t="s">
        <v>1599</v>
      </c>
      <c r="H1092" t="s">
        <v>97</v>
      </c>
      <c r="I1092">
        <v>0</v>
      </c>
      <c r="J1092">
        <f>IF(ISNA(VLOOKUP($C1092,Projections!$A$2:$D$499,2,0))=FALSE,VLOOKUP($C1092,Projections!$A$2:$D$499,2,0),0)</f>
        <v>0</v>
      </c>
      <c r="K1092">
        <f>IF(ISNA(VLOOKUP($C1092,Projections!$A$2:$D$499,3,0))=FALSE,VLOOKUP($C1092,Projections!$A$2:$D$499,3,0),0)</f>
        <v>0</v>
      </c>
      <c r="L1092">
        <f>IF(ISNA(VLOOKUP($C1092,Projections!$A$2:$D$499,4,0))=FALSE,VLOOKUP($C1092,Projections!$A$2:$D$499,4,0),0)</f>
        <v>0</v>
      </c>
    </row>
    <row r="1093" spans="1:12">
      <c r="A1093" t="s">
        <v>6</v>
      </c>
      <c r="B1093" t="s">
        <v>2700</v>
      </c>
      <c r="C1093" t="s">
        <v>331</v>
      </c>
      <c r="D1093">
        <v>13059549</v>
      </c>
      <c r="E1093" t="s">
        <v>6</v>
      </c>
      <c r="F1093">
        <v>3100</v>
      </c>
      <c r="G1093" t="s">
        <v>1599</v>
      </c>
      <c r="H1093" t="s">
        <v>97</v>
      </c>
      <c r="I1093">
        <v>0</v>
      </c>
      <c r="J1093">
        <f>IF(ISNA(VLOOKUP($C1093,Projections!$A$2:$D$499,2,0))=FALSE,VLOOKUP($C1093,Projections!$A$2:$D$499,2,0),0)</f>
        <v>0</v>
      </c>
      <c r="K1093">
        <f>IF(ISNA(VLOOKUP($C1093,Projections!$A$2:$D$499,3,0))=FALSE,VLOOKUP($C1093,Projections!$A$2:$D$499,3,0),0)</f>
        <v>0</v>
      </c>
      <c r="L1093">
        <f>IF(ISNA(VLOOKUP($C1093,Projections!$A$2:$D$499,4,0))=FALSE,VLOOKUP($C1093,Projections!$A$2:$D$499,4,0),0)</f>
        <v>0</v>
      </c>
    </row>
    <row r="1094" spans="1:12">
      <c r="A1094" t="s">
        <v>1</v>
      </c>
      <c r="B1094" t="s">
        <v>2701</v>
      </c>
      <c r="C1094" t="s">
        <v>334</v>
      </c>
      <c r="D1094">
        <v>13059551</v>
      </c>
      <c r="E1094" t="s">
        <v>1</v>
      </c>
      <c r="F1094">
        <v>3100</v>
      </c>
      <c r="G1094" t="s">
        <v>1599</v>
      </c>
      <c r="H1094" t="s">
        <v>97</v>
      </c>
      <c r="I1094">
        <v>0</v>
      </c>
      <c r="J1094">
        <f>IF(ISNA(VLOOKUP($C1094,Projections!$A$2:$D$499,2,0))=FALSE,VLOOKUP($C1094,Projections!$A$2:$D$499,2,0),0)</f>
        <v>0</v>
      </c>
      <c r="K1094">
        <f>IF(ISNA(VLOOKUP($C1094,Projections!$A$2:$D$499,3,0))=FALSE,VLOOKUP($C1094,Projections!$A$2:$D$499,3,0),0)</f>
        <v>0</v>
      </c>
      <c r="L1094">
        <f>IF(ISNA(VLOOKUP($C1094,Projections!$A$2:$D$499,4,0))=FALSE,VLOOKUP($C1094,Projections!$A$2:$D$499,4,0),0)</f>
        <v>0</v>
      </c>
    </row>
    <row r="1095" spans="1:12">
      <c r="A1095" t="s">
        <v>6</v>
      </c>
      <c r="B1095" t="s">
        <v>2702</v>
      </c>
      <c r="C1095" t="s">
        <v>333</v>
      </c>
      <c r="D1095">
        <v>13059555</v>
      </c>
      <c r="E1095" t="s">
        <v>6</v>
      </c>
      <c r="F1095">
        <v>3100</v>
      </c>
      <c r="G1095" t="s">
        <v>1599</v>
      </c>
      <c r="H1095" t="s">
        <v>97</v>
      </c>
      <c r="I1095">
        <v>0</v>
      </c>
      <c r="J1095">
        <f>IF(ISNA(VLOOKUP($C1095,Projections!$A$2:$D$499,2,0))=FALSE,VLOOKUP($C1095,Projections!$A$2:$D$499,2,0),0)</f>
        <v>0</v>
      </c>
      <c r="K1095">
        <f>IF(ISNA(VLOOKUP($C1095,Projections!$A$2:$D$499,3,0))=FALSE,VLOOKUP($C1095,Projections!$A$2:$D$499,3,0),0)</f>
        <v>0</v>
      </c>
      <c r="L1095">
        <f>IF(ISNA(VLOOKUP($C1095,Projections!$A$2:$D$499,4,0))=FALSE,VLOOKUP($C1095,Projections!$A$2:$D$499,4,0),0)</f>
        <v>0</v>
      </c>
    </row>
    <row r="1096" spans="1:12">
      <c r="A1096" t="s">
        <v>6</v>
      </c>
      <c r="B1096" t="s">
        <v>2703</v>
      </c>
      <c r="C1096" t="s">
        <v>1571</v>
      </c>
      <c r="D1096">
        <v>13059527</v>
      </c>
      <c r="E1096" t="s">
        <v>6</v>
      </c>
      <c r="F1096">
        <v>3100</v>
      </c>
      <c r="G1096" t="s">
        <v>1614</v>
      </c>
      <c r="H1096" t="s">
        <v>693</v>
      </c>
      <c r="I1096">
        <v>3</v>
      </c>
      <c r="J1096">
        <f>IF(ISNA(VLOOKUP($C1096,Projections!$A$2:$D$499,2,0))=FALSE,VLOOKUP($C1096,Projections!$A$2:$D$499,2,0),0)</f>
        <v>0</v>
      </c>
      <c r="K1096">
        <f>IF(ISNA(VLOOKUP($C1096,Projections!$A$2:$D$499,3,0))=FALSE,VLOOKUP($C1096,Projections!$A$2:$D$499,3,0),0)</f>
        <v>0</v>
      </c>
      <c r="L1096">
        <f>IF(ISNA(VLOOKUP($C1096,Projections!$A$2:$D$499,4,0))=FALSE,VLOOKUP($C1096,Projections!$A$2:$D$499,4,0),0)</f>
        <v>0</v>
      </c>
    </row>
    <row r="1097" spans="1:12">
      <c r="A1097" t="s">
        <v>6</v>
      </c>
      <c r="B1097" t="s">
        <v>2704</v>
      </c>
      <c r="C1097" t="s">
        <v>360</v>
      </c>
      <c r="D1097">
        <v>13059546</v>
      </c>
      <c r="E1097" t="s">
        <v>6</v>
      </c>
      <c r="F1097">
        <v>3100</v>
      </c>
      <c r="G1097" t="s">
        <v>1614</v>
      </c>
      <c r="H1097" t="s">
        <v>99</v>
      </c>
      <c r="I1097">
        <v>6.27</v>
      </c>
      <c r="J1097">
        <f>IF(ISNA(VLOOKUP($C1097,Projections!$A$2:$D$499,2,0))=FALSE,VLOOKUP($C1097,Projections!$A$2:$D$499,2,0),0)</f>
        <v>7.03</v>
      </c>
      <c r="K1097">
        <f>IF(ISNA(VLOOKUP($C1097,Projections!$A$2:$D$499,3,0))=FALSE,VLOOKUP($C1097,Projections!$A$2:$D$499,3,0),0)</f>
        <v>9.3000000000000007</v>
      </c>
      <c r="L1097">
        <f>IF(ISNA(VLOOKUP($C1097,Projections!$A$2:$D$499,4,0))=FALSE,VLOOKUP($C1097,Projections!$A$2:$D$499,4,0),0)</f>
        <v>7.28</v>
      </c>
    </row>
    <row r="1098" spans="1:12">
      <c r="A1098" t="s">
        <v>6</v>
      </c>
      <c r="B1098" t="s">
        <v>2705</v>
      </c>
      <c r="C1098" t="s">
        <v>1498</v>
      </c>
      <c r="D1098">
        <v>13059520</v>
      </c>
      <c r="E1098" t="s">
        <v>6</v>
      </c>
      <c r="F1098">
        <v>3100</v>
      </c>
      <c r="G1098" t="s">
        <v>1624</v>
      </c>
      <c r="H1098" t="s">
        <v>1468</v>
      </c>
      <c r="I1098">
        <v>0</v>
      </c>
      <c r="J1098">
        <f>IF(ISNA(VLOOKUP($C1098,Projections!$A$2:$D$499,2,0))=FALSE,VLOOKUP($C1098,Projections!$A$2:$D$499,2,0),0)</f>
        <v>0</v>
      </c>
      <c r="K1098">
        <f>IF(ISNA(VLOOKUP($C1098,Projections!$A$2:$D$499,3,0))=FALSE,VLOOKUP($C1098,Projections!$A$2:$D$499,3,0),0)</f>
        <v>0</v>
      </c>
      <c r="L1098">
        <f>IF(ISNA(VLOOKUP($C1098,Projections!$A$2:$D$499,4,0))=FALSE,VLOOKUP($C1098,Projections!$A$2:$D$499,4,0),0)</f>
        <v>0</v>
      </c>
    </row>
    <row r="1099" spans="1:12">
      <c r="A1099" t="s">
        <v>1</v>
      </c>
      <c r="B1099" t="s">
        <v>2706</v>
      </c>
      <c r="C1099" t="s">
        <v>1399</v>
      </c>
      <c r="D1099">
        <v>13059559</v>
      </c>
      <c r="E1099" t="s">
        <v>1</v>
      </c>
      <c r="F1099">
        <v>3100</v>
      </c>
      <c r="G1099" t="s">
        <v>1624</v>
      </c>
      <c r="H1099" t="s">
        <v>1237</v>
      </c>
      <c r="I1099">
        <v>4.1100000000000003</v>
      </c>
      <c r="J1099">
        <f>IF(ISNA(VLOOKUP($C1099,Projections!$A$2:$D$499,2,0))=FALSE,VLOOKUP($C1099,Projections!$A$2:$D$499,2,0),0)</f>
        <v>0</v>
      </c>
      <c r="K1099">
        <f>IF(ISNA(VLOOKUP($C1099,Projections!$A$2:$D$499,3,0))=FALSE,VLOOKUP($C1099,Projections!$A$2:$D$499,3,0),0)</f>
        <v>0</v>
      </c>
      <c r="L1099">
        <f>IF(ISNA(VLOOKUP($C1099,Projections!$A$2:$D$499,4,0))=FALSE,VLOOKUP($C1099,Projections!$A$2:$D$499,4,0),0)</f>
        <v>0</v>
      </c>
    </row>
    <row r="1100" spans="1:12">
      <c r="A1100" t="s">
        <v>2</v>
      </c>
      <c r="B1100" t="s">
        <v>2707</v>
      </c>
      <c r="C1100" t="s">
        <v>1391</v>
      </c>
      <c r="D1100">
        <v>13059563</v>
      </c>
      <c r="E1100" t="s">
        <v>2</v>
      </c>
      <c r="F1100">
        <v>3100</v>
      </c>
      <c r="G1100" t="s">
        <v>1624</v>
      </c>
      <c r="H1100" t="s">
        <v>1237</v>
      </c>
      <c r="I1100">
        <v>0</v>
      </c>
      <c r="J1100">
        <f>IF(ISNA(VLOOKUP($C1100,Projections!$A$2:$D$499,2,0))=FALSE,VLOOKUP($C1100,Projections!$A$2:$D$499,2,0),0)</f>
        <v>0</v>
      </c>
      <c r="K1100">
        <f>IF(ISNA(VLOOKUP($C1100,Projections!$A$2:$D$499,3,0))=FALSE,VLOOKUP($C1100,Projections!$A$2:$D$499,3,0),0)</f>
        <v>0</v>
      </c>
      <c r="L1100">
        <f>IF(ISNA(VLOOKUP($C1100,Projections!$A$2:$D$499,4,0))=FALSE,VLOOKUP($C1100,Projections!$A$2:$D$499,4,0),0)</f>
        <v>0</v>
      </c>
    </row>
    <row r="1101" spans="1:12">
      <c r="A1101" t="s">
        <v>5</v>
      </c>
      <c r="B1101" t="s">
        <v>2708</v>
      </c>
      <c r="C1101" t="s">
        <v>1402</v>
      </c>
      <c r="D1101">
        <v>13059532</v>
      </c>
      <c r="E1101" t="s">
        <v>5</v>
      </c>
      <c r="F1101">
        <v>3100</v>
      </c>
      <c r="G1101" t="s">
        <v>1597</v>
      </c>
      <c r="H1101" t="s">
        <v>1245</v>
      </c>
      <c r="I1101">
        <v>1.7</v>
      </c>
      <c r="J1101">
        <f>IF(ISNA(VLOOKUP($C1101,Projections!$A$2:$D$499,2,0))=FALSE,VLOOKUP($C1101,Projections!$A$2:$D$499,2,0),0)</f>
        <v>0</v>
      </c>
      <c r="K1101">
        <f>IF(ISNA(VLOOKUP($C1101,Projections!$A$2:$D$499,3,0))=FALSE,VLOOKUP($C1101,Projections!$A$2:$D$499,3,0),0)</f>
        <v>0</v>
      </c>
      <c r="L1101">
        <f>IF(ISNA(VLOOKUP($C1101,Projections!$A$2:$D$499,4,0))=FALSE,VLOOKUP($C1101,Projections!$A$2:$D$499,4,0),0)</f>
        <v>0</v>
      </c>
    </row>
    <row r="1102" spans="1:12">
      <c r="A1102" t="s">
        <v>3</v>
      </c>
      <c r="B1102" t="s">
        <v>2709</v>
      </c>
      <c r="C1102" t="s">
        <v>1047</v>
      </c>
      <c r="D1102">
        <v>13059524</v>
      </c>
      <c r="E1102" t="s">
        <v>3</v>
      </c>
      <c r="F1102">
        <v>3100</v>
      </c>
      <c r="G1102" t="s">
        <v>1603</v>
      </c>
      <c r="H1102" t="s">
        <v>730</v>
      </c>
      <c r="I1102">
        <v>6.95</v>
      </c>
      <c r="J1102">
        <f>IF(ISNA(VLOOKUP($C1102,Projections!$A$2:$D$499,2,0))=FALSE,VLOOKUP($C1102,Projections!$A$2:$D$499,2,0),0)</f>
        <v>0</v>
      </c>
      <c r="K1102">
        <f>IF(ISNA(VLOOKUP($C1102,Projections!$A$2:$D$499,3,0))=FALSE,VLOOKUP($C1102,Projections!$A$2:$D$499,3,0),0)</f>
        <v>0</v>
      </c>
      <c r="L1102">
        <f>IF(ISNA(VLOOKUP($C1102,Projections!$A$2:$D$499,4,0))=FALSE,VLOOKUP($C1102,Projections!$A$2:$D$499,4,0),0)</f>
        <v>0</v>
      </c>
    </row>
    <row r="1103" spans="1:12">
      <c r="A1103" t="s">
        <v>6</v>
      </c>
      <c r="B1103" t="s">
        <v>2710</v>
      </c>
      <c r="C1103" t="s">
        <v>1069</v>
      </c>
      <c r="D1103">
        <v>13059528</v>
      </c>
      <c r="E1103" t="s">
        <v>6</v>
      </c>
      <c r="F1103">
        <v>3100</v>
      </c>
      <c r="G1103" t="s">
        <v>1603</v>
      </c>
      <c r="H1103" t="s">
        <v>730</v>
      </c>
      <c r="I1103">
        <v>0</v>
      </c>
      <c r="J1103">
        <f>IF(ISNA(VLOOKUP($C1103,Projections!$A$2:$D$499,2,0))=FALSE,VLOOKUP($C1103,Projections!$A$2:$D$499,2,0),0)</f>
        <v>0</v>
      </c>
      <c r="K1103">
        <f>IF(ISNA(VLOOKUP($C1103,Projections!$A$2:$D$499,3,0))=FALSE,VLOOKUP($C1103,Projections!$A$2:$D$499,3,0),0)</f>
        <v>0</v>
      </c>
      <c r="L1103">
        <f>IF(ISNA(VLOOKUP($C1103,Projections!$A$2:$D$499,4,0))=FALSE,VLOOKUP($C1103,Projections!$A$2:$D$499,4,0),0)</f>
        <v>0</v>
      </c>
    </row>
    <row r="1104" spans="1:12">
      <c r="A1104" t="s">
        <v>6</v>
      </c>
      <c r="B1104" t="s">
        <v>2711</v>
      </c>
      <c r="C1104" t="s">
        <v>1070</v>
      </c>
      <c r="D1104">
        <v>13059536</v>
      </c>
      <c r="E1104" t="s">
        <v>6</v>
      </c>
      <c r="F1104">
        <v>3100</v>
      </c>
      <c r="G1104" t="s">
        <v>1603</v>
      </c>
      <c r="H1104" t="s">
        <v>730</v>
      </c>
      <c r="I1104">
        <v>0</v>
      </c>
      <c r="J1104">
        <f>IF(ISNA(VLOOKUP($C1104,Projections!$A$2:$D$499,2,0))=FALSE,VLOOKUP($C1104,Projections!$A$2:$D$499,2,0),0)</f>
        <v>0</v>
      </c>
      <c r="K1104">
        <f>IF(ISNA(VLOOKUP($C1104,Projections!$A$2:$D$499,3,0))=FALSE,VLOOKUP($C1104,Projections!$A$2:$D$499,3,0),0)</f>
        <v>0</v>
      </c>
      <c r="L1104">
        <f>IF(ISNA(VLOOKUP($C1104,Projections!$A$2:$D$499,4,0))=FALSE,VLOOKUP($C1104,Projections!$A$2:$D$499,4,0),0)</f>
        <v>0</v>
      </c>
    </row>
    <row r="1105" spans="1:12">
      <c r="A1105" t="s">
        <v>6</v>
      </c>
      <c r="B1105" t="s">
        <v>2712</v>
      </c>
      <c r="C1105" t="s">
        <v>301</v>
      </c>
      <c r="D1105">
        <v>13059538</v>
      </c>
      <c r="E1105" t="s">
        <v>6</v>
      </c>
      <c r="F1105">
        <v>3100</v>
      </c>
      <c r="G1105" t="s">
        <v>1603</v>
      </c>
      <c r="H1105" t="s">
        <v>730</v>
      </c>
      <c r="I1105">
        <v>3.71</v>
      </c>
      <c r="J1105">
        <f>IF(ISNA(VLOOKUP($C1105,Projections!$A$2:$D$499,2,0))=FALSE,VLOOKUP($C1105,Projections!$A$2:$D$499,2,0),0)</f>
        <v>5.88</v>
      </c>
      <c r="K1105">
        <f>IF(ISNA(VLOOKUP($C1105,Projections!$A$2:$D$499,3,0))=FALSE,VLOOKUP($C1105,Projections!$A$2:$D$499,3,0),0)</f>
        <v>7.77</v>
      </c>
      <c r="L1105">
        <f>IF(ISNA(VLOOKUP($C1105,Projections!$A$2:$D$499,4,0))=FALSE,VLOOKUP($C1105,Projections!$A$2:$D$499,4,0),0)</f>
        <v>5.99</v>
      </c>
    </row>
    <row r="1106" spans="1:12">
      <c r="A1106" t="s">
        <v>6</v>
      </c>
      <c r="B1106" t="s">
        <v>2713</v>
      </c>
      <c r="C1106" t="s">
        <v>1086</v>
      </c>
      <c r="D1106">
        <v>13059552</v>
      </c>
      <c r="E1106" t="s">
        <v>6</v>
      </c>
      <c r="F1106">
        <v>3100</v>
      </c>
      <c r="G1106" t="s">
        <v>1603</v>
      </c>
      <c r="H1106" t="s">
        <v>730</v>
      </c>
      <c r="I1106">
        <v>0</v>
      </c>
      <c r="J1106">
        <f>IF(ISNA(VLOOKUP($C1106,Projections!$A$2:$D$499,2,0))=FALSE,VLOOKUP($C1106,Projections!$A$2:$D$499,2,0),0)</f>
        <v>0</v>
      </c>
      <c r="K1106">
        <f>IF(ISNA(VLOOKUP($C1106,Projections!$A$2:$D$499,3,0))=FALSE,VLOOKUP($C1106,Projections!$A$2:$D$499,3,0),0)</f>
        <v>0</v>
      </c>
      <c r="L1106">
        <f>IF(ISNA(VLOOKUP($C1106,Projections!$A$2:$D$499,4,0))=FALSE,VLOOKUP($C1106,Projections!$A$2:$D$499,4,0),0)</f>
        <v>0</v>
      </c>
    </row>
    <row r="1107" spans="1:12">
      <c r="A1107" t="s">
        <v>1</v>
      </c>
      <c r="B1107" t="s">
        <v>2714</v>
      </c>
      <c r="C1107" t="s">
        <v>1087</v>
      </c>
      <c r="D1107">
        <v>13059553</v>
      </c>
      <c r="E1107" t="s">
        <v>1</v>
      </c>
      <c r="F1107">
        <v>3100</v>
      </c>
      <c r="G1107" t="s">
        <v>1603</v>
      </c>
      <c r="H1107" t="s">
        <v>730</v>
      </c>
      <c r="I1107">
        <v>0</v>
      </c>
      <c r="J1107">
        <f>IF(ISNA(VLOOKUP($C1107,Projections!$A$2:$D$499,2,0))=FALSE,VLOOKUP($C1107,Projections!$A$2:$D$499,2,0),0)</f>
        <v>0</v>
      </c>
      <c r="K1107">
        <f>IF(ISNA(VLOOKUP($C1107,Projections!$A$2:$D$499,3,0))=FALSE,VLOOKUP($C1107,Projections!$A$2:$D$499,3,0),0)</f>
        <v>0</v>
      </c>
      <c r="L1107">
        <f>IF(ISNA(VLOOKUP($C1107,Projections!$A$2:$D$499,4,0))=FALSE,VLOOKUP($C1107,Projections!$A$2:$D$499,4,0),0)</f>
        <v>0</v>
      </c>
    </row>
    <row r="1108" spans="1:12">
      <c r="A1108" t="s">
        <v>6</v>
      </c>
      <c r="B1108" t="s">
        <v>2715</v>
      </c>
      <c r="C1108" t="s">
        <v>1077</v>
      </c>
      <c r="D1108">
        <v>13059514</v>
      </c>
      <c r="E1108" t="s">
        <v>6</v>
      </c>
      <c r="F1108">
        <v>3100</v>
      </c>
      <c r="G1108" t="s">
        <v>1634</v>
      </c>
      <c r="H1108" t="s">
        <v>710</v>
      </c>
      <c r="I1108">
        <v>0</v>
      </c>
      <c r="J1108">
        <f>IF(ISNA(VLOOKUP($C1108,Projections!$A$2:$D$499,2,0))=FALSE,VLOOKUP($C1108,Projections!$A$2:$D$499,2,0),0)</f>
        <v>0</v>
      </c>
      <c r="K1108">
        <f>IF(ISNA(VLOOKUP($C1108,Projections!$A$2:$D$499,3,0))=FALSE,VLOOKUP($C1108,Projections!$A$2:$D$499,3,0),0)</f>
        <v>0</v>
      </c>
      <c r="L1108">
        <f>IF(ISNA(VLOOKUP($C1108,Projections!$A$2:$D$499,4,0))=FALSE,VLOOKUP($C1108,Projections!$A$2:$D$499,4,0),0)</f>
        <v>0</v>
      </c>
    </row>
    <row r="1109" spans="1:12">
      <c r="A1109" t="s">
        <v>6</v>
      </c>
      <c r="B1109" t="s">
        <v>2716</v>
      </c>
      <c r="C1109" t="s">
        <v>1062</v>
      </c>
      <c r="D1109">
        <v>13059517</v>
      </c>
      <c r="E1109" t="s">
        <v>6</v>
      </c>
      <c r="F1109">
        <v>3100</v>
      </c>
      <c r="G1109" t="s">
        <v>1634</v>
      </c>
      <c r="H1109" t="s">
        <v>710</v>
      </c>
      <c r="I1109">
        <v>0</v>
      </c>
      <c r="J1109">
        <f>IF(ISNA(VLOOKUP($C1109,Projections!$A$2:$D$499,2,0))=FALSE,VLOOKUP($C1109,Projections!$A$2:$D$499,2,0),0)</f>
        <v>0</v>
      </c>
      <c r="K1109">
        <f>IF(ISNA(VLOOKUP($C1109,Projections!$A$2:$D$499,3,0))=FALSE,VLOOKUP($C1109,Projections!$A$2:$D$499,3,0),0)</f>
        <v>0</v>
      </c>
      <c r="L1109">
        <f>IF(ISNA(VLOOKUP($C1109,Projections!$A$2:$D$499,4,0))=FALSE,VLOOKUP($C1109,Projections!$A$2:$D$499,4,0),0)</f>
        <v>0</v>
      </c>
    </row>
    <row r="1110" spans="1:12">
      <c r="A1110" t="s">
        <v>5</v>
      </c>
      <c r="B1110" t="s">
        <v>2717</v>
      </c>
      <c r="C1110" t="s">
        <v>1388</v>
      </c>
      <c r="D1110">
        <v>13059522</v>
      </c>
      <c r="E1110" t="s">
        <v>5</v>
      </c>
      <c r="F1110">
        <v>3100</v>
      </c>
      <c r="G1110" t="s">
        <v>1616</v>
      </c>
      <c r="H1110" t="s">
        <v>1235</v>
      </c>
      <c r="I1110">
        <v>0</v>
      </c>
      <c r="J1110">
        <f>IF(ISNA(VLOOKUP($C1110,Projections!$A$2:$D$499,2,0))=FALSE,VLOOKUP($C1110,Projections!$A$2:$D$499,2,0),0)</f>
        <v>0</v>
      </c>
      <c r="K1110">
        <f>IF(ISNA(VLOOKUP($C1110,Projections!$A$2:$D$499,3,0))=FALSE,VLOOKUP($C1110,Projections!$A$2:$D$499,3,0),0)</f>
        <v>0</v>
      </c>
      <c r="L1110">
        <f>IF(ISNA(VLOOKUP($C1110,Projections!$A$2:$D$499,4,0))=FALSE,VLOOKUP($C1110,Projections!$A$2:$D$499,4,0),0)</f>
        <v>0</v>
      </c>
    </row>
    <row r="1111" spans="1:12">
      <c r="A1111" t="s">
        <v>6</v>
      </c>
      <c r="B1111" t="s">
        <v>2718</v>
      </c>
      <c r="C1111" t="s">
        <v>1389</v>
      </c>
      <c r="D1111">
        <v>13059523</v>
      </c>
      <c r="E1111" t="s">
        <v>6</v>
      </c>
      <c r="F1111">
        <v>3100</v>
      </c>
      <c r="G1111" t="s">
        <v>1616</v>
      </c>
      <c r="H1111" t="s">
        <v>1235</v>
      </c>
      <c r="I1111">
        <v>0</v>
      </c>
      <c r="J1111">
        <f>IF(ISNA(VLOOKUP($C1111,Projections!$A$2:$D$499,2,0))=FALSE,VLOOKUP($C1111,Projections!$A$2:$D$499,2,0),0)</f>
        <v>0</v>
      </c>
      <c r="K1111">
        <f>IF(ISNA(VLOOKUP($C1111,Projections!$A$2:$D$499,3,0))=FALSE,VLOOKUP($C1111,Projections!$A$2:$D$499,3,0),0)</f>
        <v>0</v>
      </c>
      <c r="L1111">
        <f>IF(ISNA(VLOOKUP($C1111,Projections!$A$2:$D$499,4,0))=FALSE,VLOOKUP($C1111,Projections!$A$2:$D$499,4,0),0)</f>
        <v>0</v>
      </c>
    </row>
    <row r="1112" spans="1:12">
      <c r="A1112" t="s">
        <v>6</v>
      </c>
      <c r="B1112" t="s">
        <v>2719</v>
      </c>
      <c r="C1112" t="s">
        <v>658</v>
      </c>
      <c r="D1112">
        <v>13059535</v>
      </c>
      <c r="E1112" t="s">
        <v>6</v>
      </c>
      <c r="F1112">
        <v>3100</v>
      </c>
      <c r="G1112" t="s">
        <v>1616</v>
      </c>
      <c r="H1112" t="s">
        <v>1518</v>
      </c>
      <c r="I1112">
        <v>4.26</v>
      </c>
      <c r="J1112">
        <f>IF(ISNA(VLOOKUP($C1112,Projections!$A$2:$D$499,2,0))=FALSE,VLOOKUP($C1112,Projections!$A$2:$D$499,2,0),0)</f>
        <v>0</v>
      </c>
      <c r="K1112">
        <f>IF(ISNA(VLOOKUP($C1112,Projections!$A$2:$D$499,3,0))=FALSE,VLOOKUP($C1112,Projections!$A$2:$D$499,3,0),0)</f>
        <v>0</v>
      </c>
      <c r="L1112">
        <f>IF(ISNA(VLOOKUP($C1112,Projections!$A$2:$D$499,4,0))=FALSE,VLOOKUP($C1112,Projections!$A$2:$D$499,4,0),0)</f>
        <v>0</v>
      </c>
    </row>
    <row r="1113" spans="1:12">
      <c r="A1113" t="s">
        <v>1</v>
      </c>
      <c r="B1113" t="s">
        <v>2720</v>
      </c>
      <c r="C1113" t="s">
        <v>1380</v>
      </c>
      <c r="D1113">
        <v>13059545</v>
      </c>
      <c r="E1113" t="s">
        <v>1</v>
      </c>
      <c r="F1113">
        <v>3100</v>
      </c>
      <c r="G1113" t="s">
        <v>1616</v>
      </c>
      <c r="H1113" t="s">
        <v>1235</v>
      </c>
      <c r="I1113">
        <v>4.26</v>
      </c>
      <c r="J1113">
        <f>IF(ISNA(VLOOKUP($C1113,Projections!$A$2:$D$499,2,0))=FALSE,VLOOKUP($C1113,Projections!$A$2:$D$499,2,0),0)</f>
        <v>0</v>
      </c>
      <c r="K1113">
        <f>IF(ISNA(VLOOKUP($C1113,Projections!$A$2:$D$499,3,0))=FALSE,VLOOKUP($C1113,Projections!$A$2:$D$499,3,0),0)</f>
        <v>0</v>
      </c>
      <c r="L1113">
        <f>IF(ISNA(VLOOKUP($C1113,Projections!$A$2:$D$499,4,0))=FALSE,VLOOKUP($C1113,Projections!$A$2:$D$499,4,0),0)</f>
        <v>0</v>
      </c>
    </row>
    <row r="1114" spans="1:12">
      <c r="A1114" t="s">
        <v>61</v>
      </c>
      <c r="B1114" t="s">
        <v>2721</v>
      </c>
      <c r="C1114" t="s">
        <v>633</v>
      </c>
      <c r="D1114">
        <v>13059515</v>
      </c>
      <c r="E1114" t="s">
        <v>61</v>
      </c>
      <c r="F1114">
        <v>3100</v>
      </c>
      <c r="G1114" t="s">
        <v>1601</v>
      </c>
      <c r="H1114" t="s">
        <v>526</v>
      </c>
      <c r="I1114">
        <v>0</v>
      </c>
      <c r="J1114">
        <f>IF(ISNA(VLOOKUP($C1114,Projections!$A$2:$D$499,2,0))=FALSE,VLOOKUP($C1114,Projections!$A$2:$D$499,2,0),0)</f>
        <v>0</v>
      </c>
      <c r="K1114">
        <f>IF(ISNA(VLOOKUP($C1114,Projections!$A$2:$D$499,3,0))=FALSE,VLOOKUP($C1114,Projections!$A$2:$D$499,3,0),0)</f>
        <v>0</v>
      </c>
      <c r="L1114">
        <f>IF(ISNA(VLOOKUP($C1114,Projections!$A$2:$D$499,4,0))=FALSE,VLOOKUP($C1114,Projections!$A$2:$D$499,4,0),0)</f>
        <v>0</v>
      </c>
    </row>
    <row r="1115" spans="1:12">
      <c r="A1115" t="s">
        <v>6</v>
      </c>
      <c r="B1115" t="s">
        <v>2722</v>
      </c>
      <c r="C1115" t="s">
        <v>338</v>
      </c>
      <c r="D1115">
        <v>13059539</v>
      </c>
      <c r="E1115" t="s">
        <v>6</v>
      </c>
      <c r="F1115">
        <v>3100</v>
      </c>
      <c r="G1115" t="s">
        <v>1601</v>
      </c>
      <c r="H1115" t="s">
        <v>98</v>
      </c>
      <c r="I1115">
        <v>5.61</v>
      </c>
      <c r="J1115">
        <f>IF(ISNA(VLOOKUP($C1115,Projections!$A$2:$D$499,2,0))=FALSE,VLOOKUP($C1115,Projections!$A$2:$D$499,2,0),0)</f>
        <v>6.74</v>
      </c>
      <c r="K1115">
        <f>IF(ISNA(VLOOKUP($C1115,Projections!$A$2:$D$499,3,0))=FALSE,VLOOKUP($C1115,Projections!$A$2:$D$499,3,0),0)</f>
        <v>8.92</v>
      </c>
      <c r="L1115">
        <f>IF(ISNA(VLOOKUP($C1115,Projections!$A$2:$D$499,4,0))=FALSE,VLOOKUP($C1115,Projections!$A$2:$D$499,4,0),0)</f>
        <v>7.03</v>
      </c>
    </row>
    <row r="1116" spans="1:12">
      <c r="A1116" t="s">
        <v>61</v>
      </c>
      <c r="B1116" t="s">
        <v>2723</v>
      </c>
      <c r="C1116" t="s">
        <v>509</v>
      </c>
      <c r="D1116">
        <v>13059540</v>
      </c>
      <c r="E1116" t="s">
        <v>61</v>
      </c>
      <c r="F1116">
        <v>3100</v>
      </c>
      <c r="G1116" t="s">
        <v>1601</v>
      </c>
      <c r="H1116" t="s">
        <v>98</v>
      </c>
      <c r="I1116">
        <v>0</v>
      </c>
      <c r="J1116">
        <f>IF(ISNA(VLOOKUP($C1116,Projections!$A$2:$D$499,2,0))=FALSE,VLOOKUP($C1116,Projections!$A$2:$D$499,2,0),0)</f>
        <v>7.6</v>
      </c>
      <c r="K1116">
        <f>IF(ISNA(VLOOKUP($C1116,Projections!$A$2:$D$499,3,0))=FALSE,VLOOKUP($C1116,Projections!$A$2:$D$499,3,0),0)</f>
        <v>10.029999999999999</v>
      </c>
      <c r="L1116">
        <f>IF(ISNA(VLOOKUP($C1116,Projections!$A$2:$D$499,4,0))=FALSE,VLOOKUP($C1116,Projections!$A$2:$D$499,4,0),0)</f>
        <v>7.57</v>
      </c>
    </row>
    <row r="1117" spans="1:12">
      <c r="A1117" t="s">
        <v>6</v>
      </c>
      <c r="B1117" t="s">
        <v>2724</v>
      </c>
      <c r="C1117" t="s">
        <v>641</v>
      </c>
      <c r="D1117">
        <v>13059550</v>
      </c>
      <c r="E1117" t="s">
        <v>6</v>
      </c>
      <c r="F1117">
        <v>3100</v>
      </c>
      <c r="G1117" t="s">
        <v>1601</v>
      </c>
      <c r="H1117" t="s">
        <v>526</v>
      </c>
      <c r="I1117">
        <v>0</v>
      </c>
      <c r="J1117">
        <f>IF(ISNA(VLOOKUP($C1117,Projections!$A$2:$D$499,2,0))=FALSE,VLOOKUP($C1117,Projections!$A$2:$D$499,2,0),0)</f>
        <v>0</v>
      </c>
      <c r="K1117">
        <f>IF(ISNA(VLOOKUP($C1117,Projections!$A$2:$D$499,3,0))=FALSE,VLOOKUP($C1117,Projections!$A$2:$D$499,3,0),0)</f>
        <v>0</v>
      </c>
      <c r="L1117">
        <f>IF(ISNA(VLOOKUP($C1117,Projections!$A$2:$D$499,4,0))=FALSE,VLOOKUP($C1117,Projections!$A$2:$D$499,4,0),0)</f>
        <v>0</v>
      </c>
    </row>
    <row r="1118" spans="1:12">
      <c r="A1118" t="s">
        <v>6</v>
      </c>
      <c r="B1118" t="s">
        <v>2725</v>
      </c>
      <c r="C1118" t="s">
        <v>325</v>
      </c>
      <c r="D1118">
        <v>13059554</v>
      </c>
      <c r="E1118" t="s">
        <v>6</v>
      </c>
      <c r="F1118">
        <v>3100</v>
      </c>
      <c r="G1118" t="s">
        <v>1601</v>
      </c>
      <c r="H1118" t="s">
        <v>98</v>
      </c>
      <c r="I1118">
        <v>0</v>
      </c>
      <c r="J1118">
        <f>IF(ISNA(VLOOKUP($C1118,Projections!$A$2:$D$499,2,0))=FALSE,VLOOKUP($C1118,Projections!$A$2:$D$499,2,0),0)</f>
        <v>0</v>
      </c>
      <c r="K1118">
        <f>IF(ISNA(VLOOKUP($C1118,Projections!$A$2:$D$499,3,0))=FALSE,VLOOKUP($C1118,Projections!$A$2:$D$499,3,0),0)</f>
        <v>0</v>
      </c>
      <c r="L1118">
        <f>IF(ISNA(VLOOKUP($C1118,Projections!$A$2:$D$499,4,0))=FALSE,VLOOKUP($C1118,Projections!$A$2:$D$499,4,0),0)</f>
        <v>0</v>
      </c>
    </row>
    <row r="1119" spans="1:12">
      <c r="A1119" t="s">
        <v>6</v>
      </c>
      <c r="B1119" t="s">
        <v>2726</v>
      </c>
      <c r="C1119" t="s">
        <v>133</v>
      </c>
      <c r="D1119">
        <v>13059567</v>
      </c>
      <c r="E1119" t="s">
        <v>6</v>
      </c>
      <c r="F1119">
        <v>3100</v>
      </c>
      <c r="G1119" t="s">
        <v>1601</v>
      </c>
      <c r="H1119" t="s">
        <v>98</v>
      </c>
      <c r="I1119">
        <v>3.94</v>
      </c>
      <c r="J1119">
        <f>IF(ISNA(VLOOKUP($C1119,Projections!$A$2:$D$499,2,0))=FALSE,VLOOKUP($C1119,Projections!$A$2:$D$499,2,0),0)</f>
        <v>0</v>
      </c>
      <c r="K1119">
        <f>IF(ISNA(VLOOKUP($C1119,Projections!$A$2:$D$499,3,0))=FALSE,VLOOKUP($C1119,Projections!$A$2:$D$499,3,0),0)</f>
        <v>0</v>
      </c>
      <c r="L1119">
        <f>IF(ISNA(VLOOKUP($C1119,Projections!$A$2:$D$499,4,0))=FALSE,VLOOKUP($C1119,Projections!$A$2:$D$499,4,0),0)</f>
        <v>0</v>
      </c>
    </row>
    <row r="1120" spans="1:12">
      <c r="A1120" t="s">
        <v>4</v>
      </c>
      <c r="B1120" t="s">
        <v>2727</v>
      </c>
      <c r="C1120" t="s">
        <v>336</v>
      </c>
      <c r="D1120">
        <v>13059585</v>
      </c>
      <c r="E1120" t="s">
        <v>4</v>
      </c>
      <c r="F1120">
        <v>3000</v>
      </c>
      <c r="G1120" t="s">
        <v>1611</v>
      </c>
      <c r="H1120" t="s">
        <v>15</v>
      </c>
      <c r="I1120">
        <v>0</v>
      </c>
      <c r="J1120">
        <f>IF(ISNA(VLOOKUP($C1120,Projections!$A$2:$D$499,2,0))=FALSE,VLOOKUP($C1120,Projections!$A$2:$D$499,2,0),0)</f>
        <v>0</v>
      </c>
      <c r="K1120">
        <f>IF(ISNA(VLOOKUP($C1120,Projections!$A$2:$D$499,3,0))=FALSE,VLOOKUP($C1120,Projections!$A$2:$D$499,3,0),0)</f>
        <v>0</v>
      </c>
      <c r="L1120">
        <f>IF(ISNA(VLOOKUP($C1120,Projections!$A$2:$D$499,4,0))=FALSE,VLOOKUP($C1120,Projections!$A$2:$D$499,4,0),0)</f>
        <v>0</v>
      </c>
    </row>
    <row r="1121" spans="1:12">
      <c r="A1121" t="s">
        <v>40</v>
      </c>
      <c r="B1121" t="s">
        <v>2728</v>
      </c>
      <c r="C1121" t="s">
        <v>340</v>
      </c>
      <c r="D1121">
        <v>13059593</v>
      </c>
      <c r="E1121" t="s">
        <v>40</v>
      </c>
      <c r="F1121">
        <v>3000</v>
      </c>
      <c r="G1121" t="s">
        <v>1611</v>
      </c>
      <c r="H1121" t="s">
        <v>15</v>
      </c>
      <c r="I1121">
        <v>0</v>
      </c>
      <c r="J1121">
        <f>IF(ISNA(VLOOKUP($C1121,Projections!$A$2:$D$499,2,0))=FALSE,VLOOKUP($C1121,Projections!$A$2:$D$499,2,0),0)</f>
        <v>0</v>
      </c>
      <c r="K1121">
        <f>IF(ISNA(VLOOKUP($C1121,Projections!$A$2:$D$499,3,0))=FALSE,VLOOKUP($C1121,Projections!$A$2:$D$499,3,0),0)</f>
        <v>0</v>
      </c>
      <c r="L1121">
        <f>IF(ISNA(VLOOKUP($C1121,Projections!$A$2:$D$499,4,0))=FALSE,VLOOKUP($C1121,Projections!$A$2:$D$499,4,0),0)</f>
        <v>0</v>
      </c>
    </row>
    <row r="1122" spans="1:12">
      <c r="A1122" t="s">
        <v>40</v>
      </c>
      <c r="B1122" t="s">
        <v>2729</v>
      </c>
      <c r="C1122" t="s">
        <v>1038</v>
      </c>
      <c r="D1122">
        <v>13059605</v>
      </c>
      <c r="E1122" t="s">
        <v>40</v>
      </c>
      <c r="F1122">
        <v>3000</v>
      </c>
      <c r="G1122" t="s">
        <v>1611</v>
      </c>
      <c r="H1122" t="s">
        <v>691</v>
      </c>
      <c r="I1122">
        <v>5.29</v>
      </c>
      <c r="J1122">
        <f>IF(ISNA(VLOOKUP($C1122,Projections!$A$2:$D$499,2,0))=FALSE,VLOOKUP($C1122,Projections!$A$2:$D$499,2,0),0)</f>
        <v>0</v>
      </c>
      <c r="K1122">
        <f>IF(ISNA(VLOOKUP($C1122,Projections!$A$2:$D$499,3,0))=FALSE,VLOOKUP($C1122,Projections!$A$2:$D$499,3,0),0)</f>
        <v>0</v>
      </c>
      <c r="L1122">
        <f>IF(ISNA(VLOOKUP($C1122,Projections!$A$2:$D$499,4,0))=FALSE,VLOOKUP($C1122,Projections!$A$2:$D$499,4,0),0)</f>
        <v>0</v>
      </c>
    </row>
    <row r="1123" spans="1:12">
      <c r="A1123" t="s">
        <v>1</v>
      </c>
      <c r="B1123" t="s">
        <v>2730</v>
      </c>
      <c r="C1123" t="s">
        <v>1051</v>
      </c>
      <c r="D1123">
        <v>13059612</v>
      </c>
      <c r="E1123" t="s">
        <v>1</v>
      </c>
      <c r="F1123">
        <v>3000</v>
      </c>
      <c r="G1123" t="s">
        <v>1611</v>
      </c>
      <c r="H1123" t="s">
        <v>691</v>
      </c>
      <c r="I1123">
        <v>5.71</v>
      </c>
      <c r="J1123">
        <f>IF(ISNA(VLOOKUP($C1123,Projections!$A$2:$D$499,2,0))=FALSE,VLOOKUP($C1123,Projections!$A$2:$D$499,2,0),0)</f>
        <v>0</v>
      </c>
      <c r="K1123">
        <f>IF(ISNA(VLOOKUP($C1123,Projections!$A$2:$D$499,3,0))=FALSE,VLOOKUP($C1123,Projections!$A$2:$D$499,3,0),0)</f>
        <v>0</v>
      </c>
      <c r="L1123">
        <f>IF(ISNA(VLOOKUP($C1123,Projections!$A$2:$D$499,4,0))=FALSE,VLOOKUP($C1123,Projections!$A$2:$D$499,4,0),0)</f>
        <v>0</v>
      </c>
    </row>
    <row r="1124" spans="1:12">
      <c r="A1124" t="s">
        <v>3</v>
      </c>
      <c r="B1124" t="s">
        <v>2731</v>
      </c>
      <c r="C1124" t="s">
        <v>328</v>
      </c>
      <c r="D1124">
        <v>13059623</v>
      </c>
      <c r="E1124" t="s">
        <v>3</v>
      </c>
      <c r="F1124">
        <v>3000</v>
      </c>
      <c r="G1124" t="s">
        <v>1611</v>
      </c>
      <c r="H1124" t="s">
        <v>15</v>
      </c>
      <c r="I1124">
        <v>2</v>
      </c>
      <c r="J1124">
        <f>IF(ISNA(VLOOKUP($C1124,Projections!$A$2:$D$499,2,0))=FALSE,VLOOKUP($C1124,Projections!$A$2:$D$499,2,0),0)</f>
        <v>0</v>
      </c>
      <c r="K1124">
        <f>IF(ISNA(VLOOKUP($C1124,Projections!$A$2:$D$499,3,0))=FALSE,VLOOKUP($C1124,Projections!$A$2:$D$499,3,0),0)</f>
        <v>0</v>
      </c>
      <c r="L1124">
        <f>IF(ISNA(VLOOKUP($C1124,Projections!$A$2:$D$499,4,0))=FALSE,VLOOKUP($C1124,Projections!$A$2:$D$499,4,0),0)</f>
        <v>0</v>
      </c>
    </row>
    <row r="1125" spans="1:12">
      <c r="A1125" t="s">
        <v>6</v>
      </c>
      <c r="B1125" t="s">
        <v>2732</v>
      </c>
      <c r="C1125" t="s">
        <v>1099</v>
      </c>
      <c r="D1125">
        <v>13059574</v>
      </c>
      <c r="E1125" t="s">
        <v>6</v>
      </c>
      <c r="F1125">
        <v>3000</v>
      </c>
      <c r="G1125" t="s">
        <v>1679</v>
      </c>
      <c r="H1125" t="s">
        <v>743</v>
      </c>
      <c r="I1125">
        <v>0</v>
      </c>
      <c r="J1125">
        <f>IF(ISNA(VLOOKUP($C1125,Projections!$A$2:$D$499,2,0))=FALSE,VLOOKUP($C1125,Projections!$A$2:$D$499,2,0),0)</f>
        <v>0</v>
      </c>
      <c r="K1125">
        <f>IF(ISNA(VLOOKUP($C1125,Projections!$A$2:$D$499,3,0))=FALSE,VLOOKUP($C1125,Projections!$A$2:$D$499,3,0),0)</f>
        <v>0</v>
      </c>
      <c r="L1125">
        <f>IF(ISNA(VLOOKUP($C1125,Projections!$A$2:$D$499,4,0))=FALSE,VLOOKUP($C1125,Projections!$A$2:$D$499,4,0),0)</f>
        <v>0</v>
      </c>
    </row>
    <row r="1126" spans="1:12">
      <c r="A1126" t="s">
        <v>43</v>
      </c>
      <c r="B1126" t="s">
        <v>2733</v>
      </c>
      <c r="C1126" t="s">
        <v>1100</v>
      </c>
      <c r="D1126">
        <v>13059577</v>
      </c>
      <c r="E1126" t="s">
        <v>43</v>
      </c>
      <c r="F1126">
        <v>3000</v>
      </c>
      <c r="G1126" t="s">
        <v>1679</v>
      </c>
      <c r="H1126" t="s">
        <v>743</v>
      </c>
      <c r="I1126">
        <v>0</v>
      </c>
      <c r="J1126">
        <f>IF(ISNA(VLOOKUP($C1126,Projections!$A$2:$D$499,2,0))=FALSE,VLOOKUP($C1126,Projections!$A$2:$D$499,2,0),0)</f>
        <v>0</v>
      </c>
      <c r="K1126">
        <f>IF(ISNA(VLOOKUP($C1126,Projections!$A$2:$D$499,3,0))=FALSE,VLOOKUP($C1126,Projections!$A$2:$D$499,3,0),0)</f>
        <v>0</v>
      </c>
      <c r="L1126">
        <f>IF(ISNA(VLOOKUP($C1126,Projections!$A$2:$D$499,4,0))=FALSE,VLOOKUP($C1126,Projections!$A$2:$D$499,4,0),0)</f>
        <v>0</v>
      </c>
    </row>
    <row r="1127" spans="1:12">
      <c r="A1127" t="s">
        <v>6</v>
      </c>
      <c r="B1127" t="s">
        <v>2734</v>
      </c>
      <c r="C1127" t="s">
        <v>1089</v>
      </c>
      <c r="D1127">
        <v>13059580</v>
      </c>
      <c r="E1127" t="s">
        <v>6</v>
      </c>
      <c r="F1127">
        <v>3000</v>
      </c>
      <c r="G1127" t="s">
        <v>1679</v>
      </c>
      <c r="H1127" t="s">
        <v>721</v>
      </c>
      <c r="I1127">
        <v>0</v>
      </c>
      <c r="J1127">
        <f>IF(ISNA(VLOOKUP($C1127,Projections!$A$2:$D$499,2,0))=FALSE,VLOOKUP($C1127,Projections!$A$2:$D$499,2,0),0)</f>
        <v>0</v>
      </c>
      <c r="K1127">
        <f>IF(ISNA(VLOOKUP($C1127,Projections!$A$2:$D$499,3,0))=FALSE,VLOOKUP($C1127,Projections!$A$2:$D$499,3,0),0)</f>
        <v>0</v>
      </c>
      <c r="L1127">
        <f>IF(ISNA(VLOOKUP($C1127,Projections!$A$2:$D$499,4,0))=FALSE,VLOOKUP($C1127,Projections!$A$2:$D$499,4,0),0)</f>
        <v>0</v>
      </c>
    </row>
    <row r="1128" spans="1:12">
      <c r="A1128" t="s">
        <v>6</v>
      </c>
      <c r="B1128" t="s">
        <v>2735</v>
      </c>
      <c r="C1128" t="s">
        <v>1101</v>
      </c>
      <c r="D1128">
        <v>13059586</v>
      </c>
      <c r="E1128" t="s">
        <v>6</v>
      </c>
      <c r="F1128">
        <v>3000</v>
      </c>
      <c r="G1128" t="s">
        <v>1679</v>
      </c>
      <c r="H1128" t="s">
        <v>743</v>
      </c>
      <c r="I1128">
        <v>0</v>
      </c>
      <c r="J1128">
        <f>IF(ISNA(VLOOKUP($C1128,Projections!$A$2:$D$499,2,0))=FALSE,VLOOKUP($C1128,Projections!$A$2:$D$499,2,0),0)</f>
        <v>0</v>
      </c>
      <c r="K1128">
        <f>IF(ISNA(VLOOKUP($C1128,Projections!$A$2:$D$499,3,0))=FALSE,VLOOKUP($C1128,Projections!$A$2:$D$499,3,0),0)</f>
        <v>0</v>
      </c>
      <c r="L1128">
        <f>IF(ISNA(VLOOKUP($C1128,Projections!$A$2:$D$499,4,0))=FALSE,VLOOKUP($C1128,Projections!$A$2:$D$499,4,0),0)</f>
        <v>0</v>
      </c>
    </row>
    <row r="1129" spans="1:12">
      <c r="A1129" t="s">
        <v>1</v>
      </c>
      <c r="B1129" t="s">
        <v>2736</v>
      </c>
      <c r="C1129" t="s">
        <v>1195</v>
      </c>
      <c r="D1129">
        <v>13059608</v>
      </c>
      <c r="E1129" t="s">
        <v>1</v>
      </c>
      <c r="F1129">
        <v>3000</v>
      </c>
      <c r="G1129" t="s">
        <v>1679</v>
      </c>
      <c r="H1129" t="s">
        <v>721</v>
      </c>
      <c r="I1129">
        <v>5.24</v>
      </c>
      <c r="J1129">
        <f>IF(ISNA(VLOOKUP($C1129,Projections!$A$2:$D$499,2,0))=FALSE,VLOOKUP($C1129,Projections!$A$2:$D$499,2,0),0)</f>
        <v>7.31</v>
      </c>
      <c r="K1129">
        <f>IF(ISNA(VLOOKUP($C1129,Projections!$A$2:$D$499,3,0))=FALSE,VLOOKUP($C1129,Projections!$A$2:$D$499,3,0),0)</f>
        <v>9.6999999999999993</v>
      </c>
      <c r="L1129">
        <f>IF(ISNA(VLOOKUP($C1129,Projections!$A$2:$D$499,4,0))=FALSE,VLOOKUP($C1129,Projections!$A$2:$D$499,4,0),0)</f>
        <v>7.33</v>
      </c>
    </row>
    <row r="1130" spans="1:12">
      <c r="A1130" t="s">
        <v>6</v>
      </c>
      <c r="B1130" t="s">
        <v>2737</v>
      </c>
      <c r="C1130" t="s">
        <v>1095</v>
      </c>
      <c r="D1130">
        <v>13059583</v>
      </c>
      <c r="E1130" t="s">
        <v>6</v>
      </c>
      <c r="F1130">
        <v>3000</v>
      </c>
      <c r="G1130" t="s">
        <v>1607</v>
      </c>
      <c r="H1130" t="s">
        <v>712</v>
      </c>
      <c r="I1130">
        <v>0</v>
      </c>
      <c r="J1130">
        <f>IF(ISNA(VLOOKUP($C1130,Projections!$A$2:$D$499,2,0))=FALSE,VLOOKUP($C1130,Projections!$A$2:$D$499,2,0),0)</f>
        <v>0</v>
      </c>
      <c r="K1130">
        <f>IF(ISNA(VLOOKUP($C1130,Projections!$A$2:$D$499,3,0))=FALSE,VLOOKUP($C1130,Projections!$A$2:$D$499,3,0),0)</f>
        <v>0</v>
      </c>
      <c r="L1130">
        <f>IF(ISNA(VLOOKUP($C1130,Projections!$A$2:$D$499,4,0))=FALSE,VLOOKUP($C1130,Projections!$A$2:$D$499,4,0),0)</f>
        <v>0</v>
      </c>
    </row>
    <row r="1131" spans="1:12">
      <c r="A1131" t="s">
        <v>61</v>
      </c>
      <c r="B1131" t="s">
        <v>2738</v>
      </c>
      <c r="C1131" t="s">
        <v>680</v>
      </c>
      <c r="D1131">
        <v>13059600</v>
      </c>
      <c r="E1131" t="s">
        <v>61</v>
      </c>
      <c r="F1131">
        <v>3000</v>
      </c>
      <c r="G1131" t="s">
        <v>1607</v>
      </c>
      <c r="H1131" t="s">
        <v>712</v>
      </c>
      <c r="I1131">
        <v>5.76</v>
      </c>
      <c r="J1131">
        <f>IF(ISNA(VLOOKUP($C1131,Projections!$A$2:$D$499,2,0))=FALSE,VLOOKUP($C1131,Projections!$A$2:$D$499,2,0),0)</f>
        <v>6.37</v>
      </c>
      <c r="K1131">
        <f>IF(ISNA(VLOOKUP($C1131,Projections!$A$2:$D$499,3,0))=FALSE,VLOOKUP($C1131,Projections!$A$2:$D$499,3,0),0)</f>
        <v>8.42</v>
      </c>
      <c r="L1131">
        <f>IF(ISNA(VLOOKUP($C1131,Projections!$A$2:$D$499,4,0))=FALSE,VLOOKUP($C1131,Projections!$A$2:$D$499,4,0),0)</f>
        <v>6.57</v>
      </c>
    </row>
    <row r="1132" spans="1:12">
      <c r="A1132" t="s">
        <v>1</v>
      </c>
      <c r="B1132" t="s">
        <v>2739</v>
      </c>
      <c r="C1132" t="s">
        <v>1097</v>
      </c>
      <c r="D1132">
        <v>13059619</v>
      </c>
      <c r="E1132" t="s">
        <v>1</v>
      </c>
      <c r="F1132">
        <v>3000</v>
      </c>
      <c r="G1132" t="s">
        <v>1607</v>
      </c>
      <c r="H1132" t="s">
        <v>712</v>
      </c>
      <c r="I1132">
        <v>0</v>
      </c>
      <c r="J1132">
        <f>IF(ISNA(VLOOKUP($C1132,Projections!$A$2:$D$499,2,0))=FALSE,VLOOKUP($C1132,Projections!$A$2:$D$499,2,0),0)</f>
        <v>0</v>
      </c>
      <c r="K1132">
        <f>IF(ISNA(VLOOKUP($C1132,Projections!$A$2:$D$499,3,0))=FALSE,VLOOKUP($C1132,Projections!$A$2:$D$499,3,0),0)</f>
        <v>0</v>
      </c>
      <c r="L1132">
        <f>IF(ISNA(VLOOKUP($C1132,Projections!$A$2:$D$499,4,0))=FALSE,VLOOKUP($C1132,Projections!$A$2:$D$499,4,0),0)</f>
        <v>0</v>
      </c>
    </row>
    <row r="1133" spans="1:12">
      <c r="A1133" t="s">
        <v>1</v>
      </c>
      <c r="B1133" t="s">
        <v>2740</v>
      </c>
      <c r="C1133" t="s">
        <v>1084</v>
      </c>
      <c r="D1133">
        <v>13059625</v>
      </c>
      <c r="E1133" t="s">
        <v>1</v>
      </c>
      <c r="F1133">
        <v>3000</v>
      </c>
      <c r="G1133" t="s">
        <v>1607</v>
      </c>
      <c r="H1133" t="s">
        <v>712</v>
      </c>
      <c r="I1133">
        <v>4.57</v>
      </c>
      <c r="J1133">
        <f>IF(ISNA(VLOOKUP($C1133,Projections!$A$2:$D$499,2,0))=FALSE,VLOOKUP($C1133,Projections!$A$2:$D$499,2,0),0)</f>
        <v>0</v>
      </c>
      <c r="K1133">
        <f>IF(ISNA(VLOOKUP($C1133,Projections!$A$2:$D$499,3,0))=FALSE,VLOOKUP($C1133,Projections!$A$2:$D$499,3,0),0)</f>
        <v>0</v>
      </c>
      <c r="L1133">
        <f>IF(ISNA(VLOOKUP($C1133,Projections!$A$2:$D$499,4,0))=FALSE,VLOOKUP($C1133,Projections!$A$2:$D$499,4,0),0)</f>
        <v>0</v>
      </c>
    </row>
    <row r="1134" spans="1:12">
      <c r="A1134" t="s">
        <v>6</v>
      </c>
      <c r="B1134" t="s">
        <v>2741</v>
      </c>
      <c r="C1134" t="s">
        <v>1065</v>
      </c>
      <c r="D1134">
        <v>13059569</v>
      </c>
      <c r="E1134" t="s">
        <v>6</v>
      </c>
      <c r="F1134">
        <v>3000</v>
      </c>
      <c r="G1134" t="s">
        <v>1609</v>
      </c>
      <c r="H1134" t="s">
        <v>695</v>
      </c>
      <c r="I1134">
        <v>0</v>
      </c>
      <c r="J1134">
        <f>IF(ISNA(VLOOKUP($C1134,Projections!$A$2:$D$499,2,0))=FALSE,VLOOKUP($C1134,Projections!$A$2:$D$499,2,0),0)</f>
        <v>0</v>
      </c>
      <c r="K1134">
        <f>IF(ISNA(VLOOKUP($C1134,Projections!$A$2:$D$499,3,0))=FALSE,VLOOKUP($C1134,Projections!$A$2:$D$499,3,0),0)</f>
        <v>0</v>
      </c>
      <c r="L1134">
        <f>IF(ISNA(VLOOKUP($C1134,Projections!$A$2:$D$499,4,0))=FALSE,VLOOKUP($C1134,Projections!$A$2:$D$499,4,0),0)</f>
        <v>0</v>
      </c>
    </row>
    <row r="1135" spans="1:12">
      <c r="A1135" t="s">
        <v>6</v>
      </c>
      <c r="B1135" t="s">
        <v>2742</v>
      </c>
      <c r="C1135" t="s">
        <v>511</v>
      </c>
      <c r="D1135">
        <v>13059591</v>
      </c>
      <c r="E1135" t="s">
        <v>6</v>
      </c>
      <c r="F1135">
        <v>3000</v>
      </c>
      <c r="G1135" t="s">
        <v>1609</v>
      </c>
      <c r="H1135" t="s">
        <v>468</v>
      </c>
      <c r="I1135">
        <v>0</v>
      </c>
      <c r="J1135">
        <f>IF(ISNA(VLOOKUP($C1135,Projections!$A$2:$D$499,2,0))=FALSE,VLOOKUP($C1135,Projections!$A$2:$D$499,2,0),0)</f>
        <v>0</v>
      </c>
      <c r="K1135">
        <f>IF(ISNA(VLOOKUP($C1135,Projections!$A$2:$D$499,3,0))=FALSE,VLOOKUP($C1135,Projections!$A$2:$D$499,3,0),0)</f>
        <v>0</v>
      </c>
      <c r="L1135">
        <f>IF(ISNA(VLOOKUP($C1135,Projections!$A$2:$D$499,4,0))=FALSE,VLOOKUP($C1135,Projections!$A$2:$D$499,4,0),0)</f>
        <v>0</v>
      </c>
    </row>
    <row r="1136" spans="1:12">
      <c r="A1136" t="s">
        <v>1</v>
      </c>
      <c r="B1136" t="s">
        <v>2743</v>
      </c>
      <c r="C1136" t="s">
        <v>1018</v>
      </c>
      <c r="D1136">
        <v>13059597</v>
      </c>
      <c r="E1136" t="s">
        <v>1</v>
      </c>
      <c r="F1136">
        <v>3000</v>
      </c>
      <c r="G1136" t="s">
        <v>1609</v>
      </c>
      <c r="H1136" t="s">
        <v>695</v>
      </c>
      <c r="I1136">
        <v>4.7699999999999996</v>
      </c>
      <c r="J1136">
        <f>IF(ISNA(VLOOKUP($C1136,Projections!$A$2:$D$499,2,0))=FALSE,VLOOKUP($C1136,Projections!$A$2:$D$499,2,0),0)</f>
        <v>0</v>
      </c>
      <c r="K1136">
        <f>IF(ISNA(VLOOKUP($C1136,Projections!$A$2:$D$499,3,0))=FALSE,VLOOKUP($C1136,Projections!$A$2:$D$499,3,0),0)</f>
        <v>0</v>
      </c>
      <c r="L1136">
        <f>IF(ISNA(VLOOKUP($C1136,Projections!$A$2:$D$499,4,0))=FALSE,VLOOKUP($C1136,Projections!$A$2:$D$499,4,0),0)</f>
        <v>0</v>
      </c>
    </row>
    <row r="1137" spans="1:12">
      <c r="A1137" t="s">
        <v>368</v>
      </c>
      <c r="B1137" t="s">
        <v>2744</v>
      </c>
      <c r="C1137" t="s">
        <v>436</v>
      </c>
      <c r="D1137">
        <v>13059609</v>
      </c>
      <c r="E1137" t="s">
        <v>369</v>
      </c>
      <c r="F1137">
        <v>3000</v>
      </c>
      <c r="G1137" t="s">
        <v>1609</v>
      </c>
      <c r="H1137" t="s">
        <v>468</v>
      </c>
      <c r="I1137">
        <v>3.81</v>
      </c>
      <c r="J1137">
        <f>IF(ISNA(VLOOKUP($C1137,Projections!$A$2:$D$499,2,0))=FALSE,VLOOKUP($C1137,Projections!$A$2:$D$499,2,0),0)</f>
        <v>6.32</v>
      </c>
      <c r="K1137">
        <f>IF(ISNA(VLOOKUP($C1137,Projections!$A$2:$D$499,3,0))=FALSE,VLOOKUP($C1137,Projections!$A$2:$D$499,3,0),0)</f>
        <v>8.33</v>
      </c>
      <c r="L1137">
        <f>IF(ISNA(VLOOKUP($C1137,Projections!$A$2:$D$499,4,0))=FALSE,VLOOKUP($C1137,Projections!$A$2:$D$499,4,0),0)</f>
        <v>6.41</v>
      </c>
    </row>
    <row r="1138" spans="1:12">
      <c r="A1138" t="s">
        <v>6</v>
      </c>
      <c r="B1138" t="s">
        <v>2745</v>
      </c>
      <c r="C1138" t="s">
        <v>290</v>
      </c>
      <c r="D1138">
        <v>13059607</v>
      </c>
      <c r="E1138" t="s">
        <v>6</v>
      </c>
      <c r="F1138">
        <v>3000</v>
      </c>
      <c r="G1138" t="s">
        <v>1599</v>
      </c>
      <c r="H1138" t="s">
        <v>97</v>
      </c>
      <c r="I1138">
        <v>1.21</v>
      </c>
      <c r="J1138">
        <f>IF(ISNA(VLOOKUP($C1138,Projections!$A$2:$D$499,2,0))=FALSE,VLOOKUP($C1138,Projections!$A$2:$D$499,2,0),0)</f>
        <v>0</v>
      </c>
      <c r="K1138">
        <f>IF(ISNA(VLOOKUP($C1138,Projections!$A$2:$D$499,3,0))=FALSE,VLOOKUP($C1138,Projections!$A$2:$D$499,3,0),0)</f>
        <v>0</v>
      </c>
      <c r="L1138">
        <f>IF(ISNA(VLOOKUP($C1138,Projections!$A$2:$D$499,4,0))=FALSE,VLOOKUP($C1138,Projections!$A$2:$D$499,4,0),0)</f>
        <v>0</v>
      </c>
    </row>
    <row r="1139" spans="1:12">
      <c r="A1139" t="s">
        <v>4</v>
      </c>
      <c r="B1139" t="s">
        <v>2746</v>
      </c>
      <c r="C1139" t="s">
        <v>347</v>
      </c>
      <c r="D1139">
        <v>13059615</v>
      </c>
      <c r="E1139" t="s">
        <v>4</v>
      </c>
      <c r="F1139">
        <v>3000</v>
      </c>
      <c r="G1139" t="s">
        <v>1599</v>
      </c>
      <c r="H1139" t="s">
        <v>97</v>
      </c>
      <c r="I1139">
        <v>0</v>
      </c>
      <c r="J1139">
        <f>IF(ISNA(VLOOKUP($C1139,Projections!$A$2:$D$499,2,0))=FALSE,VLOOKUP($C1139,Projections!$A$2:$D$499,2,0),0)</f>
        <v>0</v>
      </c>
      <c r="K1139">
        <f>IF(ISNA(VLOOKUP($C1139,Projections!$A$2:$D$499,3,0))=FALSE,VLOOKUP($C1139,Projections!$A$2:$D$499,3,0),0)</f>
        <v>0</v>
      </c>
      <c r="L1139">
        <f>IF(ISNA(VLOOKUP($C1139,Projections!$A$2:$D$499,4,0))=FALSE,VLOOKUP($C1139,Projections!$A$2:$D$499,4,0),0)</f>
        <v>0</v>
      </c>
    </row>
    <row r="1140" spans="1:12">
      <c r="A1140" t="s">
        <v>6</v>
      </c>
      <c r="B1140" t="s">
        <v>2747</v>
      </c>
      <c r="C1140" t="s">
        <v>348</v>
      </c>
      <c r="D1140">
        <v>13059616</v>
      </c>
      <c r="E1140" t="s">
        <v>6</v>
      </c>
      <c r="F1140">
        <v>3000</v>
      </c>
      <c r="G1140" t="s">
        <v>1599</v>
      </c>
      <c r="H1140" t="s">
        <v>97</v>
      </c>
      <c r="I1140">
        <v>0</v>
      </c>
      <c r="J1140">
        <f>IF(ISNA(VLOOKUP($C1140,Projections!$A$2:$D$499,2,0))=FALSE,VLOOKUP($C1140,Projections!$A$2:$D$499,2,0),0)</f>
        <v>0</v>
      </c>
      <c r="K1140">
        <f>IF(ISNA(VLOOKUP($C1140,Projections!$A$2:$D$499,3,0))=FALSE,VLOOKUP($C1140,Projections!$A$2:$D$499,3,0),0)</f>
        <v>0</v>
      </c>
      <c r="L1140">
        <f>IF(ISNA(VLOOKUP($C1140,Projections!$A$2:$D$499,4,0))=FALSE,VLOOKUP($C1140,Projections!$A$2:$D$499,4,0),0)</f>
        <v>0</v>
      </c>
    </row>
    <row r="1141" spans="1:12">
      <c r="A1141" t="s">
        <v>5</v>
      </c>
      <c r="B1141" t="s">
        <v>2748</v>
      </c>
      <c r="C1141" t="s">
        <v>346</v>
      </c>
      <c r="D1141">
        <v>13059617</v>
      </c>
      <c r="E1141" t="s">
        <v>5</v>
      </c>
      <c r="F1141">
        <v>3000</v>
      </c>
      <c r="G1141" t="s">
        <v>1599</v>
      </c>
      <c r="H1141" t="s">
        <v>97</v>
      </c>
      <c r="I1141">
        <v>0</v>
      </c>
      <c r="J1141">
        <f>IF(ISNA(VLOOKUP($C1141,Projections!$A$2:$D$499,2,0))=FALSE,VLOOKUP($C1141,Projections!$A$2:$D$499,2,0),0)</f>
        <v>0</v>
      </c>
      <c r="K1141">
        <f>IF(ISNA(VLOOKUP($C1141,Projections!$A$2:$D$499,3,0))=FALSE,VLOOKUP($C1141,Projections!$A$2:$D$499,3,0),0)</f>
        <v>0</v>
      </c>
      <c r="L1141">
        <f>IF(ISNA(VLOOKUP($C1141,Projections!$A$2:$D$499,4,0))=FALSE,VLOOKUP($C1141,Projections!$A$2:$D$499,4,0),0)</f>
        <v>0</v>
      </c>
    </row>
    <row r="1142" spans="1:12">
      <c r="A1142" t="s">
        <v>40</v>
      </c>
      <c r="B1142" t="s">
        <v>2749</v>
      </c>
      <c r="C1142" t="s">
        <v>1091</v>
      </c>
      <c r="D1142">
        <v>13059629</v>
      </c>
      <c r="E1142" t="s">
        <v>40</v>
      </c>
      <c r="F1142">
        <v>3000</v>
      </c>
      <c r="G1142" t="s">
        <v>1599</v>
      </c>
      <c r="H1142" t="s">
        <v>700</v>
      </c>
      <c r="I1142">
        <v>1.61</v>
      </c>
      <c r="J1142">
        <f>IF(ISNA(VLOOKUP($C1142,Projections!$A$2:$D$499,2,0))=FALSE,VLOOKUP($C1142,Projections!$A$2:$D$499,2,0),0)</f>
        <v>0</v>
      </c>
      <c r="K1142">
        <f>IF(ISNA(VLOOKUP($C1142,Projections!$A$2:$D$499,3,0))=FALSE,VLOOKUP($C1142,Projections!$A$2:$D$499,3,0),0)</f>
        <v>0</v>
      </c>
      <c r="L1142">
        <f>IF(ISNA(VLOOKUP($C1142,Projections!$A$2:$D$499,4,0))=FALSE,VLOOKUP($C1142,Projections!$A$2:$D$499,4,0),0)</f>
        <v>0</v>
      </c>
    </row>
    <row r="1143" spans="1:12">
      <c r="A1143" t="s">
        <v>6</v>
      </c>
      <c r="B1143" t="s">
        <v>2750</v>
      </c>
      <c r="C1143" t="s">
        <v>1092</v>
      </c>
      <c r="D1143">
        <v>13059632</v>
      </c>
      <c r="E1143" t="s">
        <v>6</v>
      </c>
      <c r="F1143">
        <v>3000</v>
      </c>
      <c r="G1143" t="s">
        <v>1599</v>
      </c>
      <c r="H1143" t="s">
        <v>700</v>
      </c>
      <c r="I1143">
        <v>2.59</v>
      </c>
      <c r="J1143">
        <f>IF(ISNA(VLOOKUP($C1143,Projections!$A$2:$D$499,2,0))=FALSE,VLOOKUP($C1143,Projections!$A$2:$D$499,2,0),0)</f>
        <v>0</v>
      </c>
      <c r="K1143">
        <f>IF(ISNA(VLOOKUP($C1143,Projections!$A$2:$D$499,3,0))=FALSE,VLOOKUP($C1143,Projections!$A$2:$D$499,3,0),0)</f>
        <v>0</v>
      </c>
      <c r="L1143">
        <f>IF(ISNA(VLOOKUP($C1143,Projections!$A$2:$D$499,4,0))=FALSE,VLOOKUP($C1143,Projections!$A$2:$D$499,4,0),0)</f>
        <v>0</v>
      </c>
    </row>
    <row r="1144" spans="1:12">
      <c r="A1144" t="s">
        <v>6</v>
      </c>
      <c r="B1144" t="s">
        <v>2751</v>
      </c>
      <c r="C1144" t="s">
        <v>329</v>
      </c>
      <c r="D1144">
        <v>13059584</v>
      </c>
      <c r="E1144" t="s">
        <v>6</v>
      </c>
      <c r="F1144">
        <v>3000</v>
      </c>
      <c r="G1144" t="s">
        <v>1614</v>
      </c>
      <c r="H1144" t="s">
        <v>99</v>
      </c>
      <c r="I1144">
        <v>8.1999999999999993</v>
      </c>
      <c r="J1144">
        <f>IF(ISNA(VLOOKUP($C1144,Projections!$A$2:$D$499,2,0))=FALSE,VLOOKUP($C1144,Projections!$A$2:$D$499,2,0),0)</f>
        <v>0</v>
      </c>
      <c r="K1144">
        <f>IF(ISNA(VLOOKUP($C1144,Projections!$A$2:$D$499,3,0))=FALSE,VLOOKUP($C1144,Projections!$A$2:$D$499,3,0),0)</f>
        <v>0</v>
      </c>
      <c r="L1144">
        <f>IF(ISNA(VLOOKUP($C1144,Projections!$A$2:$D$499,4,0))=FALSE,VLOOKUP($C1144,Projections!$A$2:$D$499,4,0),0)</f>
        <v>0</v>
      </c>
    </row>
    <row r="1145" spans="1:12">
      <c r="A1145" t="s">
        <v>6</v>
      </c>
      <c r="B1145" t="s">
        <v>2752</v>
      </c>
      <c r="C1145" t="s">
        <v>344</v>
      </c>
      <c r="D1145">
        <v>13059588</v>
      </c>
      <c r="E1145" t="s">
        <v>6</v>
      </c>
      <c r="F1145">
        <v>3000</v>
      </c>
      <c r="G1145" t="s">
        <v>1614</v>
      </c>
      <c r="H1145" t="s">
        <v>99</v>
      </c>
      <c r="I1145">
        <v>0</v>
      </c>
      <c r="J1145">
        <f>IF(ISNA(VLOOKUP($C1145,Projections!$A$2:$D$499,2,0))=FALSE,VLOOKUP($C1145,Projections!$A$2:$D$499,2,0),0)</f>
        <v>0</v>
      </c>
      <c r="K1145">
        <f>IF(ISNA(VLOOKUP($C1145,Projections!$A$2:$D$499,3,0))=FALSE,VLOOKUP($C1145,Projections!$A$2:$D$499,3,0),0)</f>
        <v>0</v>
      </c>
      <c r="L1145">
        <f>IF(ISNA(VLOOKUP($C1145,Projections!$A$2:$D$499,4,0))=FALSE,VLOOKUP($C1145,Projections!$A$2:$D$499,4,0),0)</f>
        <v>0</v>
      </c>
    </row>
    <row r="1146" spans="1:12">
      <c r="A1146" t="s">
        <v>6</v>
      </c>
      <c r="B1146" t="s">
        <v>2753</v>
      </c>
      <c r="C1146" t="s">
        <v>342</v>
      </c>
      <c r="D1146">
        <v>13059592</v>
      </c>
      <c r="E1146" t="s">
        <v>6</v>
      </c>
      <c r="F1146">
        <v>3000</v>
      </c>
      <c r="G1146" t="s">
        <v>1614</v>
      </c>
      <c r="H1146" t="s">
        <v>99</v>
      </c>
      <c r="I1146">
        <v>0</v>
      </c>
      <c r="J1146">
        <f>IF(ISNA(VLOOKUP($C1146,Projections!$A$2:$D$499,2,0))=FALSE,VLOOKUP($C1146,Projections!$A$2:$D$499,2,0),0)</f>
        <v>0</v>
      </c>
      <c r="K1146">
        <f>IF(ISNA(VLOOKUP($C1146,Projections!$A$2:$D$499,3,0))=FALSE,VLOOKUP($C1146,Projections!$A$2:$D$499,3,0),0)</f>
        <v>0</v>
      </c>
      <c r="L1146">
        <f>IF(ISNA(VLOOKUP($C1146,Projections!$A$2:$D$499,4,0))=FALSE,VLOOKUP($C1146,Projections!$A$2:$D$499,4,0),0)</f>
        <v>0</v>
      </c>
    </row>
    <row r="1147" spans="1:12">
      <c r="A1147" t="s">
        <v>55</v>
      </c>
      <c r="B1147" t="s">
        <v>2754</v>
      </c>
      <c r="C1147" t="s">
        <v>1501</v>
      </c>
      <c r="D1147">
        <v>13059595</v>
      </c>
      <c r="E1147" t="s">
        <v>55</v>
      </c>
      <c r="F1147">
        <v>3000</v>
      </c>
      <c r="G1147" t="s">
        <v>1624</v>
      </c>
      <c r="H1147" t="s">
        <v>1468</v>
      </c>
      <c r="I1147">
        <v>0</v>
      </c>
      <c r="J1147">
        <f>IF(ISNA(VLOOKUP($C1147,Projections!$A$2:$D$499,2,0))=FALSE,VLOOKUP($C1147,Projections!$A$2:$D$499,2,0),0)</f>
        <v>0</v>
      </c>
      <c r="K1147">
        <f>IF(ISNA(VLOOKUP($C1147,Projections!$A$2:$D$499,3,0))=FALSE,VLOOKUP($C1147,Projections!$A$2:$D$499,3,0),0)</f>
        <v>0</v>
      </c>
      <c r="L1147">
        <f>IF(ISNA(VLOOKUP($C1147,Projections!$A$2:$D$499,4,0))=FALSE,VLOOKUP($C1147,Projections!$A$2:$D$499,4,0),0)</f>
        <v>0</v>
      </c>
    </row>
    <row r="1148" spans="1:12">
      <c r="A1148" t="s">
        <v>6</v>
      </c>
      <c r="B1148" t="s">
        <v>2755</v>
      </c>
      <c r="C1148" t="s">
        <v>1392</v>
      </c>
      <c r="D1148">
        <v>13059604</v>
      </c>
      <c r="E1148" t="s">
        <v>6</v>
      </c>
      <c r="F1148">
        <v>3000</v>
      </c>
      <c r="G1148" t="s">
        <v>1624</v>
      </c>
      <c r="H1148" t="s">
        <v>1237</v>
      </c>
      <c r="I1148">
        <v>4.26</v>
      </c>
      <c r="J1148">
        <f>IF(ISNA(VLOOKUP($C1148,Projections!$A$2:$D$499,2,0))=FALSE,VLOOKUP($C1148,Projections!$A$2:$D$499,2,0),0)</f>
        <v>6.65</v>
      </c>
      <c r="K1148">
        <f>IF(ISNA(VLOOKUP($C1148,Projections!$A$2:$D$499,3,0))=FALSE,VLOOKUP($C1148,Projections!$A$2:$D$499,3,0),0)</f>
        <v>8.7899999999999991</v>
      </c>
      <c r="L1148">
        <f>IF(ISNA(VLOOKUP($C1148,Projections!$A$2:$D$499,4,0))=FALSE,VLOOKUP($C1148,Projections!$A$2:$D$499,4,0),0)</f>
        <v>6.82</v>
      </c>
    </row>
    <row r="1149" spans="1:12">
      <c r="A1149" t="s">
        <v>2</v>
      </c>
      <c r="B1149" t="s">
        <v>2756</v>
      </c>
      <c r="C1149" t="s">
        <v>627</v>
      </c>
      <c r="D1149">
        <v>13059611</v>
      </c>
      <c r="E1149" t="s">
        <v>2</v>
      </c>
      <c r="F1149">
        <v>3000</v>
      </c>
      <c r="G1149" t="s">
        <v>1624</v>
      </c>
      <c r="H1149" t="s">
        <v>1237</v>
      </c>
      <c r="I1149">
        <v>3.07</v>
      </c>
      <c r="J1149">
        <f>IF(ISNA(VLOOKUP($C1149,Projections!$A$2:$D$499,2,0))=FALSE,VLOOKUP($C1149,Projections!$A$2:$D$499,2,0),0)</f>
        <v>0</v>
      </c>
      <c r="K1149">
        <f>IF(ISNA(VLOOKUP($C1149,Projections!$A$2:$D$499,3,0))=FALSE,VLOOKUP($C1149,Projections!$A$2:$D$499,3,0),0)</f>
        <v>0</v>
      </c>
      <c r="L1149">
        <f>IF(ISNA(VLOOKUP($C1149,Projections!$A$2:$D$499,4,0))=FALSE,VLOOKUP($C1149,Projections!$A$2:$D$499,4,0),0)</f>
        <v>0</v>
      </c>
    </row>
    <row r="1150" spans="1:12">
      <c r="A1150" t="s">
        <v>5</v>
      </c>
      <c r="B1150" t="s">
        <v>2757</v>
      </c>
      <c r="C1150" t="s">
        <v>1442</v>
      </c>
      <c r="D1150">
        <v>13059613</v>
      </c>
      <c r="E1150" t="s">
        <v>5</v>
      </c>
      <c r="F1150">
        <v>3000</v>
      </c>
      <c r="G1150" t="s">
        <v>1624</v>
      </c>
      <c r="H1150" t="s">
        <v>1237</v>
      </c>
      <c r="I1150">
        <v>6.14</v>
      </c>
      <c r="J1150">
        <f>IF(ISNA(VLOOKUP($C1150,Projections!$A$2:$D$499,2,0))=FALSE,VLOOKUP($C1150,Projections!$A$2:$D$499,2,0),0)</f>
        <v>7.23</v>
      </c>
      <c r="K1150">
        <f>IF(ISNA(VLOOKUP($C1150,Projections!$A$2:$D$499,3,0))=FALSE,VLOOKUP($C1150,Projections!$A$2:$D$499,3,0),0)</f>
        <v>9.42</v>
      </c>
      <c r="L1150">
        <f>IF(ISNA(VLOOKUP($C1150,Projections!$A$2:$D$499,4,0))=FALSE,VLOOKUP($C1150,Projections!$A$2:$D$499,4,0),0)</f>
        <v>7.21</v>
      </c>
    </row>
    <row r="1151" spans="1:12">
      <c r="A1151" t="s">
        <v>6</v>
      </c>
      <c r="B1151" t="s">
        <v>2758</v>
      </c>
      <c r="C1151" t="s">
        <v>1387</v>
      </c>
      <c r="D1151">
        <v>13059582</v>
      </c>
      <c r="E1151" t="s">
        <v>6</v>
      </c>
      <c r="F1151">
        <v>3000</v>
      </c>
      <c r="G1151" t="s">
        <v>1597</v>
      </c>
      <c r="H1151" t="s">
        <v>1245</v>
      </c>
      <c r="I1151">
        <v>0</v>
      </c>
      <c r="J1151">
        <f>IF(ISNA(VLOOKUP($C1151,Projections!$A$2:$D$499,2,0))=FALSE,VLOOKUP($C1151,Projections!$A$2:$D$499,2,0),0)</f>
        <v>0</v>
      </c>
      <c r="K1151">
        <f>IF(ISNA(VLOOKUP($C1151,Projections!$A$2:$D$499,3,0))=FALSE,VLOOKUP($C1151,Projections!$A$2:$D$499,3,0),0)</f>
        <v>0</v>
      </c>
      <c r="L1151">
        <f>IF(ISNA(VLOOKUP($C1151,Projections!$A$2:$D$499,4,0))=FALSE,VLOOKUP($C1151,Projections!$A$2:$D$499,4,0),0)</f>
        <v>0</v>
      </c>
    </row>
    <row r="1152" spans="1:12">
      <c r="A1152" t="s">
        <v>1</v>
      </c>
      <c r="B1152" t="s">
        <v>2759</v>
      </c>
      <c r="C1152" t="s">
        <v>1439</v>
      </c>
      <c r="D1152">
        <v>13059602</v>
      </c>
      <c r="E1152" t="s">
        <v>1</v>
      </c>
      <c r="F1152">
        <v>3000</v>
      </c>
      <c r="G1152" t="s">
        <v>1597</v>
      </c>
      <c r="H1152" t="s">
        <v>1233</v>
      </c>
      <c r="I1152">
        <v>5.34</v>
      </c>
      <c r="J1152">
        <f>IF(ISNA(VLOOKUP($C1152,Projections!$A$2:$D$499,2,0))=FALSE,VLOOKUP($C1152,Projections!$A$2:$D$499,2,0),0)</f>
        <v>5.92</v>
      </c>
      <c r="K1152">
        <f>IF(ISNA(VLOOKUP($C1152,Projections!$A$2:$D$499,3,0))=FALSE,VLOOKUP($C1152,Projections!$A$2:$D$499,3,0),0)</f>
        <v>7.85</v>
      </c>
      <c r="L1152">
        <f>IF(ISNA(VLOOKUP($C1152,Projections!$A$2:$D$499,4,0))=FALSE,VLOOKUP($C1152,Projections!$A$2:$D$499,4,0),0)</f>
        <v>5.93</v>
      </c>
    </row>
    <row r="1153" spans="1:12">
      <c r="A1153" t="s">
        <v>1</v>
      </c>
      <c r="B1153" t="s">
        <v>2760</v>
      </c>
      <c r="C1153" t="s">
        <v>638</v>
      </c>
      <c r="D1153">
        <v>13059570</v>
      </c>
      <c r="E1153" t="s">
        <v>1</v>
      </c>
      <c r="F1153">
        <v>3000</v>
      </c>
      <c r="G1153" t="s">
        <v>1603</v>
      </c>
      <c r="H1153" t="s">
        <v>522</v>
      </c>
      <c r="I1153">
        <v>0</v>
      </c>
      <c r="J1153">
        <f>IF(ISNA(VLOOKUP($C1153,Projections!$A$2:$D$499,2,0))=FALSE,VLOOKUP($C1153,Projections!$A$2:$D$499,2,0),0)</f>
        <v>0</v>
      </c>
      <c r="K1153">
        <f>IF(ISNA(VLOOKUP($C1153,Projections!$A$2:$D$499,3,0))=FALSE,VLOOKUP($C1153,Projections!$A$2:$D$499,3,0),0)</f>
        <v>0</v>
      </c>
      <c r="L1153">
        <f>IF(ISNA(VLOOKUP($C1153,Projections!$A$2:$D$499,4,0))=FALSE,VLOOKUP($C1153,Projections!$A$2:$D$499,4,0),0)</f>
        <v>0</v>
      </c>
    </row>
    <row r="1154" spans="1:12">
      <c r="A1154" t="s">
        <v>6</v>
      </c>
      <c r="B1154" t="s">
        <v>2761</v>
      </c>
      <c r="C1154" t="s">
        <v>632</v>
      </c>
      <c r="D1154">
        <v>13059575</v>
      </c>
      <c r="E1154" t="s">
        <v>6</v>
      </c>
      <c r="F1154">
        <v>3000</v>
      </c>
      <c r="G1154" t="s">
        <v>1603</v>
      </c>
      <c r="H1154" t="s">
        <v>522</v>
      </c>
      <c r="I1154">
        <v>0</v>
      </c>
      <c r="J1154">
        <f>IF(ISNA(VLOOKUP($C1154,Projections!$A$2:$D$499,2,0))=FALSE,VLOOKUP($C1154,Projections!$A$2:$D$499,2,0),0)</f>
        <v>0</v>
      </c>
      <c r="K1154">
        <f>IF(ISNA(VLOOKUP($C1154,Projections!$A$2:$D$499,3,0))=FALSE,VLOOKUP($C1154,Projections!$A$2:$D$499,3,0),0)</f>
        <v>0</v>
      </c>
      <c r="L1154">
        <f>IF(ISNA(VLOOKUP($C1154,Projections!$A$2:$D$499,4,0))=FALSE,VLOOKUP($C1154,Projections!$A$2:$D$499,4,0),0)</f>
        <v>0</v>
      </c>
    </row>
    <row r="1155" spans="1:12">
      <c r="A1155" t="s">
        <v>368</v>
      </c>
      <c r="B1155" t="s">
        <v>2762</v>
      </c>
      <c r="C1155" t="s">
        <v>1102</v>
      </c>
      <c r="D1155">
        <v>13059598</v>
      </c>
      <c r="E1155" t="s">
        <v>369</v>
      </c>
      <c r="F1155">
        <v>3000</v>
      </c>
      <c r="G1155" t="s">
        <v>1603</v>
      </c>
      <c r="H1155" t="s">
        <v>730</v>
      </c>
      <c r="I1155">
        <v>3.89</v>
      </c>
      <c r="J1155">
        <f>IF(ISNA(VLOOKUP($C1155,Projections!$A$2:$D$499,2,0))=FALSE,VLOOKUP($C1155,Projections!$A$2:$D$499,2,0),0)</f>
        <v>0</v>
      </c>
      <c r="K1155">
        <f>IF(ISNA(VLOOKUP($C1155,Projections!$A$2:$D$499,3,0))=FALSE,VLOOKUP($C1155,Projections!$A$2:$D$499,3,0),0)</f>
        <v>0</v>
      </c>
      <c r="L1155">
        <f>IF(ISNA(VLOOKUP($C1155,Projections!$A$2:$D$499,4,0))=FALSE,VLOOKUP($C1155,Projections!$A$2:$D$499,4,0),0)</f>
        <v>0</v>
      </c>
    </row>
    <row r="1156" spans="1:12">
      <c r="A1156" t="s">
        <v>6</v>
      </c>
      <c r="B1156" t="s">
        <v>2763</v>
      </c>
      <c r="C1156" t="s">
        <v>1090</v>
      </c>
      <c r="D1156">
        <v>13059568</v>
      </c>
      <c r="E1156" t="s">
        <v>6</v>
      </c>
      <c r="F1156">
        <v>3000</v>
      </c>
      <c r="G1156" t="s">
        <v>1634</v>
      </c>
      <c r="H1156" t="s">
        <v>710</v>
      </c>
      <c r="I1156">
        <v>0</v>
      </c>
      <c r="J1156">
        <f>IF(ISNA(VLOOKUP($C1156,Projections!$A$2:$D$499,2,0))=FALSE,VLOOKUP($C1156,Projections!$A$2:$D$499,2,0),0)</f>
        <v>0</v>
      </c>
      <c r="K1156">
        <f>IF(ISNA(VLOOKUP($C1156,Projections!$A$2:$D$499,3,0))=FALSE,VLOOKUP($C1156,Projections!$A$2:$D$499,3,0),0)</f>
        <v>0</v>
      </c>
      <c r="L1156">
        <f>IF(ISNA(VLOOKUP($C1156,Projections!$A$2:$D$499,4,0))=FALSE,VLOOKUP($C1156,Projections!$A$2:$D$499,4,0),0)</f>
        <v>0</v>
      </c>
    </row>
    <row r="1157" spans="1:12">
      <c r="A1157" t="s">
        <v>6</v>
      </c>
      <c r="B1157" t="s">
        <v>2764</v>
      </c>
      <c r="C1157" t="s">
        <v>642</v>
      </c>
      <c r="D1157">
        <v>13059571</v>
      </c>
      <c r="E1157" t="s">
        <v>6</v>
      </c>
      <c r="F1157">
        <v>3000</v>
      </c>
      <c r="G1157" t="s">
        <v>1634</v>
      </c>
      <c r="H1157" t="s">
        <v>528</v>
      </c>
      <c r="I1157">
        <v>0</v>
      </c>
      <c r="J1157">
        <f>IF(ISNA(VLOOKUP($C1157,Projections!$A$2:$D$499,2,0))=FALSE,VLOOKUP($C1157,Projections!$A$2:$D$499,2,0),0)</f>
        <v>0</v>
      </c>
      <c r="K1157">
        <f>IF(ISNA(VLOOKUP($C1157,Projections!$A$2:$D$499,3,0))=FALSE,VLOOKUP($C1157,Projections!$A$2:$D$499,3,0),0)</f>
        <v>0</v>
      </c>
      <c r="L1157">
        <f>IF(ISNA(VLOOKUP($C1157,Projections!$A$2:$D$499,4,0))=FALSE,VLOOKUP($C1157,Projections!$A$2:$D$499,4,0),0)</f>
        <v>0</v>
      </c>
    </row>
    <row r="1158" spans="1:12">
      <c r="A1158" t="s">
        <v>6</v>
      </c>
      <c r="B1158" t="s">
        <v>2765</v>
      </c>
      <c r="C1158" t="s">
        <v>643</v>
      </c>
      <c r="D1158">
        <v>13059572</v>
      </c>
      <c r="E1158" t="s">
        <v>6</v>
      </c>
      <c r="F1158">
        <v>3000</v>
      </c>
      <c r="G1158" t="s">
        <v>1634</v>
      </c>
      <c r="H1158" t="s">
        <v>528</v>
      </c>
      <c r="I1158">
        <v>0</v>
      </c>
      <c r="J1158">
        <f>IF(ISNA(VLOOKUP($C1158,Projections!$A$2:$D$499,2,0))=FALSE,VLOOKUP($C1158,Projections!$A$2:$D$499,2,0),0)</f>
        <v>0</v>
      </c>
      <c r="K1158">
        <f>IF(ISNA(VLOOKUP($C1158,Projections!$A$2:$D$499,3,0))=FALSE,VLOOKUP($C1158,Projections!$A$2:$D$499,3,0),0)</f>
        <v>0</v>
      </c>
      <c r="L1158">
        <f>IF(ISNA(VLOOKUP($C1158,Projections!$A$2:$D$499,4,0))=FALSE,VLOOKUP($C1158,Projections!$A$2:$D$499,4,0),0)</f>
        <v>0</v>
      </c>
    </row>
    <row r="1159" spans="1:12">
      <c r="A1159" t="s">
        <v>6</v>
      </c>
      <c r="B1159" t="s">
        <v>2766</v>
      </c>
      <c r="C1159" t="s">
        <v>644</v>
      </c>
      <c r="D1159">
        <v>13059573</v>
      </c>
      <c r="E1159" t="s">
        <v>6</v>
      </c>
      <c r="F1159">
        <v>3000</v>
      </c>
      <c r="G1159" t="s">
        <v>1634</v>
      </c>
      <c r="H1159" t="s">
        <v>528</v>
      </c>
      <c r="I1159">
        <v>0</v>
      </c>
      <c r="J1159">
        <f>IF(ISNA(VLOOKUP($C1159,Projections!$A$2:$D$499,2,0))=FALSE,VLOOKUP($C1159,Projections!$A$2:$D$499,2,0),0)</f>
        <v>0</v>
      </c>
      <c r="K1159">
        <f>IF(ISNA(VLOOKUP($C1159,Projections!$A$2:$D$499,3,0))=FALSE,VLOOKUP($C1159,Projections!$A$2:$D$499,3,0),0)</f>
        <v>0</v>
      </c>
      <c r="L1159">
        <f>IF(ISNA(VLOOKUP($C1159,Projections!$A$2:$D$499,4,0))=FALSE,VLOOKUP($C1159,Projections!$A$2:$D$499,4,0),0)</f>
        <v>0</v>
      </c>
    </row>
    <row r="1160" spans="1:12">
      <c r="A1160" t="s">
        <v>4</v>
      </c>
      <c r="B1160" t="s">
        <v>2767</v>
      </c>
      <c r="C1160" t="s">
        <v>645</v>
      </c>
      <c r="D1160">
        <v>13059579</v>
      </c>
      <c r="E1160" t="s">
        <v>4</v>
      </c>
      <c r="F1160">
        <v>3000</v>
      </c>
      <c r="G1160" t="s">
        <v>1634</v>
      </c>
      <c r="H1160" t="s">
        <v>528</v>
      </c>
      <c r="I1160">
        <v>0</v>
      </c>
      <c r="J1160">
        <f>IF(ISNA(VLOOKUP($C1160,Projections!$A$2:$D$499,2,0))=FALSE,VLOOKUP($C1160,Projections!$A$2:$D$499,2,0),0)</f>
        <v>0</v>
      </c>
      <c r="K1160">
        <f>IF(ISNA(VLOOKUP($C1160,Projections!$A$2:$D$499,3,0))=FALSE,VLOOKUP($C1160,Projections!$A$2:$D$499,3,0),0)</f>
        <v>0</v>
      </c>
      <c r="L1160">
        <f>IF(ISNA(VLOOKUP($C1160,Projections!$A$2:$D$499,4,0))=FALSE,VLOOKUP($C1160,Projections!$A$2:$D$499,4,0),0)</f>
        <v>0</v>
      </c>
    </row>
    <row r="1161" spans="1:12">
      <c r="A1161" t="s">
        <v>6</v>
      </c>
      <c r="B1161" t="s">
        <v>2768</v>
      </c>
      <c r="C1161" t="s">
        <v>1395</v>
      </c>
      <c r="D1161">
        <v>13059587</v>
      </c>
      <c r="E1161" t="s">
        <v>6</v>
      </c>
      <c r="F1161">
        <v>3000</v>
      </c>
      <c r="G1161" t="s">
        <v>1616</v>
      </c>
      <c r="H1161" t="s">
        <v>1235</v>
      </c>
      <c r="I1161">
        <v>0</v>
      </c>
      <c r="J1161">
        <f>IF(ISNA(VLOOKUP($C1161,Projections!$A$2:$D$499,2,0))=FALSE,VLOOKUP($C1161,Projections!$A$2:$D$499,2,0),0)</f>
        <v>0</v>
      </c>
      <c r="K1161">
        <f>IF(ISNA(VLOOKUP($C1161,Projections!$A$2:$D$499,3,0))=FALSE,VLOOKUP($C1161,Projections!$A$2:$D$499,3,0),0)</f>
        <v>0</v>
      </c>
      <c r="L1161">
        <f>IF(ISNA(VLOOKUP($C1161,Projections!$A$2:$D$499,4,0))=FALSE,VLOOKUP($C1161,Projections!$A$2:$D$499,4,0),0)</f>
        <v>0</v>
      </c>
    </row>
    <row r="1162" spans="1:12">
      <c r="A1162" t="s">
        <v>1</v>
      </c>
      <c r="B1162" t="s">
        <v>2769</v>
      </c>
      <c r="C1162" t="s">
        <v>1371</v>
      </c>
      <c r="D1162">
        <v>13059614</v>
      </c>
      <c r="E1162" t="s">
        <v>1</v>
      </c>
      <c r="F1162">
        <v>3000</v>
      </c>
      <c r="G1162" t="s">
        <v>1616</v>
      </c>
      <c r="H1162" t="s">
        <v>1235</v>
      </c>
      <c r="I1162">
        <v>4.99</v>
      </c>
      <c r="J1162">
        <f>IF(ISNA(VLOOKUP($C1162,Projections!$A$2:$D$499,2,0))=FALSE,VLOOKUP($C1162,Projections!$A$2:$D$499,2,0),0)</f>
        <v>0</v>
      </c>
      <c r="K1162">
        <f>IF(ISNA(VLOOKUP($C1162,Projections!$A$2:$D$499,3,0))=FALSE,VLOOKUP($C1162,Projections!$A$2:$D$499,3,0),0)</f>
        <v>0</v>
      </c>
      <c r="L1162">
        <f>IF(ISNA(VLOOKUP($C1162,Projections!$A$2:$D$499,4,0))=FALSE,VLOOKUP($C1162,Projections!$A$2:$D$499,4,0),0)</f>
        <v>0</v>
      </c>
    </row>
    <row r="1163" spans="1:12">
      <c r="A1163" t="s">
        <v>61</v>
      </c>
      <c r="B1163" t="s">
        <v>2770</v>
      </c>
      <c r="C1163" t="s">
        <v>1396</v>
      </c>
      <c r="D1163">
        <v>13059620</v>
      </c>
      <c r="E1163" t="s">
        <v>61</v>
      </c>
      <c r="F1163">
        <v>3000</v>
      </c>
      <c r="G1163" t="s">
        <v>1616</v>
      </c>
      <c r="H1163" t="s">
        <v>1235</v>
      </c>
      <c r="I1163">
        <v>0</v>
      </c>
      <c r="J1163">
        <f>IF(ISNA(VLOOKUP($C1163,Projections!$A$2:$D$499,2,0))=FALSE,VLOOKUP($C1163,Projections!$A$2:$D$499,2,0),0)</f>
        <v>0</v>
      </c>
      <c r="K1163">
        <f>IF(ISNA(VLOOKUP($C1163,Projections!$A$2:$D$499,3,0))=FALSE,VLOOKUP($C1163,Projections!$A$2:$D$499,3,0),0)</f>
        <v>0</v>
      </c>
      <c r="L1163">
        <f>IF(ISNA(VLOOKUP($C1163,Projections!$A$2:$D$499,4,0))=FALSE,VLOOKUP($C1163,Projections!$A$2:$D$499,4,0),0)</f>
        <v>0</v>
      </c>
    </row>
    <row r="1164" spans="1:12">
      <c r="A1164" t="s">
        <v>1</v>
      </c>
      <c r="B1164" t="s">
        <v>2771</v>
      </c>
      <c r="C1164" t="s">
        <v>649</v>
      </c>
      <c r="D1164">
        <v>13059624</v>
      </c>
      <c r="E1164" t="s">
        <v>1</v>
      </c>
      <c r="F1164">
        <v>3000</v>
      </c>
      <c r="G1164" t="s">
        <v>1616</v>
      </c>
      <c r="H1164" t="s">
        <v>1518</v>
      </c>
      <c r="I1164">
        <v>2.81</v>
      </c>
      <c r="J1164">
        <f>IF(ISNA(VLOOKUP($C1164,Projections!$A$2:$D$499,2,0))=FALSE,VLOOKUP($C1164,Projections!$A$2:$D$499,2,0),0)</f>
        <v>0</v>
      </c>
      <c r="K1164">
        <f>IF(ISNA(VLOOKUP($C1164,Projections!$A$2:$D$499,3,0))=FALSE,VLOOKUP($C1164,Projections!$A$2:$D$499,3,0),0)</f>
        <v>0</v>
      </c>
      <c r="L1164">
        <f>IF(ISNA(VLOOKUP($C1164,Projections!$A$2:$D$499,4,0))=FALSE,VLOOKUP($C1164,Projections!$A$2:$D$499,4,0),0)</f>
        <v>0</v>
      </c>
    </row>
    <row r="1165" spans="1:12">
      <c r="A1165" t="s">
        <v>61</v>
      </c>
      <c r="B1165" t="s">
        <v>2772</v>
      </c>
      <c r="C1165" t="s">
        <v>1397</v>
      </c>
      <c r="D1165">
        <v>13059626</v>
      </c>
      <c r="E1165" t="s">
        <v>61</v>
      </c>
      <c r="F1165">
        <v>3000</v>
      </c>
      <c r="G1165" t="s">
        <v>1616</v>
      </c>
      <c r="H1165" t="s">
        <v>1235</v>
      </c>
      <c r="I1165">
        <v>0</v>
      </c>
      <c r="J1165">
        <f>IF(ISNA(VLOOKUP($C1165,Projections!$A$2:$D$499,2,0))=FALSE,VLOOKUP($C1165,Projections!$A$2:$D$499,2,0),0)</f>
        <v>0</v>
      </c>
      <c r="K1165">
        <f>IF(ISNA(VLOOKUP($C1165,Projections!$A$2:$D$499,3,0))=FALSE,VLOOKUP($C1165,Projections!$A$2:$D$499,3,0),0)</f>
        <v>0</v>
      </c>
      <c r="L1165">
        <f>IF(ISNA(VLOOKUP($C1165,Projections!$A$2:$D$499,4,0))=FALSE,VLOOKUP($C1165,Projections!$A$2:$D$499,4,0),0)</f>
        <v>0</v>
      </c>
    </row>
    <row r="1166" spans="1:12">
      <c r="A1166" t="s">
        <v>4</v>
      </c>
      <c r="B1166" t="s">
        <v>2773</v>
      </c>
      <c r="C1166" t="s">
        <v>423</v>
      </c>
      <c r="D1166">
        <v>13059631</v>
      </c>
      <c r="E1166" t="s">
        <v>4</v>
      </c>
      <c r="F1166">
        <v>3000</v>
      </c>
      <c r="G1166" t="s">
        <v>1616</v>
      </c>
      <c r="H1166" t="s">
        <v>1518</v>
      </c>
      <c r="I1166">
        <v>4.3499999999999996</v>
      </c>
      <c r="J1166">
        <f>IF(ISNA(VLOOKUP($C1166,Projections!$A$2:$D$499,2,0))=FALSE,VLOOKUP($C1166,Projections!$A$2:$D$499,2,0),0)</f>
        <v>0</v>
      </c>
      <c r="K1166">
        <f>IF(ISNA(VLOOKUP($C1166,Projections!$A$2:$D$499,3,0))=FALSE,VLOOKUP($C1166,Projections!$A$2:$D$499,3,0),0)</f>
        <v>0</v>
      </c>
      <c r="L1166">
        <f>IF(ISNA(VLOOKUP($C1166,Projections!$A$2:$D$499,4,0))=FALSE,VLOOKUP($C1166,Projections!$A$2:$D$499,4,0),0)</f>
        <v>0</v>
      </c>
    </row>
    <row r="1167" spans="1:12">
      <c r="A1167" t="s">
        <v>1</v>
      </c>
      <c r="B1167" t="s">
        <v>2774</v>
      </c>
      <c r="C1167" t="s">
        <v>1553</v>
      </c>
      <c r="D1167">
        <v>13059633</v>
      </c>
      <c r="E1167" t="s">
        <v>1</v>
      </c>
      <c r="F1167">
        <v>3000</v>
      </c>
      <c r="G1167" t="s">
        <v>1616</v>
      </c>
      <c r="H1167" t="s">
        <v>1518</v>
      </c>
      <c r="I1167">
        <v>0</v>
      </c>
      <c r="J1167">
        <f>IF(ISNA(VLOOKUP($C1167,Projections!$A$2:$D$499,2,0))=FALSE,VLOOKUP($C1167,Projections!$A$2:$D$499,2,0),0)</f>
        <v>0</v>
      </c>
      <c r="K1167">
        <f>IF(ISNA(VLOOKUP($C1167,Projections!$A$2:$D$499,3,0))=FALSE,VLOOKUP($C1167,Projections!$A$2:$D$499,3,0),0)</f>
        <v>0</v>
      </c>
      <c r="L1167">
        <f>IF(ISNA(VLOOKUP($C1167,Projections!$A$2:$D$499,4,0))=FALSE,VLOOKUP($C1167,Projections!$A$2:$D$499,4,0),0)</f>
        <v>0</v>
      </c>
    </row>
    <row r="1168" spans="1:12">
      <c r="A1168" t="s">
        <v>6</v>
      </c>
      <c r="B1168" t="s">
        <v>2775</v>
      </c>
      <c r="C1168" t="s">
        <v>647</v>
      </c>
      <c r="D1168">
        <v>13059576</v>
      </c>
      <c r="E1168" t="s">
        <v>6</v>
      </c>
      <c r="F1168">
        <v>3000</v>
      </c>
      <c r="G1168" t="s">
        <v>1601</v>
      </c>
      <c r="H1168" t="s">
        <v>526</v>
      </c>
      <c r="I1168">
        <v>0</v>
      </c>
      <c r="J1168">
        <f>IF(ISNA(VLOOKUP($C1168,Projections!$A$2:$D$499,2,0))=FALSE,VLOOKUP($C1168,Projections!$A$2:$D$499,2,0),0)</f>
        <v>0</v>
      </c>
      <c r="K1168">
        <f>IF(ISNA(VLOOKUP($C1168,Projections!$A$2:$D$499,3,0))=FALSE,VLOOKUP($C1168,Projections!$A$2:$D$499,3,0),0)</f>
        <v>0</v>
      </c>
      <c r="L1168">
        <f>IF(ISNA(VLOOKUP($C1168,Projections!$A$2:$D$499,4,0))=FALSE,VLOOKUP($C1168,Projections!$A$2:$D$499,4,0),0)</f>
        <v>0</v>
      </c>
    </row>
    <row r="1169" spans="1:12">
      <c r="A1169" t="s">
        <v>6</v>
      </c>
      <c r="B1169" t="s">
        <v>2776</v>
      </c>
      <c r="C1169" t="s">
        <v>648</v>
      </c>
      <c r="D1169">
        <v>13059581</v>
      </c>
      <c r="E1169" t="s">
        <v>6</v>
      </c>
      <c r="F1169">
        <v>3000</v>
      </c>
      <c r="G1169" t="s">
        <v>1601</v>
      </c>
      <c r="H1169" t="s">
        <v>526</v>
      </c>
      <c r="I1169">
        <v>0</v>
      </c>
      <c r="J1169">
        <f>IF(ISNA(VLOOKUP($C1169,Projections!$A$2:$D$499,2,0))=FALSE,VLOOKUP($C1169,Projections!$A$2:$D$499,2,0),0)</f>
        <v>9</v>
      </c>
      <c r="K1169">
        <f>IF(ISNA(VLOOKUP($C1169,Projections!$A$2:$D$499,3,0))=FALSE,VLOOKUP($C1169,Projections!$A$2:$D$499,3,0),0)</f>
        <v>11.96</v>
      </c>
      <c r="L1169">
        <f>IF(ISNA(VLOOKUP($C1169,Projections!$A$2:$D$499,4,0))=FALSE,VLOOKUP($C1169,Projections!$A$2:$D$499,4,0),0)</f>
        <v>9.23</v>
      </c>
    </row>
    <row r="1170" spans="1:12">
      <c r="A1170" t="s">
        <v>2</v>
      </c>
      <c r="B1170" t="s">
        <v>2777</v>
      </c>
      <c r="C1170" t="s">
        <v>615</v>
      </c>
      <c r="D1170">
        <v>13059589</v>
      </c>
      <c r="E1170" t="s">
        <v>2</v>
      </c>
      <c r="F1170">
        <v>3000</v>
      </c>
      <c r="G1170" t="s">
        <v>1601</v>
      </c>
      <c r="H1170" t="s">
        <v>526</v>
      </c>
      <c r="I1170">
        <v>5.4</v>
      </c>
      <c r="J1170">
        <f>IF(ISNA(VLOOKUP($C1170,Projections!$A$2:$D$499,2,0))=FALSE,VLOOKUP($C1170,Projections!$A$2:$D$499,2,0),0)</f>
        <v>0</v>
      </c>
      <c r="K1170">
        <f>IF(ISNA(VLOOKUP($C1170,Projections!$A$2:$D$499,3,0))=FALSE,VLOOKUP($C1170,Projections!$A$2:$D$499,3,0),0)</f>
        <v>0</v>
      </c>
      <c r="L1170">
        <f>IF(ISNA(VLOOKUP($C1170,Projections!$A$2:$D$499,4,0))=FALSE,VLOOKUP($C1170,Projections!$A$2:$D$499,4,0),0)</f>
        <v>0</v>
      </c>
    </row>
    <row r="1171" spans="1:12">
      <c r="A1171" t="s">
        <v>3</v>
      </c>
      <c r="B1171" t="s">
        <v>2778</v>
      </c>
      <c r="C1171" t="s">
        <v>640</v>
      </c>
      <c r="D1171">
        <v>13059590</v>
      </c>
      <c r="E1171" t="s">
        <v>3</v>
      </c>
      <c r="F1171">
        <v>3000</v>
      </c>
      <c r="G1171" t="s">
        <v>1601</v>
      </c>
      <c r="H1171" t="s">
        <v>526</v>
      </c>
      <c r="I1171">
        <v>0</v>
      </c>
      <c r="J1171">
        <f>IF(ISNA(VLOOKUP($C1171,Projections!$A$2:$D$499,2,0))=FALSE,VLOOKUP($C1171,Projections!$A$2:$D$499,2,0),0)</f>
        <v>0</v>
      </c>
      <c r="K1171">
        <f>IF(ISNA(VLOOKUP($C1171,Projections!$A$2:$D$499,3,0))=FALSE,VLOOKUP($C1171,Projections!$A$2:$D$499,3,0),0)</f>
        <v>0</v>
      </c>
      <c r="L1171">
        <f>IF(ISNA(VLOOKUP($C1171,Projections!$A$2:$D$499,4,0))=FALSE,VLOOKUP($C1171,Projections!$A$2:$D$499,4,0),0)</f>
        <v>0</v>
      </c>
    </row>
    <row r="1172" spans="1:12">
      <c r="A1172" t="s">
        <v>6</v>
      </c>
      <c r="B1172" t="s">
        <v>2779</v>
      </c>
      <c r="C1172" t="s">
        <v>230</v>
      </c>
      <c r="D1172">
        <v>13059603</v>
      </c>
      <c r="E1172" t="s">
        <v>6</v>
      </c>
      <c r="F1172">
        <v>3000</v>
      </c>
      <c r="G1172" t="s">
        <v>1601</v>
      </c>
      <c r="H1172" t="s">
        <v>98</v>
      </c>
      <c r="I1172">
        <v>6.11</v>
      </c>
      <c r="J1172">
        <f>IF(ISNA(VLOOKUP($C1172,Projections!$A$2:$D$499,2,0))=FALSE,VLOOKUP($C1172,Projections!$A$2:$D$499,2,0),0)</f>
        <v>0</v>
      </c>
      <c r="K1172">
        <f>IF(ISNA(VLOOKUP($C1172,Projections!$A$2:$D$499,3,0))=FALSE,VLOOKUP($C1172,Projections!$A$2:$D$499,3,0),0)</f>
        <v>0</v>
      </c>
      <c r="L1172">
        <f>IF(ISNA(VLOOKUP($C1172,Projections!$A$2:$D$499,4,0))=FALSE,VLOOKUP($C1172,Projections!$A$2:$D$499,4,0),0)</f>
        <v>0</v>
      </c>
    </row>
    <row r="1173" spans="1:12">
      <c r="A1173" t="s">
        <v>1</v>
      </c>
      <c r="B1173" t="s">
        <v>2780</v>
      </c>
      <c r="C1173" t="s">
        <v>655</v>
      </c>
      <c r="D1173">
        <v>13059618</v>
      </c>
      <c r="E1173" t="s">
        <v>1</v>
      </c>
      <c r="F1173">
        <v>3000</v>
      </c>
      <c r="G1173" t="s">
        <v>1601</v>
      </c>
      <c r="H1173" t="s">
        <v>526</v>
      </c>
      <c r="I1173">
        <v>0</v>
      </c>
      <c r="J1173">
        <f>IF(ISNA(VLOOKUP($C1173,Projections!$A$2:$D$499,2,0))=FALSE,VLOOKUP($C1173,Projections!$A$2:$D$499,2,0),0)</f>
        <v>0</v>
      </c>
      <c r="K1173">
        <f>IF(ISNA(VLOOKUP($C1173,Projections!$A$2:$D$499,3,0))=FALSE,VLOOKUP($C1173,Projections!$A$2:$D$499,3,0),0)</f>
        <v>0</v>
      </c>
      <c r="L1173">
        <f>IF(ISNA(VLOOKUP($C1173,Projections!$A$2:$D$499,4,0))=FALSE,VLOOKUP($C1173,Projections!$A$2:$D$499,4,0),0)</f>
        <v>0</v>
      </c>
    </row>
    <row r="1174" spans="1:12">
      <c r="A1174" t="s">
        <v>2</v>
      </c>
      <c r="B1174" t="s">
        <v>2781</v>
      </c>
      <c r="C1174" t="s">
        <v>341</v>
      </c>
      <c r="D1174">
        <v>13059622</v>
      </c>
      <c r="E1174" t="s">
        <v>2</v>
      </c>
      <c r="F1174">
        <v>3000</v>
      </c>
      <c r="G1174" t="s">
        <v>1601</v>
      </c>
      <c r="H1174" t="s">
        <v>98</v>
      </c>
      <c r="I1174">
        <v>0.5</v>
      </c>
      <c r="J1174">
        <f>IF(ISNA(VLOOKUP($C1174,Projections!$A$2:$D$499,2,0))=FALSE,VLOOKUP($C1174,Projections!$A$2:$D$499,2,0),0)</f>
        <v>0</v>
      </c>
      <c r="K1174">
        <f>IF(ISNA(VLOOKUP($C1174,Projections!$A$2:$D$499,3,0))=FALSE,VLOOKUP($C1174,Projections!$A$2:$D$499,3,0),0)</f>
        <v>0</v>
      </c>
      <c r="L1174">
        <f>IF(ISNA(VLOOKUP($C1174,Projections!$A$2:$D$499,4,0))=FALSE,VLOOKUP($C1174,Projections!$A$2:$D$499,4,0),0)</f>
        <v>0</v>
      </c>
    </row>
    <row r="1175" spans="1:12">
      <c r="A1175" t="s">
        <v>6</v>
      </c>
      <c r="B1175" t="s">
        <v>2782</v>
      </c>
      <c r="C1175" t="s">
        <v>339</v>
      </c>
      <c r="D1175">
        <v>13059628</v>
      </c>
      <c r="E1175" t="s">
        <v>6</v>
      </c>
      <c r="F1175">
        <v>3000</v>
      </c>
      <c r="G1175" t="s">
        <v>1601</v>
      </c>
      <c r="H1175" t="s">
        <v>98</v>
      </c>
      <c r="I1175">
        <v>0</v>
      </c>
      <c r="J1175">
        <f>IF(ISNA(VLOOKUP($C1175,Projections!$A$2:$D$499,2,0))=FALSE,VLOOKUP($C1175,Projections!$A$2:$D$499,2,0),0)</f>
        <v>0</v>
      </c>
      <c r="K1175">
        <f>IF(ISNA(VLOOKUP($C1175,Projections!$A$2:$D$499,3,0))=FALSE,VLOOKUP($C1175,Projections!$A$2:$D$499,3,0),0)</f>
        <v>0</v>
      </c>
      <c r="L1175">
        <f>IF(ISNA(VLOOKUP($C1175,Projections!$A$2:$D$499,4,0))=FALSE,VLOOKUP($C1175,Projections!$A$2:$D$499,4,0),0)</f>
        <v>0</v>
      </c>
    </row>
    <row r="1176" spans="1:12">
      <c r="A1176" t="s">
        <v>2</v>
      </c>
      <c r="B1176" t="s">
        <v>2783</v>
      </c>
      <c r="C1176" t="s">
        <v>337</v>
      </c>
      <c r="D1176">
        <v>13059649</v>
      </c>
      <c r="E1176" t="s">
        <v>2</v>
      </c>
      <c r="F1176">
        <v>2900</v>
      </c>
      <c r="G1176" t="s">
        <v>1611</v>
      </c>
      <c r="H1176" t="s">
        <v>15</v>
      </c>
      <c r="I1176">
        <v>0</v>
      </c>
      <c r="J1176">
        <f>IF(ISNA(VLOOKUP($C1176,Projections!$A$2:$D$499,2,0))=FALSE,VLOOKUP($C1176,Projections!$A$2:$D$499,2,0),0)</f>
        <v>0</v>
      </c>
      <c r="K1176">
        <f>IF(ISNA(VLOOKUP($C1176,Projections!$A$2:$D$499,3,0))=FALSE,VLOOKUP($C1176,Projections!$A$2:$D$499,3,0),0)</f>
        <v>0</v>
      </c>
      <c r="L1176">
        <f>IF(ISNA(VLOOKUP($C1176,Projections!$A$2:$D$499,4,0))=FALSE,VLOOKUP($C1176,Projections!$A$2:$D$499,4,0),0)</f>
        <v>0</v>
      </c>
    </row>
    <row r="1177" spans="1:12">
      <c r="A1177" t="s">
        <v>2</v>
      </c>
      <c r="B1177" t="s">
        <v>2784</v>
      </c>
      <c r="C1177" t="s">
        <v>512</v>
      </c>
      <c r="D1177">
        <v>13059653</v>
      </c>
      <c r="E1177" t="s">
        <v>2</v>
      </c>
      <c r="F1177">
        <v>2900</v>
      </c>
      <c r="G1177" t="s">
        <v>1611</v>
      </c>
      <c r="H1177" t="s">
        <v>15</v>
      </c>
      <c r="I1177">
        <v>0</v>
      </c>
      <c r="J1177">
        <f>IF(ISNA(VLOOKUP($C1177,Projections!$A$2:$D$499,2,0))=FALSE,VLOOKUP($C1177,Projections!$A$2:$D$499,2,0),0)</f>
        <v>0</v>
      </c>
      <c r="K1177">
        <f>IF(ISNA(VLOOKUP($C1177,Projections!$A$2:$D$499,3,0))=FALSE,VLOOKUP($C1177,Projections!$A$2:$D$499,3,0),0)</f>
        <v>0</v>
      </c>
      <c r="L1177">
        <f>IF(ISNA(VLOOKUP($C1177,Projections!$A$2:$D$499,4,0))=FALSE,VLOOKUP($C1177,Projections!$A$2:$D$499,4,0),0)</f>
        <v>0</v>
      </c>
    </row>
    <row r="1178" spans="1:12">
      <c r="A1178" t="s">
        <v>3</v>
      </c>
      <c r="B1178" t="s">
        <v>2785</v>
      </c>
      <c r="C1178" t="s">
        <v>1042</v>
      </c>
      <c r="D1178">
        <v>13059662</v>
      </c>
      <c r="E1178" t="s">
        <v>3</v>
      </c>
      <c r="F1178">
        <v>2900</v>
      </c>
      <c r="G1178" t="s">
        <v>1611</v>
      </c>
      <c r="H1178" t="s">
        <v>691</v>
      </c>
      <c r="I1178">
        <v>3</v>
      </c>
      <c r="J1178">
        <f>IF(ISNA(VLOOKUP($C1178,Projections!$A$2:$D$499,2,0))=FALSE,VLOOKUP($C1178,Projections!$A$2:$D$499,2,0),0)</f>
        <v>0</v>
      </c>
      <c r="K1178">
        <f>IF(ISNA(VLOOKUP($C1178,Projections!$A$2:$D$499,3,0))=FALSE,VLOOKUP($C1178,Projections!$A$2:$D$499,3,0),0)</f>
        <v>0</v>
      </c>
      <c r="L1178">
        <f>IF(ISNA(VLOOKUP($C1178,Projections!$A$2:$D$499,4,0))=FALSE,VLOOKUP($C1178,Projections!$A$2:$D$499,4,0),0)</f>
        <v>0</v>
      </c>
    </row>
    <row r="1179" spans="1:12">
      <c r="A1179" t="s">
        <v>3</v>
      </c>
      <c r="B1179" t="s">
        <v>2786</v>
      </c>
      <c r="C1179" t="s">
        <v>1088</v>
      </c>
      <c r="D1179">
        <v>13059634</v>
      </c>
      <c r="E1179" t="s">
        <v>3</v>
      </c>
      <c r="F1179">
        <v>2900</v>
      </c>
      <c r="G1179" t="s">
        <v>1679</v>
      </c>
      <c r="H1179" t="s">
        <v>721</v>
      </c>
      <c r="I1179">
        <v>0</v>
      </c>
      <c r="J1179">
        <f>IF(ISNA(VLOOKUP($C1179,Projections!$A$2:$D$499,2,0))=FALSE,VLOOKUP($C1179,Projections!$A$2:$D$499,2,0),0)</f>
        <v>0</v>
      </c>
      <c r="K1179">
        <f>IF(ISNA(VLOOKUP($C1179,Projections!$A$2:$D$499,3,0))=FALSE,VLOOKUP($C1179,Projections!$A$2:$D$499,3,0),0)</f>
        <v>0</v>
      </c>
      <c r="L1179">
        <f>IF(ISNA(VLOOKUP($C1179,Projections!$A$2:$D$499,4,0))=FALSE,VLOOKUP($C1179,Projections!$A$2:$D$499,4,0),0)</f>
        <v>0</v>
      </c>
    </row>
    <row r="1180" spans="1:12">
      <c r="A1180" t="s">
        <v>6</v>
      </c>
      <c r="B1180" t="s">
        <v>2787</v>
      </c>
      <c r="C1180" t="s">
        <v>1046</v>
      </c>
      <c r="D1180">
        <v>13059643</v>
      </c>
      <c r="E1180" t="s">
        <v>6</v>
      </c>
      <c r="F1180">
        <v>2900</v>
      </c>
      <c r="G1180" t="s">
        <v>1679</v>
      </c>
      <c r="H1180" t="s">
        <v>743</v>
      </c>
      <c r="I1180">
        <v>2.71</v>
      </c>
      <c r="J1180">
        <f>IF(ISNA(VLOOKUP($C1180,Projections!$A$2:$D$499,2,0))=FALSE,VLOOKUP($C1180,Projections!$A$2:$D$499,2,0),0)</f>
        <v>0</v>
      </c>
      <c r="K1180">
        <f>IF(ISNA(VLOOKUP($C1180,Projections!$A$2:$D$499,3,0))=FALSE,VLOOKUP($C1180,Projections!$A$2:$D$499,3,0),0)</f>
        <v>0</v>
      </c>
      <c r="L1180">
        <f>IF(ISNA(VLOOKUP($C1180,Projections!$A$2:$D$499,4,0))=FALSE,VLOOKUP($C1180,Projections!$A$2:$D$499,4,0),0)</f>
        <v>0</v>
      </c>
    </row>
    <row r="1181" spans="1:12">
      <c r="A1181" t="s">
        <v>5</v>
      </c>
      <c r="B1181" t="s">
        <v>2788</v>
      </c>
      <c r="C1181" t="s">
        <v>1117</v>
      </c>
      <c r="D1181">
        <v>13059650</v>
      </c>
      <c r="E1181" t="s">
        <v>5</v>
      </c>
      <c r="F1181">
        <v>2900</v>
      </c>
      <c r="G1181" t="s">
        <v>1679</v>
      </c>
      <c r="H1181" t="s">
        <v>743</v>
      </c>
      <c r="I1181">
        <v>0</v>
      </c>
      <c r="J1181">
        <f>IF(ISNA(VLOOKUP($C1181,Projections!$A$2:$D$499,2,0))=FALSE,VLOOKUP($C1181,Projections!$A$2:$D$499,2,0),0)</f>
        <v>0</v>
      </c>
      <c r="K1181">
        <f>IF(ISNA(VLOOKUP($C1181,Projections!$A$2:$D$499,3,0))=FALSE,VLOOKUP($C1181,Projections!$A$2:$D$499,3,0),0)</f>
        <v>0</v>
      </c>
      <c r="L1181">
        <f>IF(ISNA(VLOOKUP($C1181,Projections!$A$2:$D$499,4,0))=FALSE,VLOOKUP($C1181,Projections!$A$2:$D$499,4,0),0)</f>
        <v>0</v>
      </c>
    </row>
    <row r="1182" spans="1:12">
      <c r="A1182" t="s">
        <v>5</v>
      </c>
      <c r="B1182" t="s">
        <v>2789</v>
      </c>
      <c r="C1182" t="s">
        <v>1189</v>
      </c>
      <c r="D1182">
        <v>13059659</v>
      </c>
      <c r="E1182" t="s">
        <v>5</v>
      </c>
      <c r="F1182">
        <v>2900</v>
      </c>
      <c r="G1182" t="s">
        <v>1679</v>
      </c>
      <c r="H1182" t="s">
        <v>743</v>
      </c>
      <c r="I1182">
        <v>3.67</v>
      </c>
      <c r="J1182">
        <f>IF(ISNA(VLOOKUP($C1182,Projections!$A$2:$D$499,2,0))=FALSE,VLOOKUP($C1182,Projections!$A$2:$D$499,2,0),0)</f>
        <v>0</v>
      </c>
      <c r="K1182">
        <f>IF(ISNA(VLOOKUP($C1182,Projections!$A$2:$D$499,3,0))=FALSE,VLOOKUP($C1182,Projections!$A$2:$D$499,3,0),0)</f>
        <v>0</v>
      </c>
      <c r="L1182">
        <f>IF(ISNA(VLOOKUP($C1182,Projections!$A$2:$D$499,4,0))=FALSE,VLOOKUP($C1182,Projections!$A$2:$D$499,4,0),0)</f>
        <v>0</v>
      </c>
    </row>
    <row r="1183" spans="1:12">
      <c r="A1183" t="s">
        <v>6</v>
      </c>
      <c r="B1183" t="s">
        <v>2790</v>
      </c>
      <c r="C1183" t="s">
        <v>1142</v>
      </c>
      <c r="D1183">
        <v>13059665</v>
      </c>
      <c r="E1183" t="s">
        <v>6</v>
      </c>
      <c r="F1183">
        <v>2900</v>
      </c>
      <c r="G1183" t="s">
        <v>1679</v>
      </c>
      <c r="H1183" t="s">
        <v>721</v>
      </c>
      <c r="I1183">
        <v>2.61</v>
      </c>
      <c r="J1183">
        <f>IF(ISNA(VLOOKUP($C1183,Projections!$A$2:$D$499,2,0))=FALSE,VLOOKUP($C1183,Projections!$A$2:$D$499,2,0),0)</f>
        <v>0</v>
      </c>
      <c r="K1183">
        <f>IF(ISNA(VLOOKUP($C1183,Projections!$A$2:$D$499,3,0))=FALSE,VLOOKUP($C1183,Projections!$A$2:$D$499,3,0),0)</f>
        <v>0</v>
      </c>
      <c r="L1183">
        <f>IF(ISNA(VLOOKUP($C1183,Projections!$A$2:$D$499,4,0))=FALSE,VLOOKUP($C1183,Projections!$A$2:$D$499,4,0),0)</f>
        <v>0</v>
      </c>
    </row>
    <row r="1184" spans="1:12">
      <c r="A1184" t="s">
        <v>2</v>
      </c>
      <c r="B1184" t="s">
        <v>2791</v>
      </c>
      <c r="C1184" t="s">
        <v>143</v>
      </c>
      <c r="D1184">
        <v>13059667</v>
      </c>
      <c r="E1184" t="s">
        <v>2</v>
      </c>
      <c r="F1184">
        <v>2900</v>
      </c>
      <c r="G1184" t="s">
        <v>1679</v>
      </c>
      <c r="H1184" t="s">
        <v>743</v>
      </c>
      <c r="I1184">
        <v>4.33</v>
      </c>
      <c r="J1184">
        <f>IF(ISNA(VLOOKUP($C1184,Projections!$A$2:$D$499,2,0))=FALSE,VLOOKUP($C1184,Projections!$A$2:$D$499,2,0),0)</f>
        <v>6.72</v>
      </c>
      <c r="K1184">
        <f>IF(ISNA(VLOOKUP($C1184,Projections!$A$2:$D$499,3,0))=FALSE,VLOOKUP($C1184,Projections!$A$2:$D$499,3,0),0)</f>
        <v>8.8800000000000008</v>
      </c>
      <c r="L1184">
        <f>IF(ISNA(VLOOKUP($C1184,Projections!$A$2:$D$499,4,0))=FALSE,VLOOKUP($C1184,Projections!$A$2:$D$499,4,0),0)</f>
        <v>6.62</v>
      </c>
    </row>
    <row r="1185" spans="1:12">
      <c r="A1185" t="s">
        <v>55</v>
      </c>
      <c r="B1185" t="s">
        <v>2792</v>
      </c>
      <c r="C1185" t="s">
        <v>1107</v>
      </c>
      <c r="D1185">
        <v>13059674</v>
      </c>
      <c r="E1185" t="s">
        <v>55</v>
      </c>
      <c r="F1185">
        <v>2900</v>
      </c>
      <c r="G1185" t="s">
        <v>1679</v>
      </c>
      <c r="H1185" t="s">
        <v>721</v>
      </c>
      <c r="I1185">
        <v>2.62</v>
      </c>
      <c r="J1185">
        <f>IF(ISNA(VLOOKUP($C1185,Projections!$A$2:$D$499,2,0))=FALSE,VLOOKUP($C1185,Projections!$A$2:$D$499,2,0),0)</f>
        <v>0</v>
      </c>
      <c r="K1185">
        <f>IF(ISNA(VLOOKUP($C1185,Projections!$A$2:$D$499,3,0))=FALSE,VLOOKUP($C1185,Projections!$A$2:$D$499,3,0),0)</f>
        <v>0</v>
      </c>
      <c r="L1185">
        <f>IF(ISNA(VLOOKUP($C1185,Projections!$A$2:$D$499,4,0))=FALSE,VLOOKUP($C1185,Projections!$A$2:$D$499,4,0),0)</f>
        <v>0</v>
      </c>
    </row>
    <row r="1186" spans="1:12">
      <c r="A1186" t="s">
        <v>43</v>
      </c>
      <c r="B1186" t="s">
        <v>2793</v>
      </c>
      <c r="C1186" t="s">
        <v>1094</v>
      </c>
      <c r="D1186">
        <v>13059640</v>
      </c>
      <c r="E1186" t="s">
        <v>43</v>
      </c>
      <c r="F1186">
        <v>2900</v>
      </c>
      <c r="G1186" t="s">
        <v>1607</v>
      </c>
      <c r="H1186" t="s">
        <v>712</v>
      </c>
      <c r="I1186">
        <v>0</v>
      </c>
      <c r="J1186">
        <f>IF(ISNA(VLOOKUP($C1186,Projections!$A$2:$D$499,2,0))=FALSE,VLOOKUP($C1186,Projections!$A$2:$D$499,2,0),0)</f>
        <v>0</v>
      </c>
      <c r="K1186">
        <f>IF(ISNA(VLOOKUP($C1186,Projections!$A$2:$D$499,3,0))=FALSE,VLOOKUP($C1186,Projections!$A$2:$D$499,3,0),0)</f>
        <v>0</v>
      </c>
      <c r="L1186">
        <f>IF(ISNA(VLOOKUP($C1186,Projections!$A$2:$D$499,4,0))=FALSE,VLOOKUP($C1186,Projections!$A$2:$D$499,4,0),0)</f>
        <v>0</v>
      </c>
    </row>
    <row r="1187" spans="1:12">
      <c r="A1187" t="s">
        <v>6</v>
      </c>
      <c r="B1187" t="s">
        <v>2794</v>
      </c>
      <c r="C1187" t="s">
        <v>1108</v>
      </c>
      <c r="D1187">
        <v>13059648</v>
      </c>
      <c r="E1187" t="s">
        <v>6</v>
      </c>
      <c r="F1187">
        <v>2900</v>
      </c>
      <c r="G1187" t="s">
        <v>1607</v>
      </c>
      <c r="H1187" t="s">
        <v>698</v>
      </c>
      <c r="I1187">
        <v>0</v>
      </c>
      <c r="J1187">
        <f>IF(ISNA(VLOOKUP($C1187,Projections!$A$2:$D$499,2,0))=FALSE,VLOOKUP($C1187,Projections!$A$2:$D$499,2,0),0)</f>
        <v>0</v>
      </c>
      <c r="K1187">
        <f>IF(ISNA(VLOOKUP($C1187,Projections!$A$2:$D$499,3,0))=FALSE,VLOOKUP($C1187,Projections!$A$2:$D$499,3,0),0)</f>
        <v>0</v>
      </c>
      <c r="L1187">
        <f>IF(ISNA(VLOOKUP($C1187,Projections!$A$2:$D$499,4,0))=FALSE,VLOOKUP($C1187,Projections!$A$2:$D$499,4,0),0)</f>
        <v>0</v>
      </c>
    </row>
    <row r="1188" spans="1:12">
      <c r="A1188" t="s">
        <v>1</v>
      </c>
      <c r="B1188" t="s">
        <v>2795</v>
      </c>
      <c r="C1188" t="s">
        <v>1111</v>
      </c>
      <c r="D1188">
        <v>13059664</v>
      </c>
      <c r="E1188" t="s">
        <v>1</v>
      </c>
      <c r="F1188">
        <v>2900</v>
      </c>
      <c r="G1188" t="s">
        <v>1607</v>
      </c>
      <c r="H1188" t="s">
        <v>698</v>
      </c>
      <c r="I1188">
        <v>3.88</v>
      </c>
      <c r="J1188">
        <f>IF(ISNA(VLOOKUP($C1188,Projections!$A$2:$D$499,2,0))=FALSE,VLOOKUP($C1188,Projections!$A$2:$D$499,2,0),0)</f>
        <v>0</v>
      </c>
      <c r="K1188">
        <f>IF(ISNA(VLOOKUP($C1188,Projections!$A$2:$D$499,3,0))=FALSE,VLOOKUP($C1188,Projections!$A$2:$D$499,3,0),0)</f>
        <v>0</v>
      </c>
      <c r="L1188">
        <f>IF(ISNA(VLOOKUP($C1188,Projections!$A$2:$D$499,4,0))=FALSE,VLOOKUP($C1188,Projections!$A$2:$D$499,4,0),0)</f>
        <v>0</v>
      </c>
    </row>
    <row r="1189" spans="1:12">
      <c r="A1189" t="s">
        <v>5</v>
      </c>
      <c r="B1189" t="s">
        <v>2796</v>
      </c>
      <c r="C1189" t="s">
        <v>1555</v>
      </c>
      <c r="D1189">
        <v>13059671</v>
      </c>
      <c r="E1189" t="s">
        <v>5</v>
      </c>
      <c r="F1189">
        <v>2900</v>
      </c>
      <c r="G1189" t="s">
        <v>1607</v>
      </c>
      <c r="H1189" t="s">
        <v>712</v>
      </c>
      <c r="I1189">
        <v>3.38</v>
      </c>
      <c r="J1189">
        <f>IF(ISNA(VLOOKUP($C1189,Projections!$A$2:$D$499,2,0))=FALSE,VLOOKUP($C1189,Projections!$A$2:$D$499,2,0),0)</f>
        <v>0</v>
      </c>
      <c r="K1189">
        <f>IF(ISNA(VLOOKUP($C1189,Projections!$A$2:$D$499,3,0))=FALSE,VLOOKUP($C1189,Projections!$A$2:$D$499,3,0),0)</f>
        <v>0</v>
      </c>
      <c r="L1189">
        <f>IF(ISNA(VLOOKUP($C1189,Projections!$A$2:$D$499,4,0))=FALSE,VLOOKUP($C1189,Projections!$A$2:$D$499,4,0),0)</f>
        <v>0</v>
      </c>
    </row>
    <row r="1190" spans="1:12">
      <c r="A1190" t="s">
        <v>6</v>
      </c>
      <c r="B1190" t="s">
        <v>2797</v>
      </c>
      <c r="C1190" t="s">
        <v>1115</v>
      </c>
      <c r="D1190">
        <v>13059651</v>
      </c>
      <c r="E1190" t="s">
        <v>6</v>
      </c>
      <c r="F1190">
        <v>2900</v>
      </c>
      <c r="G1190" t="s">
        <v>1609</v>
      </c>
      <c r="H1190" t="s">
        <v>695</v>
      </c>
      <c r="I1190">
        <v>0</v>
      </c>
      <c r="J1190">
        <f>IF(ISNA(VLOOKUP($C1190,Projections!$A$2:$D$499,2,0))=FALSE,VLOOKUP($C1190,Projections!$A$2:$D$499,2,0),0)</f>
        <v>0</v>
      </c>
      <c r="K1190">
        <f>IF(ISNA(VLOOKUP($C1190,Projections!$A$2:$D$499,3,0))=FALSE,VLOOKUP($C1190,Projections!$A$2:$D$499,3,0),0)</f>
        <v>0</v>
      </c>
      <c r="L1190">
        <f>IF(ISNA(VLOOKUP($C1190,Projections!$A$2:$D$499,4,0))=FALSE,VLOOKUP($C1190,Projections!$A$2:$D$499,4,0),0)</f>
        <v>0</v>
      </c>
    </row>
    <row r="1191" spans="1:12">
      <c r="A1191" t="s">
        <v>40</v>
      </c>
      <c r="B1191" t="s">
        <v>2798</v>
      </c>
      <c r="C1191" t="s">
        <v>1113</v>
      </c>
      <c r="D1191">
        <v>13059635</v>
      </c>
      <c r="E1191" t="s">
        <v>40</v>
      </c>
      <c r="F1191">
        <v>2900</v>
      </c>
      <c r="G1191" t="s">
        <v>1599</v>
      </c>
      <c r="H1191" t="s">
        <v>700</v>
      </c>
      <c r="I1191">
        <v>0</v>
      </c>
      <c r="J1191">
        <f>IF(ISNA(VLOOKUP($C1191,Projections!$A$2:$D$499,2,0))=FALSE,VLOOKUP($C1191,Projections!$A$2:$D$499,2,0),0)</f>
        <v>0</v>
      </c>
      <c r="K1191">
        <f>IF(ISNA(VLOOKUP($C1191,Projections!$A$2:$D$499,3,0))=FALSE,VLOOKUP($C1191,Projections!$A$2:$D$499,3,0),0)</f>
        <v>0</v>
      </c>
      <c r="L1191">
        <f>IF(ISNA(VLOOKUP($C1191,Projections!$A$2:$D$499,4,0))=FALSE,VLOOKUP($C1191,Projections!$A$2:$D$499,4,0),0)</f>
        <v>0</v>
      </c>
    </row>
    <row r="1192" spans="1:12">
      <c r="A1192" t="s">
        <v>6</v>
      </c>
      <c r="B1192" t="s">
        <v>2799</v>
      </c>
      <c r="C1192" t="s">
        <v>353</v>
      </c>
      <c r="D1192">
        <v>13059670</v>
      </c>
      <c r="E1192" t="s">
        <v>6</v>
      </c>
      <c r="F1192">
        <v>2900</v>
      </c>
      <c r="G1192" t="s">
        <v>1599</v>
      </c>
      <c r="H1192" t="s">
        <v>97</v>
      </c>
      <c r="I1192">
        <v>0</v>
      </c>
      <c r="J1192">
        <f>IF(ISNA(VLOOKUP($C1192,Projections!$A$2:$D$499,2,0))=FALSE,VLOOKUP($C1192,Projections!$A$2:$D$499,2,0),0)</f>
        <v>0</v>
      </c>
      <c r="K1192">
        <f>IF(ISNA(VLOOKUP($C1192,Projections!$A$2:$D$499,3,0))=FALSE,VLOOKUP($C1192,Projections!$A$2:$D$499,3,0),0)</f>
        <v>0</v>
      </c>
      <c r="L1192">
        <f>IF(ISNA(VLOOKUP($C1192,Projections!$A$2:$D$499,4,0))=FALSE,VLOOKUP($C1192,Projections!$A$2:$D$499,4,0),0)</f>
        <v>0</v>
      </c>
    </row>
    <row r="1193" spans="1:12">
      <c r="A1193" t="s">
        <v>5</v>
      </c>
      <c r="B1193" t="s">
        <v>2800</v>
      </c>
      <c r="C1193" t="s">
        <v>289</v>
      </c>
      <c r="D1193">
        <v>13059673</v>
      </c>
      <c r="E1193" t="s">
        <v>5</v>
      </c>
      <c r="F1193">
        <v>2900</v>
      </c>
      <c r="G1193" t="s">
        <v>1599</v>
      </c>
      <c r="H1193" t="s">
        <v>700</v>
      </c>
      <c r="I1193">
        <v>3.95</v>
      </c>
      <c r="J1193">
        <f>IF(ISNA(VLOOKUP($C1193,Projections!$A$2:$D$499,2,0))=FALSE,VLOOKUP($C1193,Projections!$A$2:$D$499,2,0),0)</f>
        <v>0</v>
      </c>
      <c r="K1193">
        <f>IF(ISNA(VLOOKUP($C1193,Projections!$A$2:$D$499,3,0))=FALSE,VLOOKUP($C1193,Projections!$A$2:$D$499,3,0),0)</f>
        <v>0</v>
      </c>
      <c r="L1193">
        <f>IF(ISNA(VLOOKUP($C1193,Projections!$A$2:$D$499,4,0))=FALSE,VLOOKUP($C1193,Projections!$A$2:$D$499,4,0),0)</f>
        <v>0</v>
      </c>
    </row>
    <row r="1194" spans="1:12">
      <c r="A1194" t="s">
        <v>4</v>
      </c>
      <c r="B1194" t="s">
        <v>2801</v>
      </c>
      <c r="C1194" t="s">
        <v>317</v>
      </c>
      <c r="D1194">
        <v>13059654</v>
      </c>
      <c r="E1194" t="s">
        <v>4</v>
      </c>
      <c r="F1194">
        <v>2900</v>
      </c>
      <c r="G1194" t="s">
        <v>1614</v>
      </c>
      <c r="H1194" t="s">
        <v>99</v>
      </c>
      <c r="I1194">
        <v>5.9</v>
      </c>
      <c r="J1194">
        <f>IF(ISNA(VLOOKUP($C1194,Projections!$A$2:$D$499,2,0))=FALSE,VLOOKUP($C1194,Projections!$A$2:$D$499,2,0),0)</f>
        <v>0</v>
      </c>
      <c r="K1194">
        <f>IF(ISNA(VLOOKUP($C1194,Projections!$A$2:$D$499,3,0))=FALSE,VLOOKUP($C1194,Projections!$A$2:$D$499,3,0),0)</f>
        <v>0</v>
      </c>
      <c r="L1194">
        <f>IF(ISNA(VLOOKUP($C1194,Projections!$A$2:$D$499,4,0))=FALSE,VLOOKUP($C1194,Projections!$A$2:$D$499,4,0),0)</f>
        <v>0</v>
      </c>
    </row>
    <row r="1195" spans="1:12">
      <c r="A1195" t="s">
        <v>4</v>
      </c>
      <c r="B1195" t="s">
        <v>2802</v>
      </c>
      <c r="C1195" t="s">
        <v>1411</v>
      </c>
      <c r="D1195">
        <v>13059652</v>
      </c>
      <c r="E1195" t="s">
        <v>4</v>
      </c>
      <c r="F1195">
        <v>2900</v>
      </c>
      <c r="G1195" t="s">
        <v>1624</v>
      </c>
      <c r="H1195" t="s">
        <v>1237</v>
      </c>
      <c r="I1195">
        <v>0</v>
      </c>
      <c r="J1195">
        <f>IF(ISNA(VLOOKUP($C1195,Projections!$A$2:$D$499,2,0))=FALSE,VLOOKUP($C1195,Projections!$A$2:$D$499,2,0),0)</f>
        <v>0</v>
      </c>
      <c r="K1195">
        <f>IF(ISNA(VLOOKUP($C1195,Projections!$A$2:$D$499,3,0))=FALSE,VLOOKUP($C1195,Projections!$A$2:$D$499,3,0),0)</f>
        <v>0</v>
      </c>
      <c r="L1195">
        <f>IF(ISNA(VLOOKUP($C1195,Projections!$A$2:$D$499,4,0))=FALSE,VLOOKUP($C1195,Projections!$A$2:$D$499,4,0),0)</f>
        <v>0</v>
      </c>
    </row>
    <row r="1196" spans="1:12">
      <c r="A1196" t="s">
        <v>6</v>
      </c>
      <c r="B1196" t="s">
        <v>2803</v>
      </c>
      <c r="C1196" t="s">
        <v>1408</v>
      </c>
      <c r="D1196">
        <v>13059655</v>
      </c>
      <c r="E1196" t="s">
        <v>6</v>
      </c>
      <c r="F1196">
        <v>2900</v>
      </c>
      <c r="G1196" t="s">
        <v>1624</v>
      </c>
      <c r="H1196" t="s">
        <v>1237</v>
      </c>
      <c r="I1196">
        <v>0</v>
      </c>
      <c r="J1196">
        <f>IF(ISNA(VLOOKUP($C1196,Projections!$A$2:$D$499,2,0))=FALSE,VLOOKUP($C1196,Projections!$A$2:$D$499,2,0),0)</f>
        <v>0</v>
      </c>
      <c r="K1196">
        <f>IF(ISNA(VLOOKUP($C1196,Projections!$A$2:$D$499,3,0))=FALSE,VLOOKUP($C1196,Projections!$A$2:$D$499,3,0),0)</f>
        <v>0</v>
      </c>
      <c r="L1196">
        <f>IF(ISNA(VLOOKUP($C1196,Projections!$A$2:$D$499,4,0))=FALSE,VLOOKUP($C1196,Projections!$A$2:$D$499,4,0),0)</f>
        <v>0</v>
      </c>
    </row>
    <row r="1197" spans="1:12">
      <c r="A1197" t="s">
        <v>6</v>
      </c>
      <c r="B1197" t="s">
        <v>2804</v>
      </c>
      <c r="C1197" t="s">
        <v>1409</v>
      </c>
      <c r="D1197">
        <v>13059666</v>
      </c>
      <c r="E1197" t="s">
        <v>6</v>
      </c>
      <c r="F1197">
        <v>2900</v>
      </c>
      <c r="G1197" t="s">
        <v>1624</v>
      </c>
      <c r="H1197" t="s">
        <v>1237</v>
      </c>
      <c r="I1197">
        <v>0</v>
      </c>
      <c r="J1197">
        <f>IF(ISNA(VLOOKUP($C1197,Projections!$A$2:$D$499,2,0))=FALSE,VLOOKUP($C1197,Projections!$A$2:$D$499,2,0),0)</f>
        <v>0</v>
      </c>
      <c r="K1197">
        <f>IF(ISNA(VLOOKUP($C1197,Projections!$A$2:$D$499,3,0))=FALSE,VLOOKUP($C1197,Projections!$A$2:$D$499,3,0),0)</f>
        <v>0</v>
      </c>
      <c r="L1197">
        <f>IF(ISNA(VLOOKUP($C1197,Projections!$A$2:$D$499,4,0))=FALSE,VLOOKUP($C1197,Projections!$A$2:$D$499,4,0),0)</f>
        <v>0</v>
      </c>
    </row>
    <row r="1198" spans="1:12">
      <c r="A1198" t="s">
        <v>6</v>
      </c>
      <c r="B1198" t="s">
        <v>2805</v>
      </c>
      <c r="C1198" t="s">
        <v>1401</v>
      </c>
      <c r="D1198">
        <v>13059638</v>
      </c>
      <c r="E1198" t="s">
        <v>6</v>
      </c>
      <c r="F1198">
        <v>2900</v>
      </c>
      <c r="G1198" t="s">
        <v>1597</v>
      </c>
      <c r="H1198" t="s">
        <v>1245</v>
      </c>
      <c r="I1198">
        <v>0</v>
      </c>
      <c r="J1198">
        <f>IF(ISNA(VLOOKUP($C1198,Projections!$A$2:$D$499,2,0))=FALSE,VLOOKUP($C1198,Projections!$A$2:$D$499,2,0),0)</f>
        <v>0</v>
      </c>
      <c r="K1198">
        <f>IF(ISNA(VLOOKUP($C1198,Projections!$A$2:$D$499,3,0))=FALSE,VLOOKUP($C1198,Projections!$A$2:$D$499,3,0),0)</f>
        <v>0</v>
      </c>
      <c r="L1198">
        <f>IF(ISNA(VLOOKUP($C1198,Projections!$A$2:$D$499,4,0))=FALSE,VLOOKUP($C1198,Projections!$A$2:$D$499,4,0),0)</f>
        <v>0</v>
      </c>
    </row>
    <row r="1199" spans="1:12">
      <c r="A1199" t="s">
        <v>1</v>
      </c>
      <c r="B1199" t="s">
        <v>2806</v>
      </c>
      <c r="C1199" t="s">
        <v>1424</v>
      </c>
      <c r="D1199">
        <v>13059668</v>
      </c>
      <c r="E1199" t="s">
        <v>1</v>
      </c>
      <c r="F1199">
        <v>2900</v>
      </c>
      <c r="G1199" t="s">
        <v>1597</v>
      </c>
      <c r="H1199" t="s">
        <v>1233</v>
      </c>
      <c r="I1199">
        <v>0</v>
      </c>
      <c r="J1199">
        <f>IF(ISNA(VLOOKUP($C1199,Projections!$A$2:$D$499,2,0))=FALSE,VLOOKUP($C1199,Projections!$A$2:$D$499,2,0),0)</f>
        <v>0</v>
      </c>
      <c r="K1199">
        <f>IF(ISNA(VLOOKUP($C1199,Projections!$A$2:$D$499,3,0))=FALSE,VLOOKUP($C1199,Projections!$A$2:$D$499,3,0),0)</f>
        <v>0</v>
      </c>
      <c r="L1199">
        <f>IF(ISNA(VLOOKUP($C1199,Projections!$A$2:$D$499,4,0))=FALSE,VLOOKUP($C1199,Projections!$A$2:$D$499,4,0),0)</f>
        <v>0</v>
      </c>
    </row>
    <row r="1200" spans="1:12">
      <c r="A1200" t="s">
        <v>6</v>
      </c>
      <c r="B1200" t="s">
        <v>2807</v>
      </c>
      <c r="C1200" t="s">
        <v>1386</v>
      </c>
      <c r="D1200">
        <v>13059672</v>
      </c>
      <c r="E1200" t="s">
        <v>6</v>
      </c>
      <c r="F1200">
        <v>2900</v>
      </c>
      <c r="G1200" t="s">
        <v>1597</v>
      </c>
      <c r="H1200" t="s">
        <v>1233</v>
      </c>
      <c r="I1200">
        <v>2.5099999999999998</v>
      </c>
      <c r="J1200">
        <f>IF(ISNA(VLOOKUP($C1200,Projections!$A$2:$D$499,2,0))=FALSE,VLOOKUP($C1200,Projections!$A$2:$D$499,2,0),0)</f>
        <v>0</v>
      </c>
      <c r="K1200">
        <f>IF(ISNA(VLOOKUP($C1200,Projections!$A$2:$D$499,3,0))=FALSE,VLOOKUP($C1200,Projections!$A$2:$D$499,3,0),0)</f>
        <v>0</v>
      </c>
      <c r="L1200">
        <f>IF(ISNA(VLOOKUP($C1200,Projections!$A$2:$D$499,4,0))=FALSE,VLOOKUP($C1200,Projections!$A$2:$D$499,4,0),0)</f>
        <v>0</v>
      </c>
    </row>
    <row r="1201" spans="1:12">
      <c r="A1201" t="s">
        <v>2</v>
      </c>
      <c r="B1201" t="s">
        <v>2808</v>
      </c>
      <c r="C1201" t="s">
        <v>1118</v>
      </c>
      <c r="D1201">
        <v>13059669</v>
      </c>
      <c r="E1201" t="s">
        <v>2</v>
      </c>
      <c r="F1201">
        <v>2900</v>
      </c>
      <c r="G1201" t="s">
        <v>1603</v>
      </c>
      <c r="H1201" t="s">
        <v>730</v>
      </c>
      <c r="I1201">
        <v>0</v>
      </c>
      <c r="J1201">
        <f>IF(ISNA(VLOOKUP($C1201,Projections!$A$2:$D$499,2,0))=FALSE,VLOOKUP($C1201,Projections!$A$2:$D$499,2,0),0)</f>
        <v>0</v>
      </c>
      <c r="K1201">
        <f>IF(ISNA(VLOOKUP($C1201,Projections!$A$2:$D$499,3,0))=FALSE,VLOOKUP($C1201,Projections!$A$2:$D$499,3,0),0)</f>
        <v>0</v>
      </c>
      <c r="L1201">
        <f>IF(ISNA(VLOOKUP($C1201,Projections!$A$2:$D$499,4,0))=FALSE,VLOOKUP($C1201,Projections!$A$2:$D$499,4,0),0)</f>
        <v>0</v>
      </c>
    </row>
    <row r="1202" spans="1:12">
      <c r="A1202" t="s">
        <v>6</v>
      </c>
      <c r="B1202" t="s">
        <v>2809</v>
      </c>
      <c r="C1202" t="s">
        <v>460</v>
      </c>
      <c r="D1202">
        <v>13059637</v>
      </c>
      <c r="E1202" t="s">
        <v>6</v>
      </c>
      <c r="F1202">
        <v>2900</v>
      </c>
      <c r="G1202" t="s">
        <v>1634</v>
      </c>
      <c r="H1202" t="s">
        <v>710</v>
      </c>
      <c r="I1202">
        <v>5.63</v>
      </c>
      <c r="J1202">
        <f>IF(ISNA(VLOOKUP($C1202,Projections!$A$2:$D$499,2,0))=FALSE,VLOOKUP($C1202,Projections!$A$2:$D$499,2,0),0)</f>
        <v>8.86</v>
      </c>
      <c r="K1202">
        <f>IF(ISNA(VLOOKUP($C1202,Projections!$A$2:$D$499,3,0))=FALSE,VLOOKUP($C1202,Projections!$A$2:$D$499,3,0),0)</f>
        <v>11.75</v>
      </c>
      <c r="L1202">
        <f>IF(ISNA(VLOOKUP($C1202,Projections!$A$2:$D$499,4,0))=FALSE,VLOOKUP($C1202,Projections!$A$2:$D$499,4,0),0)</f>
        <v>9.02</v>
      </c>
    </row>
    <row r="1203" spans="1:12">
      <c r="A1203" t="s">
        <v>1</v>
      </c>
      <c r="B1203" t="s">
        <v>2810</v>
      </c>
      <c r="C1203" t="s">
        <v>652</v>
      </c>
      <c r="D1203">
        <v>13059639</v>
      </c>
      <c r="E1203" t="s">
        <v>1</v>
      </c>
      <c r="F1203">
        <v>2900</v>
      </c>
      <c r="G1203" t="s">
        <v>1634</v>
      </c>
      <c r="H1203" t="s">
        <v>528</v>
      </c>
      <c r="I1203">
        <v>0</v>
      </c>
      <c r="J1203">
        <f>IF(ISNA(VLOOKUP($C1203,Projections!$A$2:$D$499,2,0))=FALSE,VLOOKUP($C1203,Projections!$A$2:$D$499,2,0),0)</f>
        <v>0</v>
      </c>
      <c r="K1203">
        <f>IF(ISNA(VLOOKUP($C1203,Projections!$A$2:$D$499,3,0))=FALSE,VLOOKUP($C1203,Projections!$A$2:$D$499,3,0),0)</f>
        <v>0</v>
      </c>
      <c r="L1203">
        <f>IF(ISNA(VLOOKUP($C1203,Projections!$A$2:$D$499,4,0))=FALSE,VLOOKUP($C1203,Projections!$A$2:$D$499,4,0),0)</f>
        <v>0</v>
      </c>
    </row>
    <row r="1204" spans="1:12">
      <c r="A1204" t="s">
        <v>6</v>
      </c>
      <c r="B1204" t="s">
        <v>2811</v>
      </c>
      <c r="C1204" t="s">
        <v>1404</v>
      </c>
      <c r="D1204">
        <v>13059644</v>
      </c>
      <c r="E1204" t="s">
        <v>6</v>
      </c>
      <c r="F1204">
        <v>2900</v>
      </c>
      <c r="G1204" t="s">
        <v>1616</v>
      </c>
      <c r="H1204" t="s">
        <v>1235</v>
      </c>
      <c r="I1204">
        <v>0</v>
      </c>
      <c r="J1204">
        <f>IF(ISNA(VLOOKUP($C1204,Projections!$A$2:$D$499,2,0))=FALSE,VLOOKUP($C1204,Projections!$A$2:$D$499,2,0),0)</f>
        <v>0</v>
      </c>
      <c r="K1204">
        <f>IF(ISNA(VLOOKUP($C1204,Projections!$A$2:$D$499,3,0))=FALSE,VLOOKUP($C1204,Projections!$A$2:$D$499,3,0),0)</f>
        <v>0</v>
      </c>
      <c r="L1204">
        <f>IF(ISNA(VLOOKUP($C1204,Projections!$A$2:$D$499,4,0))=FALSE,VLOOKUP($C1204,Projections!$A$2:$D$499,4,0),0)</f>
        <v>0</v>
      </c>
    </row>
    <row r="1205" spans="1:12">
      <c r="A1205" t="s">
        <v>6</v>
      </c>
      <c r="B1205" t="s">
        <v>2812</v>
      </c>
      <c r="C1205" t="s">
        <v>1405</v>
      </c>
      <c r="D1205">
        <v>13059645</v>
      </c>
      <c r="E1205" t="s">
        <v>6</v>
      </c>
      <c r="F1205">
        <v>2900</v>
      </c>
      <c r="G1205" t="s">
        <v>1616</v>
      </c>
      <c r="H1205" t="s">
        <v>1235</v>
      </c>
      <c r="I1205">
        <v>0</v>
      </c>
      <c r="J1205">
        <f>IF(ISNA(VLOOKUP($C1205,Projections!$A$2:$D$499,2,0))=FALSE,VLOOKUP($C1205,Projections!$A$2:$D$499,2,0),0)</f>
        <v>0</v>
      </c>
      <c r="K1205">
        <f>IF(ISNA(VLOOKUP($C1205,Projections!$A$2:$D$499,3,0))=FALSE,VLOOKUP($C1205,Projections!$A$2:$D$499,3,0),0)</f>
        <v>0</v>
      </c>
      <c r="L1205">
        <f>IF(ISNA(VLOOKUP($C1205,Projections!$A$2:$D$499,4,0))=FALSE,VLOOKUP($C1205,Projections!$A$2:$D$499,4,0),0)</f>
        <v>0</v>
      </c>
    </row>
    <row r="1206" spans="1:12">
      <c r="A1206" t="s">
        <v>1</v>
      </c>
      <c r="B1206" t="s">
        <v>2813</v>
      </c>
      <c r="C1206" t="s">
        <v>1406</v>
      </c>
      <c r="D1206">
        <v>13059646</v>
      </c>
      <c r="E1206" t="s">
        <v>1</v>
      </c>
      <c r="F1206">
        <v>2900</v>
      </c>
      <c r="G1206" t="s">
        <v>1616</v>
      </c>
      <c r="H1206" t="s">
        <v>1235</v>
      </c>
      <c r="I1206">
        <v>0</v>
      </c>
      <c r="J1206">
        <f>IF(ISNA(VLOOKUP($C1206,Projections!$A$2:$D$499,2,0))=FALSE,VLOOKUP($C1206,Projections!$A$2:$D$499,2,0),0)</f>
        <v>0</v>
      </c>
      <c r="K1206">
        <f>IF(ISNA(VLOOKUP($C1206,Projections!$A$2:$D$499,3,0))=FALSE,VLOOKUP($C1206,Projections!$A$2:$D$499,3,0),0)</f>
        <v>0</v>
      </c>
      <c r="L1206">
        <f>IF(ISNA(VLOOKUP($C1206,Projections!$A$2:$D$499,4,0))=FALSE,VLOOKUP($C1206,Projections!$A$2:$D$499,4,0),0)</f>
        <v>0</v>
      </c>
    </row>
    <row r="1207" spans="1:12">
      <c r="A1207" t="s">
        <v>4</v>
      </c>
      <c r="B1207" t="s">
        <v>2814</v>
      </c>
      <c r="C1207" t="s">
        <v>1554</v>
      </c>
      <c r="D1207">
        <v>13059656</v>
      </c>
      <c r="E1207" t="s">
        <v>4</v>
      </c>
      <c r="F1207">
        <v>2900</v>
      </c>
      <c r="G1207" t="s">
        <v>1616</v>
      </c>
      <c r="H1207" t="s">
        <v>1518</v>
      </c>
      <c r="I1207">
        <v>0</v>
      </c>
      <c r="J1207">
        <f>IF(ISNA(VLOOKUP($C1207,Projections!$A$2:$D$499,2,0))=FALSE,VLOOKUP($C1207,Projections!$A$2:$D$499,2,0),0)</f>
        <v>0</v>
      </c>
      <c r="K1207">
        <f>IF(ISNA(VLOOKUP($C1207,Projections!$A$2:$D$499,3,0))=FALSE,VLOOKUP($C1207,Projections!$A$2:$D$499,3,0),0)</f>
        <v>0</v>
      </c>
      <c r="L1207">
        <f>IF(ISNA(VLOOKUP($C1207,Projections!$A$2:$D$499,4,0))=FALSE,VLOOKUP($C1207,Projections!$A$2:$D$499,4,0),0)</f>
        <v>0</v>
      </c>
    </row>
    <row r="1208" spans="1:12">
      <c r="A1208" t="s">
        <v>2</v>
      </c>
      <c r="B1208" t="s">
        <v>2815</v>
      </c>
      <c r="C1208" t="s">
        <v>292</v>
      </c>
      <c r="D1208">
        <v>13059661</v>
      </c>
      <c r="E1208" t="s">
        <v>2</v>
      </c>
      <c r="F1208">
        <v>2900</v>
      </c>
      <c r="G1208" t="s">
        <v>1616</v>
      </c>
      <c r="H1208" t="s">
        <v>1235</v>
      </c>
      <c r="I1208">
        <v>4.59</v>
      </c>
      <c r="J1208">
        <f>IF(ISNA(VLOOKUP($C1208,Projections!$A$2:$D$499,2,0))=FALSE,VLOOKUP($C1208,Projections!$A$2:$D$499,2,0),0)</f>
        <v>8.18</v>
      </c>
      <c r="K1208">
        <f>IF(ISNA(VLOOKUP($C1208,Projections!$A$2:$D$499,3,0))=FALSE,VLOOKUP($C1208,Projections!$A$2:$D$499,3,0),0)</f>
        <v>10.74</v>
      </c>
      <c r="L1208">
        <f>IF(ISNA(VLOOKUP($C1208,Projections!$A$2:$D$499,4,0))=FALSE,VLOOKUP($C1208,Projections!$A$2:$D$499,4,0),0)</f>
        <v>8.15</v>
      </c>
    </row>
    <row r="1209" spans="1:12">
      <c r="A1209" t="s">
        <v>1</v>
      </c>
      <c r="B1209" t="s">
        <v>2816</v>
      </c>
      <c r="C1209" t="s">
        <v>636</v>
      </c>
      <c r="D1209">
        <v>13059642</v>
      </c>
      <c r="E1209" t="s">
        <v>1</v>
      </c>
      <c r="F1209">
        <v>2900</v>
      </c>
      <c r="G1209" t="s">
        <v>1601</v>
      </c>
      <c r="H1209" t="s">
        <v>526</v>
      </c>
      <c r="I1209">
        <v>0</v>
      </c>
      <c r="J1209">
        <f>IF(ISNA(VLOOKUP($C1209,Projections!$A$2:$D$499,2,0))=FALSE,VLOOKUP($C1209,Projections!$A$2:$D$499,2,0),0)</f>
        <v>0</v>
      </c>
      <c r="K1209">
        <f>IF(ISNA(VLOOKUP($C1209,Projections!$A$2:$D$499,3,0))=FALSE,VLOOKUP($C1209,Projections!$A$2:$D$499,3,0),0)</f>
        <v>0</v>
      </c>
      <c r="L1209">
        <f>IF(ISNA(VLOOKUP($C1209,Projections!$A$2:$D$499,4,0))=FALSE,VLOOKUP($C1209,Projections!$A$2:$D$499,4,0),0)</f>
        <v>0</v>
      </c>
    </row>
    <row r="1210" spans="1:12">
      <c r="A1210" t="s">
        <v>1</v>
      </c>
      <c r="B1210" t="s">
        <v>2817</v>
      </c>
      <c r="C1210" t="s">
        <v>335</v>
      </c>
      <c r="D1210">
        <v>13059647</v>
      </c>
      <c r="E1210" t="s">
        <v>1</v>
      </c>
      <c r="F1210">
        <v>2900</v>
      </c>
      <c r="G1210" t="s">
        <v>1601</v>
      </c>
      <c r="H1210" t="s">
        <v>98</v>
      </c>
      <c r="I1210">
        <v>0</v>
      </c>
      <c r="J1210">
        <f>IF(ISNA(VLOOKUP($C1210,Projections!$A$2:$D$499,2,0))=FALSE,VLOOKUP($C1210,Projections!$A$2:$D$499,2,0),0)</f>
        <v>0</v>
      </c>
      <c r="K1210">
        <f>IF(ISNA(VLOOKUP($C1210,Projections!$A$2:$D$499,3,0))=FALSE,VLOOKUP($C1210,Projections!$A$2:$D$499,3,0),0)</f>
        <v>0</v>
      </c>
      <c r="L1210">
        <f>IF(ISNA(VLOOKUP($C1210,Projections!$A$2:$D$499,4,0))=FALSE,VLOOKUP($C1210,Projections!$A$2:$D$499,4,0),0)</f>
        <v>0</v>
      </c>
    </row>
    <row r="1211" spans="1:12">
      <c r="A1211" t="s">
        <v>40</v>
      </c>
      <c r="B1211" t="s">
        <v>2818</v>
      </c>
      <c r="C1211" t="s">
        <v>351</v>
      </c>
      <c r="D1211">
        <v>13059657</v>
      </c>
      <c r="E1211" t="s">
        <v>40</v>
      </c>
      <c r="F1211">
        <v>2900</v>
      </c>
      <c r="G1211" t="s">
        <v>1601</v>
      </c>
      <c r="H1211" t="s">
        <v>98</v>
      </c>
      <c r="I1211">
        <v>5.6</v>
      </c>
      <c r="J1211">
        <f>IF(ISNA(VLOOKUP($C1211,Projections!$A$2:$D$499,2,0))=FALSE,VLOOKUP($C1211,Projections!$A$2:$D$499,2,0),0)</f>
        <v>6.43</v>
      </c>
      <c r="K1211">
        <f>IF(ISNA(VLOOKUP($C1211,Projections!$A$2:$D$499,3,0))=FALSE,VLOOKUP($C1211,Projections!$A$2:$D$499,3,0),0)</f>
        <v>8.51</v>
      </c>
      <c r="L1211">
        <f>IF(ISNA(VLOOKUP($C1211,Projections!$A$2:$D$499,4,0))=FALSE,VLOOKUP($C1211,Projections!$A$2:$D$499,4,0),0)</f>
        <v>6.76</v>
      </c>
    </row>
    <row r="1212" spans="1:12">
      <c r="A1212" t="s">
        <v>1</v>
      </c>
      <c r="B1212" t="s">
        <v>2819</v>
      </c>
      <c r="C1212" t="s">
        <v>1074</v>
      </c>
      <c r="D1212">
        <v>13059660</v>
      </c>
      <c r="E1212" t="s">
        <v>1</v>
      </c>
      <c r="F1212">
        <v>2900</v>
      </c>
      <c r="G1212" t="s">
        <v>1601</v>
      </c>
      <c r="H1212" t="s">
        <v>526</v>
      </c>
      <c r="I1212">
        <v>3.89</v>
      </c>
      <c r="J1212">
        <f>IF(ISNA(VLOOKUP($C1212,Projections!$A$2:$D$499,2,0))=FALSE,VLOOKUP($C1212,Projections!$A$2:$D$499,2,0),0)</f>
        <v>0</v>
      </c>
      <c r="K1212">
        <f>IF(ISNA(VLOOKUP($C1212,Projections!$A$2:$D$499,3,0))=FALSE,VLOOKUP($C1212,Projections!$A$2:$D$499,3,0),0)</f>
        <v>0</v>
      </c>
      <c r="L1212">
        <f>IF(ISNA(VLOOKUP($C1212,Projections!$A$2:$D$499,4,0))=FALSE,VLOOKUP($C1212,Projections!$A$2:$D$499,4,0),0)</f>
        <v>0</v>
      </c>
    </row>
    <row r="1213" spans="1:12">
      <c r="A1213" t="s">
        <v>2</v>
      </c>
      <c r="B1213" t="s">
        <v>2820</v>
      </c>
      <c r="C1213" t="s">
        <v>110</v>
      </c>
      <c r="D1213">
        <v>13059663</v>
      </c>
      <c r="E1213" t="s">
        <v>2</v>
      </c>
      <c r="F1213">
        <v>2900</v>
      </c>
      <c r="G1213" t="s">
        <v>1601</v>
      </c>
      <c r="H1213" t="s">
        <v>98</v>
      </c>
      <c r="I1213">
        <v>5.89</v>
      </c>
      <c r="J1213">
        <f>IF(ISNA(VLOOKUP($C1213,Projections!$A$2:$D$499,2,0))=FALSE,VLOOKUP($C1213,Projections!$A$2:$D$499,2,0),0)</f>
        <v>6.95</v>
      </c>
      <c r="K1213">
        <f>IF(ISNA(VLOOKUP($C1213,Projections!$A$2:$D$499,3,0))=FALSE,VLOOKUP($C1213,Projections!$A$2:$D$499,3,0),0)</f>
        <v>9.1</v>
      </c>
      <c r="L1213">
        <f>IF(ISNA(VLOOKUP($C1213,Projections!$A$2:$D$499,4,0))=FALSE,VLOOKUP($C1213,Projections!$A$2:$D$499,4,0),0)</f>
        <v>7.05</v>
      </c>
    </row>
    <row r="1214" spans="1:12">
      <c r="A1214" t="s">
        <v>6</v>
      </c>
      <c r="B1214" t="s">
        <v>2821</v>
      </c>
      <c r="C1214" t="s">
        <v>126</v>
      </c>
      <c r="D1214">
        <v>13059676</v>
      </c>
      <c r="E1214" t="s">
        <v>6</v>
      </c>
      <c r="F1214">
        <v>2800</v>
      </c>
      <c r="G1214" t="s">
        <v>1611</v>
      </c>
      <c r="H1214" t="s">
        <v>691</v>
      </c>
      <c r="I1214">
        <v>4.2699999999999996</v>
      </c>
      <c r="J1214">
        <f>IF(ISNA(VLOOKUP($C1214,Projections!$A$2:$D$499,2,0))=FALSE,VLOOKUP($C1214,Projections!$A$2:$D$499,2,0),0)</f>
        <v>0</v>
      </c>
      <c r="K1214">
        <f>IF(ISNA(VLOOKUP($C1214,Projections!$A$2:$D$499,3,0))=FALSE,VLOOKUP($C1214,Projections!$A$2:$D$499,3,0),0)</f>
        <v>0</v>
      </c>
      <c r="L1214">
        <f>IF(ISNA(VLOOKUP($C1214,Projections!$A$2:$D$499,4,0))=FALSE,VLOOKUP($C1214,Projections!$A$2:$D$499,4,0),0)</f>
        <v>0</v>
      </c>
    </row>
    <row r="1215" spans="1:12">
      <c r="A1215" t="s">
        <v>55</v>
      </c>
      <c r="B1215" t="s">
        <v>2822</v>
      </c>
      <c r="C1215" t="s">
        <v>304</v>
      </c>
      <c r="D1215">
        <v>13059727</v>
      </c>
      <c r="E1215" t="s">
        <v>55</v>
      </c>
      <c r="F1215">
        <v>2800</v>
      </c>
      <c r="G1215" t="s">
        <v>1611</v>
      </c>
      <c r="H1215" t="s">
        <v>15</v>
      </c>
      <c r="I1215">
        <v>4.0199999999999996</v>
      </c>
      <c r="J1215">
        <f>IF(ISNA(VLOOKUP($C1215,Projections!$A$2:$D$499,2,0))=FALSE,VLOOKUP($C1215,Projections!$A$2:$D$499,2,0),0)</f>
        <v>0</v>
      </c>
      <c r="K1215">
        <f>IF(ISNA(VLOOKUP($C1215,Projections!$A$2:$D$499,3,0))=FALSE,VLOOKUP($C1215,Projections!$A$2:$D$499,3,0),0)</f>
        <v>0</v>
      </c>
      <c r="L1215">
        <f>IF(ISNA(VLOOKUP($C1215,Projections!$A$2:$D$499,4,0))=FALSE,VLOOKUP($C1215,Projections!$A$2:$D$499,4,0),0)</f>
        <v>0</v>
      </c>
    </row>
    <row r="1216" spans="1:12">
      <c r="A1216" t="s">
        <v>1</v>
      </c>
      <c r="B1216" t="s">
        <v>2823</v>
      </c>
      <c r="C1216" t="s">
        <v>1128</v>
      </c>
      <c r="D1216">
        <v>13059681</v>
      </c>
      <c r="E1216" t="s">
        <v>1</v>
      </c>
      <c r="F1216">
        <v>2800</v>
      </c>
      <c r="G1216" t="s">
        <v>1679</v>
      </c>
      <c r="H1216" t="s">
        <v>743</v>
      </c>
      <c r="I1216">
        <v>0</v>
      </c>
      <c r="J1216">
        <f>IF(ISNA(VLOOKUP($C1216,Projections!$A$2:$D$499,2,0))=FALSE,VLOOKUP($C1216,Projections!$A$2:$D$499,2,0),0)</f>
        <v>0</v>
      </c>
      <c r="K1216">
        <f>IF(ISNA(VLOOKUP($C1216,Projections!$A$2:$D$499,3,0))=FALSE,VLOOKUP($C1216,Projections!$A$2:$D$499,3,0),0)</f>
        <v>0</v>
      </c>
      <c r="L1216">
        <f>IF(ISNA(VLOOKUP($C1216,Projections!$A$2:$D$499,4,0))=FALSE,VLOOKUP($C1216,Projections!$A$2:$D$499,4,0),0)</f>
        <v>0</v>
      </c>
    </row>
    <row r="1217" spans="1:12">
      <c r="A1217" t="s">
        <v>1</v>
      </c>
      <c r="B1217" t="s">
        <v>2824</v>
      </c>
      <c r="C1217" t="s">
        <v>345</v>
      </c>
      <c r="D1217">
        <v>13059717</v>
      </c>
      <c r="E1217" t="s">
        <v>1</v>
      </c>
      <c r="F1217">
        <v>2800</v>
      </c>
      <c r="G1217" t="s">
        <v>1679</v>
      </c>
      <c r="H1217" t="s">
        <v>743</v>
      </c>
      <c r="I1217">
        <v>3.12</v>
      </c>
      <c r="J1217">
        <f>IF(ISNA(VLOOKUP($C1217,Projections!$A$2:$D$499,2,0))=FALSE,VLOOKUP($C1217,Projections!$A$2:$D$499,2,0),0)</f>
        <v>0</v>
      </c>
      <c r="K1217">
        <f>IF(ISNA(VLOOKUP($C1217,Projections!$A$2:$D$499,3,0))=FALSE,VLOOKUP($C1217,Projections!$A$2:$D$499,3,0),0)</f>
        <v>0</v>
      </c>
      <c r="L1217">
        <f>IF(ISNA(VLOOKUP($C1217,Projections!$A$2:$D$499,4,0))=FALSE,VLOOKUP($C1217,Projections!$A$2:$D$499,4,0),0)</f>
        <v>0</v>
      </c>
    </row>
    <row r="1218" spans="1:12">
      <c r="A1218" t="s">
        <v>55</v>
      </c>
      <c r="B1218" t="s">
        <v>2825</v>
      </c>
      <c r="C1218" t="s">
        <v>352</v>
      </c>
      <c r="D1218">
        <v>13059686</v>
      </c>
      <c r="E1218" t="s">
        <v>55</v>
      </c>
      <c r="F1218">
        <v>2800</v>
      </c>
      <c r="G1218" t="s">
        <v>1607</v>
      </c>
      <c r="H1218" t="s">
        <v>698</v>
      </c>
      <c r="I1218">
        <v>0.9</v>
      </c>
      <c r="J1218">
        <f>IF(ISNA(VLOOKUP($C1218,Projections!$A$2:$D$499,2,0))=FALSE,VLOOKUP($C1218,Projections!$A$2:$D$499,2,0),0)</f>
        <v>0</v>
      </c>
      <c r="K1218">
        <f>IF(ISNA(VLOOKUP($C1218,Projections!$A$2:$D$499,3,0))=FALSE,VLOOKUP($C1218,Projections!$A$2:$D$499,3,0),0)</f>
        <v>0</v>
      </c>
      <c r="L1218">
        <f>IF(ISNA(VLOOKUP($C1218,Projections!$A$2:$D$499,4,0))=FALSE,VLOOKUP($C1218,Projections!$A$2:$D$499,4,0),0)</f>
        <v>0</v>
      </c>
    </row>
    <row r="1219" spans="1:12">
      <c r="A1219" t="s">
        <v>6</v>
      </c>
      <c r="B1219" t="s">
        <v>2826</v>
      </c>
      <c r="C1219" t="s">
        <v>1136</v>
      </c>
      <c r="D1219">
        <v>13059695</v>
      </c>
      <c r="E1219" t="s">
        <v>6</v>
      </c>
      <c r="F1219">
        <v>2800</v>
      </c>
      <c r="G1219" t="s">
        <v>1607</v>
      </c>
      <c r="H1219" t="s">
        <v>712</v>
      </c>
      <c r="I1219">
        <v>4</v>
      </c>
      <c r="J1219">
        <f>IF(ISNA(VLOOKUP($C1219,Projections!$A$2:$D$499,2,0))=FALSE,VLOOKUP($C1219,Projections!$A$2:$D$499,2,0),0)</f>
        <v>0</v>
      </c>
      <c r="K1219">
        <f>IF(ISNA(VLOOKUP($C1219,Projections!$A$2:$D$499,3,0))=FALSE,VLOOKUP($C1219,Projections!$A$2:$D$499,3,0),0)</f>
        <v>0</v>
      </c>
      <c r="L1219">
        <f>IF(ISNA(VLOOKUP($C1219,Projections!$A$2:$D$499,4,0))=FALSE,VLOOKUP($C1219,Projections!$A$2:$D$499,4,0),0)</f>
        <v>0</v>
      </c>
    </row>
    <row r="1220" spans="1:12">
      <c r="A1220" t="s">
        <v>55</v>
      </c>
      <c r="B1220" t="s">
        <v>2827</v>
      </c>
      <c r="C1220" t="s">
        <v>1126</v>
      </c>
      <c r="D1220">
        <v>13059720</v>
      </c>
      <c r="E1220" t="s">
        <v>55</v>
      </c>
      <c r="F1220">
        <v>2800</v>
      </c>
      <c r="G1220" t="s">
        <v>1607</v>
      </c>
      <c r="H1220" t="s">
        <v>712</v>
      </c>
      <c r="I1220">
        <v>0</v>
      </c>
      <c r="J1220">
        <f>IF(ISNA(VLOOKUP($C1220,Projections!$A$2:$D$499,2,0))=FALSE,VLOOKUP($C1220,Projections!$A$2:$D$499,2,0),0)</f>
        <v>0</v>
      </c>
      <c r="K1220">
        <f>IF(ISNA(VLOOKUP($C1220,Projections!$A$2:$D$499,3,0))=FALSE,VLOOKUP($C1220,Projections!$A$2:$D$499,3,0),0)</f>
        <v>0</v>
      </c>
      <c r="L1220">
        <f>IF(ISNA(VLOOKUP($C1220,Projections!$A$2:$D$499,4,0))=FALSE,VLOOKUP($C1220,Projections!$A$2:$D$499,4,0),0)</f>
        <v>0</v>
      </c>
    </row>
    <row r="1221" spans="1:12">
      <c r="A1221" t="s">
        <v>6</v>
      </c>
      <c r="B1221" t="s">
        <v>2828</v>
      </c>
      <c r="C1221" t="s">
        <v>1093</v>
      </c>
      <c r="D1221">
        <v>13059679</v>
      </c>
      <c r="E1221" t="s">
        <v>6</v>
      </c>
      <c r="F1221">
        <v>2800</v>
      </c>
      <c r="G1221" t="s">
        <v>1609</v>
      </c>
      <c r="H1221" t="s">
        <v>695</v>
      </c>
      <c r="I1221">
        <v>0</v>
      </c>
      <c r="J1221">
        <f>IF(ISNA(VLOOKUP($C1221,Projections!$A$2:$D$499,2,0))=FALSE,VLOOKUP($C1221,Projections!$A$2:$D$499,2,0),0)</f>
        <v>0</v>
      </c>
      <c r="K1221">
        <f>IF(ISNA(VLOOKUP($C1221,Projections!$A$2:$D$499,3,0))=FALSE,VLOOKUP($C1221,Projections!$A$2:$D$499,3,0),0)</f>
        <v>0</v>
      </c>
      <c r="L1221">
        <f>IF(ISNA(VLOOKUP($C1221,Projections!$A$2:$D$499,4,0))=FALSE,VLOOKUP($C1221,Projections!$A$2:$D$499,4,0),0)</f>
        <v>0</v>
      </c>
    </row>
    <row r="1222" spans="1:12">
      <c r="A1222" t="s">
        <v>6</v>
      </c>
      <c r="B1222" t="s">
        <v>2829</v>
      </c>
      <c r="C1222" t="s">
        <v>1124</v>
      </c>
      <c r="D1222">
        <v>13059683</v>
      </c>
      <c r="E1222" t="s">
        <v>6</v>
      </c>
      <c r="F1222">
        <v>2800</v>
      </c>
      <c r="G1222" t="s">
        <v>1609</v>
      </c>
      <c r="H1222" t="s">
        <v>695</v>
      </c>
      <c r="I1222">
        <v>0</v>
      </c>
      <c r="J1222">
        <f>IF(ISNA(VLOOKUP($C1222,Projections!$A$2:$D$499,2,0))=FALSE,VLOOKUP($C1222,Projections!$A$2:$D$499,2,0),0)</f>
        <v>0</v>
      </c>
      <c r="K1222">
        <f>IF(ISNA(VLOOKUP($C1222,Projections!$A$2:$D$499,3,0))=FALSE,VLOOKUP($C1222,Projections!$A$2:$D$499,3,0),0)</f>
        <v>0</v>
      </c>
      <c r="L1222">
        <f>IF(ISNA(VLOOKUP($C1222,Projections!$A$2:$D$499,4,0))=FALSE,VLOOKUP($C1222,Projections!$A$2:$D$499,4,0),0)</f>
        <v>0</v>
      </c>
    </row>
    <row r="1223" spans="1:12">
      <c r="A1223" t="s">
        <v>1</v>
      </c>
      <c r="B1223" t="s">
        <v>2830</v>
      </c>
      <c r="C1223" t="s">
        <v>513</v>
      </c>
      <c r="D1223">
        <v>13059696</v>
      </c>
      <c r="E1223" t="s">
        <v>1</v>
      </c>
      <c r="F1223">
        <v>2800</v>
      </c>
      <c r="G1223" t="s">
        <v>1609</v>
      </c>
      <c r="H1223" t="s">
        <v>468</v>
      </c>
      <c r="I1223">
        <v>0</v>
      </c>
      <c r="J1223">
        <f>IF(ISNA(VLOOKUP($C1223,Projections!$A$2:$D$499,2,0))=FALSE,VLOOKUP($C1223,Projections!$A$2:$D$499,2,0),0)</f>
        <v>0</v>
      </c>
      <c r="K1223">
        <f>IF(ISNA(VLOOKUP($C1223,Projections!$A$2:$D$499,3,0))=FALSE,VLOOKUP($C1223,Projections!$A$2:$D$499,3,0),0)</f>
        <v>0</v>
      </c>
      <c r="L1223">
        <f>IF(ISNA(VLOOKUP($C1223,Projections!$A$2:$D$499,4,0))=FALSE,VLOOKUP($C1223,Projections!$A$2:$D$499,4,0),0)</f>
        <v>0</v>
      </c>
    </row>
    <row r="1224" spans="1:12">
      <c r="A1224" t="s">
        <v>4</v>
      </c>
      <c r="B1224" t="s">
        <v>2831</v>
      </c>
      <c r="C1224" t="s">
        <v>1125</v>
      </c>
      <c r="D1224">
        <v>13059698</v>
      </c>
      <c r="E1224" t="s">
        <v>4</v>
      </c>
      <c r="F1224">
        <v>2800</v>
      </c>
      <c r="G1224" t="s">
        <v>1609</v>
      </c>
      <c r="H1224" t="s">
        <v>695</v>
      </c>
      <c r="I1224">
        <v>0</v>
      </c>
      <c r="J1224">
        <f>IF(ISNA(VLOOKUP($C1224,Projections!$A$2:$D$499,2,0))=FALSE,VLOOKUP($C1224,Projections!$A$2:$D$499,2,0),0)</f>
        <v>0</v>
      </c>
      <c r="K1224">
        <f>IF(ISNA(VLOOKUP($C1224,Projections!$A$2:$D$499,3,0))=FALSE,VLOOKUP($C1224,Projections!$A$2:$D$499,3,0),0)</f>
        <v>0</v>
      </c>
      <c r="L1224">
        <f>IF(ISNA(VLOOKUP($C1224,Projections!$A$2:$D$499,4,0))=FALSE,VLOOKUP($C1224,Projections!$A$2:$D$499,4,0),0)</f>
        <v>0</v>
      </c>
    </row>
    <row r="1225" spans="1:12">
      <c r="A1225" t="s">
        <v>1</v>
      </c>
      <c r="B1225" t="s">
        <v>2832</v>
      </c>
      <c r="C1225" t="s">
        <v>510</v>
      </c>
      <c r="D1225">
        <v>13059705</v>
      </c>
      <c r="E1225" t="s">
        <v>1</v>
      </c>
      <c r="F1225">
        <v>2800</v>
      </c>
      <c r="G1225" t="s">
        <v>1609</v>
      </c>
      <c r="H1225" t="s">
        <v>695</v>
      </c>
      <c r="I1225">
        <v>4.43</v>
      </c>
      <c r="J1225">
        <f>IF(ISNA(VLOOKUP($C1225,Projections!$A$2:$D$499,2,0))=FALSE,VLOOKUP($C1225,Projections!$A$2:$D$499,2,0),0)</f>
        <v>0</v>
      </c>
      <c r="K1225">
        <f>IF(ISNA(VLOOKUP($C1225,Projections!$A$2:$D$499,3,0))=FALSE,VLOOKUP($C1225,Projections!$A$2:$D$499,3,0),0)</f>
        <v>0</v>
      </c>
      <c r="L1225">
        <f>IF(ISNA(VLOOKUP($C1225,Projections!$A$2:$D$499,4,0))=FALSE,VLOOKUP($C1225,Projections!$A$2:$D$499,4,0),0)</f>
        <v>0</v>
      </c>
    </row>
    <row r="1226" spans="1:12">
      <c r="A1226" t="s">
        <v>6</v>
      </c>
      <c r="B1226" t="s">
        <v>2833</v>
      </c>
      <c r="C1226" t="s">
        <v>1122</v>
      </c>
      <c r="D1226">
        <v>13059682</v>
      </c>
      <c r="E1226" t="s">
        <v>6</v>
      </c>
      <c r="F1226">
        <v>2800</v>
      </c>
      <c r="G1226" t="s">
        <v>1599</v>
      </c>
      <c r="H1226" t="s">
        <v>700</v>
      </c>
      <c r="I1226">
        <v>0</v>
      </c>
      <c r="J1226">
        <f>IF(ISNA(VLOOKUP($C1226,Projections!$A$2:$D$499,2,0))=FALSE,VLOOKUP($C1226,Projections!$A$2:$D$499,2,0),0)</f>
        <v>0</v>
      </c>
      <c r="K1226">
        <f>IF(ISNA(VLOOKUP($C1226,Projections!$A$2:$D$499,3,0))=FALSE,VLOOKUP($C1226,Projections!$A$2:$D$499,3,0),0)</f>
        <v>0</v>
      </c>
      <c r="L1226">
        <f>IF(ISNA(VLOOKUP($C1226,Projections!$A$2:$D$499,4,0))=FALSE,VLOOKUP($C1226,Projections!$A$2:$D$499,4,0),0)</f>
        <v>0</v>
      </c>
    </row>
    <row r="1227" spans="1:12">
      <c r="A1227" t="s">
        <v>1</v>
      </c>
      <c r="B1227" t="s">
        <v>2834</v>
      </c>
      <c r="C1227" t="s">
        <v>1027</v>
      </c>
      <c r="D1227">
        <v>13059707</v>
      </c>
      <c r="E1227" t="s">
        <v>1</v>
      </c>
      <c r="F1227">
        <v>2800</v>
      </c>
      <c r="G1227" t="s">
        <v>1599</v>
      </c>
      <c r="H1227" t="s">
        <v>700</v>
      </c>
      <c r="I1227">
        <v>4.59</v>
      </c>
      <c r="J1227">
        <f>IF(ISNA(VLOOKUP($C1227,Projections!$A$2:$D$499,2,0))=FALSE,VLOOKUP($C1227,Projections!$A$2:$D$499,2,0),0)</f>
        <v>5.85</v>
      </c>
      <c r="K1227">
        <f>IF(ISNA(VLOOKUP($C1227,Projections!$A$2:$D$499,3,0))=FALSE,VLOOKUP($C1227,Projections!$A$2:$D$499,3,0),0)</f>
        <v>7.74</v>
      </c>
      <c r="L1227">
        <f>IF(ISNA(VLOOKUP($C1227,Projections!$A$2:$D$499,4,0))=FALSE,VLOOKUP($C1227,Projections!$A$2:$D$499,4,0),0)</f>
        <v>6</v>
      </c>
    </row>
    <row r="1228" spans="1:12">
      <c r="A1228" t="s">
        <v>1</v>
      </c>
      <c r="B1228" t="s">
        <v>2835</v>
      </c>
      <c r="C1228" t="s">
        <v>1079</v>
      </c>
      <c r="D1228">
        <v>13059709</v>
      </c>
      <c r="E1228" t="s">
        <v>1</v>
      </c>
      <c r="F1228">
        <v>2800</v>
      </c>
      <c r="G1228" t="s">
        <v>1599</v>
      </c>
      <c r="H1228" t="s">
        <v>700</v>
      </c>
      <c r="I1228">
        <v>3.94</v>
      </c>
      <c r="J1228">
        <f>IF(ISNA(VLOOKUP($C1228,Projections!$A$2:$D$499,2,0))=FALSE,VLOOKUP($C1228,Projections!$A$2:$D$499,2,0),0)</f>
        <v>0</v>
      </c>
      <c r="K1228">
        <f>IF(ISNA(VLOOKUP($C1228,Projections!$A$2:$D$499,3,0))=FALSE,VLOOKUP($C1228,Projections!$A$2:$D$499,3,0),0)</f>
        <v>0</v>
      </c>
      <c r="L1228">
        <f>IF(ISNA(VLOOKUP($C1228,Projections!$A$2:$D$499,4,0))=FALSE,VLOOKUP($C1228,Projections!$A$2:$D$499,4,0),0)</f>
        <v>0</v>
      </c>
    </row>
    <row r="1229" spans="1:12">
      <c r="A1229" t="s">
        <v>24</v>
      </c>
      <c r="B1229" t="s">
        <v>2836</v>
      </c>
      <c r="C1229" t="s">
        <v>1114</v>
      </c>
      <c r="D1229">
        <v>13059712</v>
      </c>
      <c r="E1229" t="s">
        <v>24</v>
      </c>
      <c r="F1229">
        <v>2800</v>
      </c>
      <c r="G1229" t="s">
        <v>1599</v>
      </c>
      <c r="H1229" t="s">
        <v>700</v>
      </c>
      <c r="I1229">
        <v>4.28</v>
      </c>
      <c r="J1229">
        <f>IF(ISNA(VLOOKUP($C1229,Projections!$A$2:$D$499,2,0))=FALSE,VLOOKUP($C1229,Projections!$A$2:$D$499,2,0),0)</f>
        <v>0</v>
      </c>
      <c r="K1229">
        <f>IF(ISNA(VLOOKUP($C1229,Projections!$A$2:$D$499,3,0))=FALSE,VLOOKUP($C1229,Projections!$A$2:$D$499,3,0),0)</f>
        <v>0</v>
      </c>
      <c r="L1229">
        <f>IF(ISNA(VLOOKUP($C1229,Projections!$A$2:$D$499,4,0))=FALSE,VLOOKUP($C1229,Projections!$A$2:$D$499,4,0),0)</f>
        <v>0</v>
      </c>
    </row>
    <row r="1230" spans="1:12">
      <c r="A1230" t="s">
        <v>3</v>
      </c>
      <c r="B1230" t="s">
        <v>2837</v>
      </c>
      <c r="C1230" t="s">
        <v>354</v>
      </c>
      <c r="D1230">
        <v>13059718</v>
      </c>
      <c r="E1230" t="s">
        <v>3</v>
      </c>
      <c r="F1230">
        <v>2800</v>
      </c>
      <c r="G1230" t="s">
        <v>1599</v>
      </c>
      <c r="H1230" t="s">
        <v>97</v>
      </c>
      <c r="I1230">
        <v>0</v>
      </c>
      <c r="J1230">
        <f>IF(ISNA(VLOOKUP($C1230,Projections!$A$2:$D$499,2,0))=FALSE,VLOOKUP($C1230,Projections!$A$2:$D$499,2,0),0)</f>
        <v>0</v>
      </c>
      <c r="K1230">
        <f>IF(ISNA(VLOOKUP($C1230,Projections!$A$2:$D$499,3,0))=FALSE,VLOOKUP($C1230,Projections!$A$2:$D$499,3,0),0)</f>
        <v>0</v>
      </c>
      <c r="L1230">
        <f>IF(ISNA(VLOOKUP($C1230,Projections!$A$2:$D$499,4,0))=FALSE,VLOOKUP($C1230,Projections!$A$2:$D$499,4,0),0)</f>
        <v>0</v>
      </c>
    </row>
    <row r="1231" spans="1:12">
      <c r="A1231" t="s">
        <v>4</v>
      </c>
      <c r="B1231" t="s">
        <v>2838</v>
      </c>
      <c r="C1231" t="s">
        <v>364</v>
      </c>
      <c r="D1231">
        <v>13059724</v>
      </c>
      <c r="E1231" t="s">
        <v>4</v>
      </c>
      <c r="F1231">
        <v>2800</v>
      </c>
      <c r="G1231" t="s">
        <v>1599</v>
      </c>
      <c r="H1231" t="s">
        <v>97</v>
      </c>
      <c r="I1231">
        <v>0</v>
      </c>
      <c r="J1231">
        <f>IF(ISNA(VLOOKUP($C1231,Projections!$A$2:$D$499,2,0))=FALSE,VLOOKUP($C1231,Projections!$A$2:$D$499,2,0),0)</f>
        <v>0</v>
      </c>
      <c r="K1231">
        <f>IF(ISNA(VLOOKUP($C1231,Projections!$A$2:$D$499,3,0))=FALSE,VLOOKUP($C1231,Projections!$A$2:$D$499,3,0),0)</f>
        <v>0</v>
      </c>
      <c r="L1231">
        <f>IF(ISNA(VLOOKUP($C1231,Projections!$A$2:$D$499,4,0))=FALSE,VLOOKUP($C1231,Projections!$A$2:$D$499,4,0),0)</f>
        <v>0</v>
      </c>
    </row>
    <row r="1232" spans="1:12">
      <c r="A1232" t="s">
        <v>6</v>
      </c>
      <c r="B1232" t="s">
        <v>2839</v>
      </c>
      <c r="C1232" t="s">
        <v>362</v>
      </c>
      <c r="D1232">
        <v>13059726</v>
      </c>
      <c r="E1232" t="s">
        <v>6</v>
      </c>
      <c r="F1232">
        <v>2800</v>
      </c>
      <c r="G1232" t="s">
        <v>1599</v>
      </c>
      <c r="H1232" t="s">
        <v>97</v>
      </c>
      <c r="I1232">
        <v>0</v>
      </c>
      <c r="J1232">
        <f>IF(ISNA(VLOOKUP($C1232,Projections!$A$2:$D$499,2,0))=FALSE,VLOOKUP($C1232,Projections!$A$2:$D$499,2,0),0)</f>
        <v>0</v>
      </c>
      <c r="K1232">
        <f>IF(ISNA(VLOOKUP($C1232,Projections!$A$2:$D$499,3,0))=FALSE,VLOOKUP($C1232,Projections!$A$2:$D$499,3,0),0)</f>
        <v>0</v>
      </c>
      <c r="L1232">
        <f>IF(ISNA(VLOOKUP($C1232,Projections!$A$2:$D$499,4,0))=FALSE,VLOOKUP($C1232,Projections!$A$2:$D$499,4,0),0)</f>
        <v>0</v>
      </c>
    </row>
    <row r="1233" spans="1:12">
      <c r="A1233" t="s">
        <v>1</v>
      </c>
      <c r="B1233" t="s">
        <v>2840</v>
      </c>
      <c r="C1233" t="s">
        <v>1123</v>
      </c>
      <c r="D1233">
        <v>13059729</v>
      </c>
      <c r="E1233" t="s">
        <v>1</v>
      </c>
      <c r="F1233">
        <v>2800</v>
      </c>
      <c r="G1233" t="s">
        <v>1599</v>
      </c>
      <c r="H1233" t="s">
        <v>700</v>
      </c>
      <c r="I1233">
        <v>0</v>
      </c>
      <c r="J1233">
        <f>IF(ISNA(VLOOKUP($C1233,Projections!$A$2:$D$499,2,0))=FALSE,VLOOKUP($C1233,Projections!$A$2:$D$499,2,0),0)</f>
        <v>0</v>
      </c>
      <c r="K1233">
        <f>IF(ISNA(VLOOKUP($C1233,Projections!$A$2:$D$499,3,0))=FALSE,VLOOKUP($C1233,Projections!$A$2:$D$499,3,0),0)</f>
        <v>0</v>
      </c>
      <c r="L1233">
        <f>IF(ISNA(VLOOKUP($C1233,Projections!$A$2:$D$499,4,0))=FALSE,VLOOKUP($C1233,Projections!$A$2:$D$499,4,0),0)</f>
        <v>0</v>
      </c>
    </row>
    <row r="1234" spans="1:12">
      <c r="A1234" t="s">
        <v>1</v>
      </c>
      <c r="B1234" t="s">
        <v>2841</v>
      </c>
      <c r="C1234" t="s">
        <v>1120</v>
      </c>
      <c r="D1234">
        <v>13059690</v>
      </c>
      <c r="E1234" t="s">
        <v>1</v>
      </c>
      <c r="F1234">
        <v>2800</v>
      </c>
      <c r="G1234" t="s">
        <v>1614</v>
      </c>
      <c r="H1234" t="s">
        <v>693</v>
      </c>
      <c r="I1234">
        <v>0</v>
      </c>
      <c r="J1234">
        <f>IF(ISNA(VLOOKUP($C1234,Projections!$A$2:$D$499,2,0))=FALSE,VLOOKUP($C1234,Projections!$A$2:$D$499,2,0),0)</f>
        <v>0</v>
      </c>
      <c r="K1234">
        <f>IF(ISNA(VLOOKUP($C1234,Projections!$A$2:$D$499,3,0))=FALSE,VLOOKUP($C1234,Projections!$A$2:$D$499,3,0),0)</f>
        <v>0</v>
      </c>
      <c r="L1234">
        <f>IF(ISNA(VLOOKUP($C1234,Projections!$A$2:$D$499,4,0))=FALSE,VLOOKUP($C1234,Projections!$A$2:$D$499,4,0),0)</f>
        <v>0</v>
      </c>
    </row>
    <row r="1235" spans="1:12">
      <c r="A1235" t="s">
        <v>4</v>
      </c>
      <c r="B1235" t="s">
        <v>2842</v>
      </c>
      <c r="C1235" t="s">
        <v>359</v>
      </c>
      <c r="D1235">
        <v>13059691</v>
      </c>
      <c r="E1235" t="s">
        <v>4</v>
      </c>
      <c r="F1235">
        <v>2800</v>
      </c>
      <c r="G1235" t="s">
        <v>1614</v>
      </c>
      <c r="H1235" t="s">
        <v>99</v>
      </c>
      <c r="I1235">
        <v>0</v>
      </c>
      <c r="J1235">
        <f>IF(ISNA(VLOOKUP($C1235,Projections!$A$2:$D$499,2,0))=FALSE,VLOOKUP($C1235,Projections!$A$2:$D$499,2,0),0)</f>
        <v>0</v>
      </c>
      <c r="K1235">
        <f>IF(ISNA(VLOOKUP($C1235,Projections!$A$2:$D$499,3,0))=FALSE,VLOOKUP($C1235,Projections!$A$2:$D$499,3,0),0)</f>
        <v>0</v>
      </c>
      <c r="L1235">
        <f>IF(ISNA(VLOOKUP($C1235,Projections!$A$2:$D$499,4,0))=FALSE,VLOOKUP($C1235,Projections!$A$2:$D$499,4,0),0)</f>
        <v>0</v>
      </c>
    </row>
    <row r="1236" spans="1:12">
      <c r="A1236" t="s">
        <v>1</v>
      </c>
      <c r="B1236" t="s">
        <v>2843</v>
      </c>
      <c r="C1236" t="s">
        <v>361</v>
      </c>
      <c r="D1236">
        <v>13059706</v>
      </c>
      <c r="E1236" t="s">
        <v>1</v>
      </c>
      <c r="F1236">
        <v>2800</v>
      </c>
      <c r="G1236" t="s">
        <v>1614</v>
      </c>
      <c r="H1236" t="s">
        <v>99</v>
      </c>
      <c r="I1236">
        <v>5.14</v>
      </c>
      <c r="J1236">
        <f>IF(ISNA(VLOOKUP($C1236,Projections!$A$2:$D$499,2,0))=FALSE,VLOOKUP($C1236,Projections!$A$2:$D$499,2,0),0)</f>
        <v>0</v>
      </c>
      <c r="K1236">
        <f>IF(ISNA(VLOOKUP($C1236,Projections!$A$2:$D$499,3,0))=FALSE,VLOOKUP($C1236,Projections!$A$2:$D$499,3,0),0)</f>
        <v>0</v>
      </c>
      <c r="L1236">
        <f>IF(ISNA(VLOOKUP($C1236,Projections!$A$2:$D$499,4,0))=FALSE,VLOOKUP($C1236,Projections!$A$2:$D$499,4,0),0)</f>
        <v>0</v>
      </c>
    </row>
    <row r="1237" spans="1:12">
      <c r="A1237" t="s">
        <v>1</v>
      </c>
      <c r="B1237" t="s">
        <v>2844</v>
      </c>
      <c r="C1237" t="s">
        <v>371</v>
      </c>
      <c r="D1237">
        <v>13059710</v>
      </c>
      <c r="E1237" t="s">
        <v>1</v>
      </c>
      <c r="F1237">
        <v>2800</v>
      </c>
      <c r="G1237" t="s">
        <v>1614</v>
      </c>
      <c r="H1237" t="s">
        <v>99</v>
      </c>
      <c r="I1237">
        <v>4.33</v>
      </c>
      <c r="J1237">
        <f>IF(ISNA(VLOOKUP($C1237,Projections!$A$2:$D$499,2,0))=FALSE,VLOOKUP($C1237,Projections!$A$2:$D$499,2,0),0)</f>
        <v>5.72</v>
      </c>
      <c r="K1237">
        <f>IF(ISNA(VLOOKUP($C1237,Projections!$A$2:$D$499,3,0))=FALSE,VLOOKUP($C1237,Projections!$A$2:$D$499,3,0),0)</f>
        <v>7.61</v>
      </c>
      <c r="L1237">
        <f>IF(ISNA(VLOOKUP($C1237,Projections!$A$2:$D$499,4,0))=FALSE,VLOOKUP($C1237,Projections!$A$2:$D$499,4,0),0)</f>
        <v>5.84</v>
      </c>
    </row>
    <row r="1238" spans="1:12">
      <c r="A1238" t="s">
        <v>6</v>
      </c>
      <c r="B1238" t="s">
        <v>2845</v>
      </c>
      <c r="C1238" t="s">
        <v>1369</v>
      </c>
      <c r="D1238">
        <v>13059704</v>
      </c>
      <c r="E1238" t="s">
        <v>6</v>
      </c>
      <c r="F1238">
        <v>2800</v>
      </c>
      <c r="G1238" t="s">
        <v>1624</v>
      </c>
      <c r="H1238" t="s">
        <v>1237</v>
      </c>
      <c r="I1238">
        <v>5.82</v>
      </c>
      <c r="J1238">
        <f>IF(ISNA(VLOOKUP($C1238,Projections!$A$2:$D$499,2,0))=FALSE,VLOOKUP($C1238,Projections!$A$2:$D$499,2,0),0)</f>
        <v>0</v>
      </c>
      <c r="K1238">
        <f>IF(ISNA(VLOOKUP($C1238,Projections!$A$2:$D$499,3,0))=FALSE,VLOOKUP($C1238,Projections!$A$2:$D$499,3,0),0)</f>
        <v>0</v>
      </c>
      <c r="L1238">
        <f>IF(ISNA(VLOOKUP($C1238,Projections!$A$2:$D$499,4,0))=FALSE,VLOOKUP($C1238,Projections!$A$2:$D$499,4,0),0)</f>
        <v>0</v>
      </c>
    </row>
    <row r="1239" spans="1:12">
      <c r="A1239" t="s">
        <v>368</v>
      </c>
      <c r="B1239" t="s">
        <v>2846</v>
      </c>
      <c r="C1239" t="s">
        <v>1507</v>
      </c>
      <c r="D1239">
        <v>13059722</v>
      </c>
      <c r="E1239" t="s">
        <v>369</v>
      </c>
      <c r="F1239">
        <v>2800</v>
      </c>
      <c r="G1239" t="s">
        <v>1624</v>
      </c>
      <c r="H1239" t="s">
        <v>1468</v>
      </c>
      <c r="I1239">
        <v>1.94</v>
      </c>
      <c r="J1239">
        <f>IF(ISNA(VLOOKUP($C1239,Projections!$A$2:$D$499,2,0))=FALSE,VLOOKUP($C1239,Projections!$A$2:$D$499,2,0),0)</f>
        <v>0</v>
      </c>
      <c r="K1239">
        <f>IF(ISNA(VLOOKUP($C1239,Projections!$A$2:$D$499,3,0))=FALSE,VLOOKUP($C1239,Projections!$A$2:$D$499,3,0),0)</f>
        <v>0</v>
      </c>
      <c r="L1239">
        <f>IF(ISNA(VLOOKUP($C1239,Projections!$A$2:$D$499,4,0))=FALSE,VLOOKUP($C1239,Projections!$A$2:$D$499,4,0),0)</f>
        <v>0</v>
      </c>
    </row>
    <row r="1240" spans="1:12">
      <c r="A1240" t="s">
        <v>6</v>
      </c>
      <c r="B1240" t="s">
        <v>2847</v>
      </c>
      <c r="C1240" t="s">
        <v>1422</v>
      </c>
      <c r="D1240">
        <v>13059725</v>
      </c>
      <c r="E1240" t="s">
        <v>6</v>
      </c>
      <c r="F1240">
        <v>2800</v>
      </c>
      <c r="G1240" t="s">
        <v>1624</v>
      </c>
      <c r="H1240" t="s">
        <v>1237</v>
      </c>
      <c r="I1240">
        <v>4</v>
      </c>
      <c r="J1240">
        <f>IF(ISNA(VLOOKUP($C1240,Projections!$A$2:$D$499,2,0))=FALSE,VLOOKUP($C1240,Projections!$A$2:$D$499,2,0),0)</f>
        <v>0</v>
      </c>
      <c r="K1240">
        <f>IF(ISNA(VLOOKUP($C1240,Projections!$A$2:$D$499,3,0))=FALSE,VLOOKUP($C1240,Projections!$A$2:$D$499,3,0),0)</f>
        <v>0</v>
      </c>
      <c r="L1240">
        <f>IF(ISNA(VLOOKUP($C1240,Projections!$A$2:$D$499,4,0))=FALSE,VLOOKUP($C1240,Projections!$A$2:$D$499,4,0),0)</f>
        <v>0</v>
      </c>
    </row>
    <row r="1241" spans="1:12">
      <c r="A1241" t="s">
        <v>1</v>
      </c>
      <c r="B1241" t="s">
        <v>2848</v>
      </c>
      <c r="C1241" t="s">
        <v>1400</v>
      </c>
      <c r="D1241">
        <v>13059680</v>
      </c>
      <c r="E1241" t="s">
        <v>1</v>
      </c>
      <c r="F1241">
        <v>2800</v>
      </c>
      <c r="G1241" t="s">
        <v>1597</v>
      </c>
      <c r="H1241" t="s">
        <v>1245</v>
      </c>
      <c r="I1241">
        <v>0</v>
      </c>
      <c r="J1241">
        <f>IF(ISNA(VLOOKUP($C1241,Projections!$A$2:$D$499,2,0))=FALSE,VLOOKUP($C1241,Projections!$A$2:$D$499,2,0),0)</f>
        <v>0</v>
      </c>
      <c r="K1241">
        <f>IF(ISNA(VLOOKUP($C1241,Projections!$A$2:$D$499,3,0))=FALSE,VLOOKUP($C1241,Projections!$A$2:$D$499,3,0),0)</f>
        <v>0</v>
      </c>
      <c r="L1241">
        <f>IF(ISNA(VLOOKUP($C1241,Projections!$A$2:$D$499,4,0))=FALSE,VLOOKUP($C1241,Projections!$A$2:$D$499,4,0),0)</f>
        <v>0</v>
      </c>
    </row>
    <row r="1242" spans="1:12">
      <c r="A1242" t="s">
        <v>6</v>
      </c>
      <c r="B1242" t="s">
        <v>2849</v>
      </c>
      <c r="C1242" t="s">
        <v>1417</v>
      </c>
      <c r="D1242">
        <v>13059689</v>
      </c>
      <c r="E1242" t="s">
        <v>6</v>
      </c>
      <c r="F1242">
        <v>2800</v>
      </c>
      <c r="G1242" t="s">
        <v>1597</v>
      </c>
      <c r="H1242" t="s">
        <v>1245</v>
      </c>
      <c r="I1242">
        <v>0</v>
      </c>
      <c r="J1242">
        <f>IF(ISNA(VLOOKUP($C1242,Projections!$A$2:$D$499,2,0))=FALSE,VLOOKUP($C1242,Projections!$A$2:$D$499,2,0),0)</f>
        <v>0</v>
      </c>
      <c r="K1242">
        <f>IF(ISNA(VLOOKUP($C1242,Projections!$A$2:$D$499,3,0))=FALSE,VLOOKUP($C1242,Projections!$A$2:$D$499,3,0),0)</f>
        <v>0</v>
      </c>
      <c r="L1242">
        <f>IF(ISNA(VLOOKUP($C1242,Projections!$A$2:$D$499,4,0))=FALSE,VLOOKUP($C1242,Projections!$A$2:$D$499,4,0),0)</f>
        <v>0</v>
      </c>
    </row>
    <row r="1243" spans="1:12">
      <c r="A1243" t="s">
        <v>6</v>
      </c>
      <c r="B1243" t="s">
        <v>2850</v>
      </c>
      <c r="C1243" t="s">
        <v>1412</v>
      </c>
      <c r="D1243">
        <v>13059692</v>
      </c>
      <c r="E1243" t="s">
        <v>6</v>
      </c>
      <c r="F1243">
        <v>2800</v>
      </c>
      <c r="G1243" t="s">
        <v>1597</v>
      </c>
      <c r="H1243" t="s">
        <v>1233</v>
      </c>
      <c r="I1243">
        <v>0</v>
      </c>
      <c r="J1243">
        <f>IF(ISNA(VLOOKUP($C1243,Projections!$A$2:$D$499,2,0))=FALSE,VLOOKUP($C1243,Projections!$A$2:$D$499,2,0),0)</f>
        <v>0</v>
      </c>
      <c r="K1243">
        <f>IF(ISNA(VLOOKUP($C1243,Projections!$A$2:$D$499,3,0))=FALSE,VLOOKUP($C1243,Projections!$A$2:$D$499,3,0),0)</f>
        <v>0</v>
      </c>
      <c r="L1243">
        <f>IF(ISNA(VLOOKUP($C1243,Projections!$A$2:$D$499,4,0))=FALSE,VLOOKUP($C1243,Projections!$A$2:$D$499,4,0),0)</f>
        <v>0</v>
      </c>
    </row>
    <row r="1244" spans="1:12">
      <c r="A1244" t="s">
        <v>24</v>
      </c>
      <c r="B1244" t="s">
        <v>2851</v>
      </c>
      <c r="C1244" t="s">
        <v>1403</v>
      </c>
      <c r="D1244">
        <v>13059693</v>
      </c>
      <c r="E1244" t="s">
        <v>24</v>
      </c>
      <c r="F1244">
        <v>2800</v>
      </c>
      <c r="G1244" t="s">
        <v>1597</v>
      </c>
      <c r="H1244" t="s">
        <v>1245</v>
      </c>
      <c r="I1244">
        <v>0</v>
      </c>
      <c r="J1244">
        <f>IF(ISNA(VLOOKUP($C1244,Projections!$A$2:$D$499,2,0))=FALSE,VLOOKUP($C1244,Projections!$A$2:$D$499,2,0),0)</f>
        <v>0</v>
      </c>
      <c r="K1244">
        <f>IF(ISNA(VLOOKUP($C1244,Projections!$A$2:$D$499,3,0))=FALSE,VLOOKUP($C1244,Projections!$A$2:$D$499,3,0),0)</f>
        <v>0</v>
      </c>
      <c r="L1244">
        <f>IF(ISNA(VLOOKUP($C1244,Projections!$A$2:$D$499,4,0))=FALSE,VLOOKUP($C1244,Projections!$A$2:$D$499,4,0),0)</f>
        <v>0</v>
      </c>
    </row>
    <row r="1245" spans="1:12">
      <c r="A1245" t="s">
        <v>6</v>
      </c>
      <c r="B1245" t="s">
        <v>2852</v>
      </c>
      <c r="C1245" t="s">
        <v>1413</v>
      </c>
      <c r="D1245">
        <v>13059699</v>
      </c>
      <c r="E1245" t="s">
        <v>6</v>
      </c>
      <c r="F1245">
        <v>2800</v>
      </c>
      <c r="G1245" t="s">
        <v>1597</v>
      </c>
      <c r="H1245" t="s">
        <v>1233</v>
      </c>
      <c r="I1245">
        <v>0</v>
      </c>
      <c r="J1245">
        <f>IF(ISNA(VLOOKUP($C1245,Projections!$A$2:$D$499,2,0))=FALSE,VLOOKUP($C1245,Projections!$A$2:$D$499,2,0),0)</f>
        <v>0</v>
      </c>
      <c r="K1245">
        <f>IF(ISNA(VLOOKUP($C1245,Projections!$A$2:$D$499,3,0))=FALSE,VLOOKUP($C1245,Projections!$A$2:$D$499,3,0),0)</f>
        <v>0</v>
      </c>
      <c r="L1245">
        <f>IF(ISNA(VLOOKUP($C1245,Projections!$A$2:$D$499,4,0))=FALSE,VLOOKUP($C1245,Projections!$A$2:$D$499,4,0),0)</f>
        <v>0</v>
      </c>
    </row>
    <row r="1246" spans="1:12">
      <c r="A1246" t="s">
        <v>61</v>
      </c>
      <c r="B1246" t="s">
        <v>2853</v>
      </c>
      <c r="C1246" t="s">
        <v>1415</v>
      </c>
      <c r="D1246">
        <v>13059702</v>
      </c>
      <c r="E1246" t="s">
        <v>61</v>
      </c>
      <c r="F1246">
        <v>2800</v>
      </c>
      <c r="G1246" t="s">
        <v>1597</v>
      </c>
      <c r="H1246" t="s">
        <v>1233</v>
      </c>
      <c r="I1246">
        <v>0</v>
      </c>
      <c r="J1246">
        <f>IF(ISNA(VLOOKUP($C1246,Projections!$A$2:$D$499,2,0))=FALSE,VLOOKUP($C1246,Projections!$A$2:$D$499,2,0),0)</f>
        <v>0</v>
      </c>
      <c r="K1246">
        <f>IF(ISNA(VLOOKUP($C1246,Projections!$A$2:$D$499,3,0))=FALSE,VLOOKUP($C1246,Projections!$A$2:$D$499,3,0),0)</f>
        <v>0</v>
      </c>
      <c r="L1246">
        <f>IF(ISNA(VLOOKUP($C1246,Projections!$A$2:$D$499,4,0))=FALSE,VLOOKUP($C1246,Projections!$A$2:$D$499,4,0),0)</f>
        <v>0</v>
      </c>
    </row>
    <row r="1247" spans="1:12">
      <c r="A1247" t="s">
        <v>61</v>
      </c>
      <c r="B1247" t="s">
        <v>2854</v>
      </c>
      <c r="C1247" t="s">
        <v>657</v>
      </c>
      <c r="D1247">
        <v>13059700</v>
      </c>
      <c r="E1247" t="s">
        <v>61</v>
      </c>
      <c r="F1247">
        <v>2800</v>
      </c>
      <c r="G1247" t="s">
        <v>1603</v>
      </c>
      <c r="H1247" t="s">
        <v>522</v>
      </c>
      <c r="I1247">
        <v>0</v>
      </c>
      <c r="J1247">
        <f>IF(ISNA(VLOOKUP($C1247,Projections!$A$2:$D$499,2,0))=FALSE,VLOOKUP($C1247,Projections!$A$2:$D$499,2,0),0)</f>
        <v>0</v>
      </c>
      <c r="K1247">
        <f>IF(ISNA(VLOOKUP($C1247,Projections!$A$2:$D$499,3,0))=FALSE,VLOOKUP($C1247,Projections!$A$2:$D$499,3,0),0)</f>
        <v>0</v>
      </c>
      <c r="L1247">
        <f>IF(ISNA(VLOOKUP($C1247,Projections!$A$2:$D$499,4,0))=FALSE,VLOOKUP($C1247,Projections!$A$2:$D$499,4,0),0)</f>
        <v>0</v>
      </c>
    </row>
    <row r="1248" spans="1:12">
      <c r="A1248" t="s">
        <v>6</v>
      </c>
      <c r="B1248" t="s">
        <v>2855</v>
      </c>
      <c r="C1248" t="s">
        <v>1130</v>
      </c>
      <c r="D1248">
        <v>13059711</v>
      </c>
      <c r="E1248" t="s">
        <v>6</v>
      </c>
      <c r="F1248">
        <v>2800</v>
      </c>
      <c r="G1248" t="s">
        <v>1603</v>
      </c>
      <c r="H1248" t="s">
        <v>730</v>
      </c>
      <c r="I1248">
        <v>0</v>
      </c>
      <c r="J1248">
        <f>IF(ISNA(VLOOKUP($C1248,Projections!$A$2:$D$499,2,0))=FALSE,VLOOKUP($C1248,Projections!$A$2:$D$499,2,0),0)</f>
        <v>0</v>
      </c>
      <c r="K1248">
        <f>IF(ISNA(VLOOKUP($C1248,Projections!$A$2:$D$499,3,0))=FALSE,VLOOKUP($C1248,Projections!$A$2:$D$499,3,0),0)</f>
        <v>0</v>
      </c>
      <c r="L1248">
        <f>IF(ISNA(VLOOKUP($C1248,Projections!$A$2:$D$499,4,0))=FALSE,VLOOKUP($C1248,Projections!$A$2:$D$499,4,0),0)</f>
        <v>0</v>
      </c>
    </row>
    <row r="1249" spans="1:12">
      <c r="A1249" t="s">
        <v>1</v>
      </c>
      <c r="B1249" t="s">
        <v>2856</v>
      </c>
      <c r="C1249" t="s">
        <v>1131</v>
      </c>
      <c r="D1249">
        <v>13059714</v>
      </c>
      <c r="E1249" t="s">
        <v>1</v>
      </c>
      <c r="F1249">
        <v>2800</v>
      </c>
      <c r="G1249" t="s">
        <v>1603</v>
      </c>
      <c r="H1249" t="s">
        <v>730</v>
      </c>
      <c r="I1249">
        <v>0</v>
      </c>
      <c r="J1249">
        <f>IF(ISNA(VLOOKUP($C1249,Projections!$A$2:$D$499,2,0))=FALSE,VLOOKUP($C1249,Projections!$A$2:$D$499,2,0),0)</f>
        <v>0</v>
      </c>
      <c r="K1249">
        <f>IF(ISNA(VLOOKUP($C1249,Projections!$A$2:$D$499,3,0))=FALSE,VLOOKUP($C1249,Projections!$A$2:$D$499,3,0),0)</f>
        <v>0</v>
      </c>
      <c r="L1249">
        <f>IF(ISNA(VLOOKUP($C1249,Projections!$A$2:$D$499,4,0))=FALSE,VLOOKUP($C1249,Projections!$A$2:$D$499,4,0),0)</f>
        <v>0</v>
      </c>
    </row>
    <row r="1250" spans="1:12">
      <c r="A1250" t="s">
        <v>43</v>
      </c>
      <c r="B1250" t="s">
        <v>2857</v>
      </c>
      <c r="C1250" t="s">
        <v>651</v>
      </c>
      <c r="D1250">
        <v>13059677</v>
      </c>
      <c r="E1250" t="s">
        <v>43</v>
      </c>
      <c r="F1250">
        <v>2800</v>
      </c>
      <c r="G1250" t="s">
        <v>1634</v>
      </c>
      <c r="H1250" t="s">
        <v>528</v>
      </c>
      <c r="I1250">
        <v>0</v>
      </c>
      <c r="J1250">
        <f>IF(ISNA(VLOOKUP($C1250,Projections!$A$2:$D$499,2,0))=FALSE,VLOOKUP($C1250,Projections!$A$2:$D$499,2,0),0)</f>
        <v>0</v>
      </c>
      <c r="K1250">
        <f>IF(ISNA(VLOOKUP($C1250,Projections!$A$2:$D$499,3,0))=FALSE,VLOOKUP($C1250,Projections!$A$2:$D$499,3,0),0)</f>
        <v>0</v>
      </c>
      <c r="L1250">
        <f>IF(ISNA(VLOOKUP($C1250,Projections!$A$2:$D$499,4,0))=FALSE,VLOOKUP($C1250,Projections!$A$2:$D$499,4,0),0)</f>
        <v>0</v>
      </c>
    </row>
    <row r="1251" spans="1:12">
      <c r="A1251" t="s">
        <v>61</v>
      </c>
      <c r="B1251" t="s">
        <v>2858</v>
      </c>
      <c r="C1251" t="s">
        <v>631</v>
      </c>
      <c r="D1251">
        <v>13059684</v>
      </c>
      <c r="E1251" t="s">
        <v>61</v>
      </c>
      <c r="F1251">
        <v>2800</v>
      </c>
      <c r="G1251" t="s">
        <v>1634</v>
      </c>
      <c r="H1251" t="s">
        <v>528</v>
      </c>
      <c r="I1251">
        <v>2.12</v>
      </c>
      <c r="J1251">
        <f>IF(ISNA(VLOOKUP($C1251,Projections!$A$2:$D$499,2,0))=FALSE,VLOOKUP($C1251,Projections!$A$2:$D$499,2,0),0)</f>
        <v>0</v>
      </c>
      <c r="K1251">
        <f>IF(ISNA(VLOOKUP($C1251,Projections!$A$2:$D$499,3,0))=FALSE,VLOOKUP($C1251,Projections!$A$2:$D$499,3,0),0)</f>
        <v>0</v>
      </c>
      <c r="L1251">
        <f>IF(ISNA(VLOOKUP($C1251,Projections!$A$2:$D$499,4,0))=FALSE,VLOOKUP($C1251,Projections!$A$2:$D$499,4,0),0)</f>
        <v>0</v>
      </c>
    </row>
    <row r="1252" spans="1:12">
      <c r="A1252" t="s">
        <v>2</v>
      </c>
      <c r="B1252" t="s">
        <v>2859</v>
      </c>
      <c r="C1252" t="s">
        <v>614</v>
      </c>
      <c r="D1252">
        <v>13059688</v>
      </c>
      <c r="E1252" t="s">
        <v>2</v>
      </c>
      <c r="F1252">
        <v>2800</v>
      </c>
      <c r="G1252" t="s">
        <v>1634</v>
      </c>
      <c r="H1252" t="s">
        <v>528</v>
      </c>
      <c r="I1252">
        <v>3.01</v>
      </c>
      <c r="J1252">
        <f>IF(ISNA(VLOOKUP($C1252,Projections!$A$2:$D$499,2,0))=FALSE,VLOOKUP($C1252,Projections!$A$2:$D$499,2,0),0)</f>
        <v>0</v>
      </c>
      <c r="K1252">
        <f>IF(ISNA(VLOOKUP($C1252,Projections!$A$2:$D$499,3,0))=FALSE,VLOOKUP($C1252,Projections!$A$2:$D$499,3,0),0)</f>
        <v>0</v>
      </c>
      <c r="L1252">
        <f>IF(ISNA(VLOOKUP($C1252,Projections!$A$2:$D$499,4,0))=FALSE,VLOOKUP($C1252,Projections!$A$2:$D$499,4,0),0)</f>
        <v>0</v>
      </c>
    </row>
    <row r="1253" spans="1:12">
      <c r="A1253" t="s">
        <v>1</v>
      </c>
      <c r="B1253" t="s">
        <v>2860</v>
      </c>
      <c r="C1253" t="s">
        <v>1461</v>
      </c>
      <c r="D1253">
        <v>13059715</v>
      </c>
      <c r="E1253" t="s">
        <v>1</v>
      </c>
      <c r="F1253">
        <v>2800</v>
      </c>
      <c r="G1253" t="s">
        <v>1616</v>
      </c>
      <c r="H1253" t="s">
        <v>1518</v>
      </c>
      <c r="I1253">
        <v>4.29</v>
      </c>
      <c r="J1253">
        <f>IF(ISNA(VLOOKUP($C1253,Projections!$A$2:$D$499,2,0))=FALSE,VLOOKUP($C1253,Projections!$A$2:$D$499,2,0),0)</f>
        <v>6.67</v>
      </c>
      <c r="K1253">
        <f>IF(ISNA(VLOOKUP($C1253,Projections!$A$2:$D$499,3,0))=FALSE,VLOOKUP($C1253,Projections!$A$2:$D$499,3,0),0)</f>
        <v>8.7899999999999991</v>
      </c>
      <c r="L1253">
        <f>IF(ISNA(VLOOKUP($C1253,Projections!$A$2:$D$499,4,0))=FALSE,VLOOKUP($C1253,Projections!$A$2:$D$499,4,0),0)</f>
        <v>6.78</v>
      </c>
    </row>
    <row r="1254" spans="1:12">
      <c r="A1254" t="s">
        <v>1</v>
      </c>
      <c r="B1254" t="s">
        <v>2861</v>
      </c>
      <c r="C1254" t="s">
        <v>1551</v>
      </c>
      <c r="D1254">
        <v>13059716</v>
      </c>
      <c r="E1254" t="s">
        <v>1</v>
      </c>
      <c r="F1254">
        <v>2800</v>
      </c>
      <c r="G1254" t="s">
        <v>1616</v>
      </c>
      <c r="H1254" t="s">
        <v>1518</v>
      </c>
      <c r="I1254">
        <v>4.8899999999999997</v>
      </c>
      <c r="J1254">
        <f>IF(ISNA(VLOOKUP($C1254,Projections!$A$2:$D$499,2,0))=FALSE,VLOOKUP($C1254,Projections!$A$2:$D$499,2,0),0)</f>
        <v>0</v>
      </c>
      <c r="K1254">
        <f>IF(ISNA(VLOOKUP($C1254,Projections!$A$2:$D$499,3,0))=FALSE,VLOOKUP($C1254,Projections!$A$2:$D$499,3,0),0)</f>
        <v>0</v>
      </c>
      <c r="L1254">
        <f>IF(ISNA(VLOOKUP($C1254,Projections!$A$2:$D$499,4,0))=FALSE,VLOOKUP($C1254,Projections!$A$2:$D$499,4,0),0)</f>
        <v>0</v>
      </c>
    </row>
    <row r="1255" spans="1:12">
      <c r="A1255" t="s">
        <v>6</v>
      </c>
      <c r="B1255" t="s">
        <v>2862</v>
      </c>
      <c r="C1255" t="s">
        <v>1420</v>
      </c>
      <c r="D1255">
        <v>13059719</v>
      </c>
      <c r="E1255" t="s">
        <v>6</v>
      </c>
      <c r="F1255">
        <v>2800</v>
      </c>
      <c r="G1255" t="s">
        <v>1616</v>
      </c>
      <c r="H1255" t="s">
        <v>1235</v>
      </c>
      <c r="I1255">
        <v>0.88</v>
      </c>
      <c r="J1255">
        <f>IF(ISNA(VLOOKUP($C1255,Projections!$A$2:$D$499,2,0))=FALSE,VLOOKUP($C1255,Projections!$A$2:$D$499,2,0),0)</f>
        <v>0</v>
      </c>
      <c r="K1255">
        <f>IF(ISNA(VLOOKUP($C1255,Projections!$A$2:$D$499,3,0))=FALSE,VLOOKUP($C1255,Projections!$A$2:$D$499,3,0),0)</f>
        <v>0</v>
      </c>
      <c r="L1255">
        <f>IF(ISNA(VLOOKUP($C1255,Projections!$A$2:$D$499,4,0))=FALSE,VLOOKUP($C1255,Projections!$A$2:$D$499,4,0),0)</f>
        <v>0</v>
      </c>
    </row>
    <row r="1256" spans="1:12">
      <c r="A1256" t="s">
        <v>5</v>
      </c>
      <c r="B1256" t="s">
        <v>2863</v>
      </c>
      <c r="C1256" t="s">
        <v>357</v>
      </c>
      <c r="D1256">
        <v>13059697</v>
      </c>
      <c r="E1256" t="s">
        <v>5</v>
      </c>
      <c r="F1256">
        <v>2800</v>
      </c>
      <c r="G1256" t="s">
        <v>1601</v>
      </c>
      <c r="H1256" t="s">
        <v>98</v>
      </c>
      <c r="I1256">
        <v>0</v>
      </c>
      <c r="J1256">
        <f>IF(ISNA(VLOOKUP($C1256,Projections!$A$2:$D$499,2,0))=FALSE,VLOOKUP($C1256,Projections!$A$2:$D$499,2,0),0)</f>
        <v>0</v>
      </c>
      <c r="K1256">
        <f>IF(ISNA(VLOOKUP($C1256,Projections!$A$2:$D$499,3,0))=FALSE,VLOOKUP($C1256,Projections!$A$2:$D$499,3,0),0)</f>
        <v>0</v>
      </c>
      <c r="L1256">
        <f>IF(ISNA(VLOOKUP($C1256,Projections!$A$2:$D$499,4,0))=FALSE,VLOOKUP($C1256,Projections!$A$2:$D$499,4,0),0)</f>
        <v>0</v>
      </c>
    </row>
    <row r="1257" spans="1:12">
      <c r="A1257" t="s">
        <v>4</v>
      </c>
      <c r="B1257" t="s">
        <v>2864</v>
      </c>
      <c r="C1257" t="s">
        <v>115</v>
      </c>
      <c r="D1257">
        <v>13059708</v>
      </c>
      <c r="E1257" t="s">
        <v>4</v>
      </c>
      <c r="F1257">
        <v>2800</v>
      </c>
      <c r="G1257" t="s">
        <v>1601</v>
      </c>
      <c r="H1257" t="s">
        <v>98</v>
      </c>
      <c r="I1257">
        <v>6.04</v>
      </c>
      <c r="J1257">
        <f>IF(ISNA(VLOOKUP($C1257,Projections!$A$2:$D$499,2,0))=FALSE,VLOOKUP($C1257,Projections!$A$2:$D$499,2,0),0)</f>
        <v>6.69</v>
      </c>
      <c r="K1257">
        <f>IF(ISNA(VLOOKUP($C1257,Projections!$A$2:$D$499,3,0))=FALSE,VLOOKUP($C1257,Projections!$A$2:$D$499,3,0),0)</f>
        <v>8.7799999999999994</v>
      </c>
      <c r="L1257">
        <f>IF(ISNA(VLOOKUP($C1257,Projections!$A$2:$D$499,4,0))=FALSE,VLOOKUP($C1257,Projections!$A$2:$D$499,4,0),0)</f>
        <v>6.68</v>
      </c>
    </row>
    <row r="1258" spans="1:12">
      <c r="A1258" t="s">
        <v>1</v>
      </c>
      <c r="B1258" t="s">
        <v>2865</v>
      </c>
      <c r="C1258" t="s">
        <v>1137</v>
      </c>
      <c r="D1258">
        <v>13059737</v>
      </c>
      <c r="E1258" t="s">
        <v>1</v>
      </c>
      <c r="F1258">
        <v>2700</v>
      </c>
      <c r="G1258" t="s">
        <v>1679</v>
      </c>
      <c r="H1258" t="s">
        <v>743</v>
      </c>
      <c r="I1258">
        <v>0</v>
      </c>
      <c r="J1258">
        <f>IF(ISNA(VLOOKUP($C1258,Projections!$A$2:$D$499,2,0))=FALSE,VLOOKUP($C1258,Projections!$A$2:$D$499,2,0),0)</f>
        <v>0</v>
      </c>
      <c r="K1258">
        <f>IF(ISNA(VLOOKUP($C1258,Projections!$A$2:$D$499,3,0))=FALSE,VLOOKUP($C1258,Projections!$A$2:$D$499,3,0),0)</f>
        <v>0</v>
      </c>
      <c r="L1258">
        <f>IF(ISNA(VLOOKUP($C1258,Projections!$A$2:$D$499,4,0))=FALSE,VLOOKUP($C1258,Projections!$A$2:$D$499,4,0),0)</f>
        <v>0</v>
      </c>
    </row>
    <row r="1259" spans="1:12">
      <c r="A1259" t="s">
        <v>24</v>
      </c>
      <c r="B1259" t="s">
        <v>2866</v>
      </c>
      <c r="C1259" t="s">
        <v>1129</v>
      </c>
      <c r="D1259">
        <v>13059739</v>
      </c>
      <c r="E1259" t="s">
        <v>24</v>
      </c>
      <c r="F1259">
        <v>2700</v>
      </c>
      <c r="G1259" t="s">
        <v>1679</v>
      </c>
      <c r="H1259" t="s">
        <v>743</v>
      </c>
      <c r="I1259">
        <v>0</v>
      </c>
      <c r="J1259">
        <f>IF(ISNA(VLOOKUP($C1259,Projections!$A$2:$D$499,2,0))=FALSE,VLOOKUP($C1259,Projections!$A$2:$D$499,2,0),0)</f>
        <v>0</v>
      </c>
      <c r="K1259">
        <f>IF(ISNA(VLOOKUP($C1259,Projections!$A$2:$D$499,3,0))=FALSE,VLOOKUP($C1259,Projections!$A$2:$D$499,3,0),0)</f>
        <v>0</v>
      </c>
      <c r="L1259">
        <f>IF(ISNA(VLOOKUP($C1259,Projections!$A$2:$D$499,4,0))=FALSE,VLOOKUP($C1259,Projections!$A$2:$D$499,4,0),0)</f>
        <v>0</v>
      </c>
    </row>
    <row r="1260" spans="1:12">
      <c r="A1260" t="s">
        <v>4</v>
      </c>
      <c r="B1260" t="s">
        <v>2867</v>
      </c>
      <c r="C1260" t="s">
        <v>142</v>
      </c>
      <c r="D1260">
        <v>13059742</v>
      </c>
      <c r="E1260" t="s">
        <v>4</v>
      </c>
      <c r="F1260">
        <v>2700</v>
      </c>
      <c r="G1260" t="s">
        <v>1679</v>
      </c>
      <c r="H1260" t="s">
        <v>743</v>
      </c>
      <c r="I1260">
        <v>4.43</v>
      </c>
      <c r="J1260">
        <f>IF(ISNA(VLOOKUP($C1260,Projections!$A$2:$D$499,2,0))=FALSE,VLOOKUP($C1260,Projections!$A$2:$D$499,2,0),0)</f>
        <v>0</v>
      </c>
      <c r="K1260">
        <f>IF(ISNA(VLOOKUP($C1260,Projections!$A$2:$D$499,3,0))=FALSE,VLOOKUP($C1260,Projections!$A$2:$D$499,3,0),0)</f>
        <v>0</v>
      </c>
      <c r="L1260">
        <f>IF(ISNA(VLOOKUP($C1260,Projections!$A$2:$D$499,4,0))=FALSE,VLOOKUP($C1260,Projections!$A$2:$D$499,4,0),0)</f>
        <v>0</v>
      </c>
    </row>
    <row r="1261" spans="1:12">
      <c r="A1261" t="s">
        <v>2</v>
      </c>
      <c r="B1261" t="s">
        <v>2868</v>
      </c>
      <c r="C1261" t="s">
        <v>1133</v>
      </c>
      <c r="D1261">
        <v>13059775</v>
      </c>
      <c r="E1261" t="s">
        <v>2</v>
      </c>
      <c r="F1261">
        <v>2700</v>
      </c>
      <c r="G1261" t="s">
        <v>1679</v>
      </c>
      <c r="H1261" t="s">
        <v>721</v>
      </c>
      <c r="I1261">
        <v>0</v>
      </c>
      <c r="J1261">
        <f>IF(ISNA(VLOOKUP($C1261,Projections!$A$2:$D$499,2,0))=FALSE,VLOOKUP($C1261,Projections!$A$2:$D$499,2,0),0)</f>
        <v>0</v>
      </c>
      <c r="K1261">
        <f>IF(ISNA(VLOOKUP($C1261,Projections!$A$2:$D$499,3,0))=FALSE,VLOOKUP($C1261,Projections!$A$2:$D$499,3,0),0)</f>
        <v>0</v>
      </c>
      <c r="L1261">
        <f>IF(ISNA(VLOOKUP($C1261,Projections!$A$2:$D$499,4,0))=FALSE,VLOOKUP($C1261,Projections!$A$2:$D$499,4,0),0)</f>
        <v>0</v>
      </c>
    </row>
    <row r="1262" spans="1:12">
      <c r="A1262" t="s">
        <v>1</v>
      </c>
      <c r="B1262" t="s">
        <v>2869</v>
      </c>
      <c r="C1262" t="s">
        <v>1429</v>
      </c>
      <c r="D1262">
        <v>13059774</v>
      </c>
      <c r="E1262" t="s">
        <v>1</v>
      </c>
      <c r="F1262">
        <v>2700</v>
      </c>
      <c r="G1262" t="s">
        <v>1607</v>
      </c>
      <c r="H1262" t="s">
        <v>712</v>
      </c>
      <c r="I1262">
        <v>0</v>
      </c>
      <c r="J1262">
        <f>IF(ISNA(VLOOKUP($C1262,Projections!$A$2:$D$499,2,0))=FALSE,VLOOKUP($C1262,Projections!$A$2:$D$499,2,0),0)</f>
        <v>0</v>
      </c>
      <c r="K1262">
        <f>IF(ISNA(VLOOKUP($C1262,Projections!$A$2:$D$499,3,0))=FALSE,VLOOKUP($C1262,Projections!$A$2:$D$499,3,0),0)</f>
        <v>0</v>
      </c>
      <c r="L1262">
        <f>IF(ISNA(VLOOKUP($C1262,Projections!$A$2:$D$499,4,0))=FALSE,VLOOKUP($C1262,Projections!$A$2:$D$499,4,0),0)</f>
        <v>0</v>
      </c>
    </row>
    <row r="1263" spans="1:12">
      <c r="A1263" t="s">
        <v>6</v>
      </c>
      <c r="B1263" t="s">
        <v>2870</v>
      </c>
      <c r="C1263" t="s">
        <v>1135</v>
      </c>
      <c r="D1263">
        <v>13059736</v>
      </c>
      <c r="E1263" t="s">
        <v>6</v>
      </c>
      <c r="F1263">
        <v>2700</v>
      </c>
      <c r="G1263" t="s">
        <v>1609</v>
      </c>
      <c r="H1263" t="s">
        <v>695</v>
      </c>
      <c r="I1263">
        <v>0</v>
      </c>
      <c r="J1263">
        <f>IF(ISNA(VLOOKUP($C1263,Projections!$A$2:$D$499,2,0))=FALSE,VLOOKUP($C1263,Projections!$A$2:$D$499,2,0),0)</f>
        <v>8.86</v>
      </c>
      <c r="K1263">
        <f>IF(ISNA(VLOOKUP($C1263,Projections!$A$2:$D$499,3,0))=FALSE,VLOOKUP($C1263,Projections!$A$2:$D$499,3,0),0)</f>
        <v>11.83</v>
      </c>
      <c r="L1263">
        <f>IF(ISNA(VLOOKUP($C1263,Projections!$A$2:$D$499,4,0))=FALSE,VLOOKUP($C1263,Projections!$A$2:$D$499,4,0),0)</f>
        <v>8.9</v>
      </c>
    </row>
    <row r="1264" spans="1:12">
      <c r="A1264" t="s">
        <v>1</v>
      </c>
      <c r="B1264" t="s">
        <v>2871</v>
      </c>
      <c r="C1264" t="s">
        <v>1149</v>
      </c>
      <c r="D1264">
        <v>13059750</v>
      </c>
      <c r="E1264" t="s">
        <v>1</v>
      </c>
      <c r="F1264">
        <v>2700</v>
      </c>
      <c r="G1264" t="s">
        <v>1609</v>
      </c>
      <c r="H1264" t="s">
        <v>695</v>
      </c>
      <c r="I1264">
        <v>0</v>
      </c>
      <c r="J1264">
        <f>IF(ISNA(VLOOKUP($C1264,Projections!$A$2:$D$499,2,0))=FALSE,VLOOKUP($C1264,Projections!$A$2:$D$499,2,0),0)</f>
        <v>0</v>
      </c>
      <c r="K1264">
        <f>IF(ISNA(VLOOKUP($C1264,Projections!$A$2:$D$499,3,0))=FALSE,VLOOKUP($C1264,Projections!$A$2:$D$499,3,0),0)</f>
        <v>0</v>
      </c>
      <c r="L1264">
        <f>IF(ISNA(VLOOKUP($C1264,Projections!$A$2:$D$499,4,0))=FALSE,VLOOKUP($C1264,Projections!$A$2:$D$499,4,0),0)</f>
        <v>0</v>
      </c>
    </row>
    <row r="1265" spans="1:12">
      <c r="A1265" t="s">
        <v>61</v>
      </c>
      <c r="B1265" t="s">
        <v>2872</v>
      </c>
      <c r="C1265" t="s">
        <v>1081</v>
      </c>
      <c r="D1265">
        <v>13059759</v>
      </c>
      <c r="E1265" t="s">
        <v>61</v>
      </c>
      <c r="F1265">
        <v>2700</v>
      </c>
      <c r="G1265" t="s">
        <v>1609</v>
      </c>
      <c r="H1265" t="s">
        <v>695</v>
      </c>
      <c r="I1265">
        <v>4.47</v>
      </c>
      <c r="J1265">
        <f>IF(ISNA(VLOOKUP($C1265,Projections!$A$2:$D$499,2,0))=FALSE,VLOOKUP($C1265,Projections!$A$2:$D$499,2,0),0)</f>
        <v>6.47</v>
      </c>
      <c r="K1265">
        <f>IF(ISNA(VLOOKUP($C1265,Projections!$A$2:$D$499,3,0))=FALSE,VLOOKUP($C1265,Projections!$A$2:$D$499,3,0),0)</f>
        <v>8.5500000000000007</v>
      </c>
      <c r="L1265">
        <f>IF(ISNA(VLOOKUP($C1265,Projections!$A$2:$D$499,4,0))=FALSE,VLOOKUP($C1265,Projections!$A$2:$D$499,4,0),0)</f>
        <v>6.79</v>
      </c>
    </row>
    <row r="1266" spans="1:12">
      <c r="A1266" t="s">
        <v>1</v>
      </c>
      <c r="B1266" t="s">
        <v>2873</v>
      </c>
      <c r="C1266" t="s">
        <v>147</v>
      </c>
      <c r="D1266">
        <v>13059768</v>
      </c>
      <c r="E1266" t="s">
        <v>1</v>
      </c>
      <c r="F1266">
        <v>2700</v>
      </c>
      <c r="G1266" t="s">
        <v>1609</v>
      </c>
      <c r="H1266" t="s">
        <v>695</v>
      </c>
      <c r="I1266">
        <v>1</v>
      </c>
      <c r="J1266">
        <f>IF(ISNA(VLOOKUP($C1266,Projections!$A$2:$D$499,2,0))=FALSE,VLOOKUP($C1266,Projections!$A$2:$D$499,2,0),0)</f>
        <v>0</v>
      </c>
      <c r="K1266">
        <f>IF(ISNA(VLOOKUP($C1266,Projections!$A$2:$D$499,3,0))=FALSE,VLOOKUP($C1266,Projections!$A$2:$D$499,3,0),0)</f>
        <v>0</v>
      </c>
      <c r="L1266">
        <f>IF(ISNA(VLOOKUP($C1266,Projections!$A$2:$D$499,4,0))=FALSE,VLOOKUP($C1266,Projections!$A$2:$D$499,4,0),0)</f>
        <v>0</v>
      </c>
    </row>
    <row r="1267" spans="1:12">
      <c r="A1267" t="s">
        <v>31</v>
      </c>
      <c r="B1267" t="s">
        <v>2874</v>
      </c>
      <c r="C1267" t="s">
        <v>1121</v>
      </c>
      <c r="D1267">
        <v>13059733</v>
      </c>
      <c r="E1267" t="s">
        <v>31</v>
      </c>
      <c r="F1267">
        <v>2700</v>
      </c>
      <c r="G1267" t="s">
        <v>1599</v>
      </c>
      <c r="H1267" t="s">
        <v>700</v>
      </c>
      <c r="I1267">
        <v>0</v>
      </c>
      <c r="J1267">
        <f>IF(ISNA(VLOOKUP($C1267,Projections!$A$2:$D$499,2,0))=FALSE,VLOOKUP($C1267,Projections!$A$2:$D$499,2,0),0)</f>
        <v>0</v>
      </c>
      <c r="K1267">
        <f>IF(ISNA(VLOOKUP($C1267,Projections!$A$2:$D$499,3,0))=FALSE,VLOOKUP($C1267,Projections!$A$2:$D$499,3,0),0)</f>
        <v>0</v>
      </c>
      <c r="L1267">
        <f>IF(ISNA(VLOOKUP($C1267,Projections!$A$2:$D$499,4,0))=FALSE,VLOOKUP($C1267,Projections!$A$2:$D$499,4,0),0)</f>
        <v>0</v>
      </c>
    </row>
    <row r="1268" spans="1:12">
      <c r="A1268" t="s">
        <v>1</v>
      </c>
      <c r="B1268" t="s">
        <v>2875</v>
      </c>
      <c r="C1268" t="s">
        <v>75</v>
      </c>
      <c r="D1268">
        <v>13059770</v>
      </c>
      <c r="E1268" t="s">
        <v>1</v>
      </c>
      <c r="F1268">
        <v>2700</v>
      </c>
      <c r="G1268" t="s">
        <v>1599</v>
      </c>
      <c r="H1268" t="s">
        <v>700</v>
      </c>
      <c r="I1268">
        <v>4.09</v>
      </c>
      <c r="J1268">
        <f>IF(ISNA(VLOOKUP($C1268,Projections!$A$2:$D$499,2,0))=FALSE,VLOOKUP($C1268,Projections!$A$2:$D$499,2,0),0)</f>
        <v>0</v>
      </c>
      <c r="K1268">
        <f>IF(ISNA(VLOOKUP($C1268,Projections!$A$2:$D$499,3,0))=FALSE,VLOOKUP($C1268,Projections!$A$2:$D$499,3,0),0)</f>
        <v>0</v>
      </c>
      <c r="L1268">
        <f>IF(ISNA(VLOOKUP($C1268,Projections!$A$2:$D$499,4,0))=FALSE,VLOOKUP($C1268,Projections!$A$2:$D$499,4,0),0)</f>
        <v>0</v>
      </c>
    </row>
    <row r="1269" spans="1:12">
      <c r="A1269" t="s">
        <v>368</v>
      </c>
      <c r="B1269" t="s">
        <v>2876</v>
      </c>
      <c r="C1269" t="s">
        <v>1134</v>
      </c>
      <c r="D1269">
        <v>13059731</v>
      </c>
      <c r="E1269" t="s">
        <v>369</v>
      </c>
      <c r="F1269">
        <v>2700</v>
      </c>
      <c r="G1269" t="s">
        <v>1614</v>
      </c>
      <c r="H1269" t="s">
        <v>693</v>
      </c>
      <c r="I1269">
        <v>0</v>
      </c>
      <c r="J1269">
        <f>IF(ISNA(VLOOKUP($C1269,Projections!$A$2:$D$499,2,0))=FALSE,VLOOKUP($C1269,Projections!$A$2:$D$499,2,0),0)</f>
        <v>0</v>
      </c>
      <c r="K1269">
        <f>IF(ISNA(VLOOKUP($C1269,Projections!$A$2:$D$499,3,0))=FALSE,VLOOKUP($C1269,Projections!$A$2:$D$499,3,0),0)</f>
        <v>0</v>
      </c>
      <c r="L1269">
        <f>IF(ISNA(VLOOKUP($C1269,Projections!$A$2:$D$499,4,0))=FALSE,VLOOKUP($C1269,Projections!$A$2:$D$499,4,0),0)</f>
        <v>0</v>
      </c>
    </row>
    <row r="1270" spans="1:12">
      <c r="A1270" t="s">
        <v>55</v>
      </c>
      <c r="B1270" t="s">
        <v>2877</v>
      </c>
      <c r="C1270" t="s">
        <v>367</v>
      </c>
      <c r="D1270">
        <v>13059755</v>
      </c>
      <c r="E1270" t="s">
        <v>55</v>
      </c>
      <c r="F1270">
        <v>2700</v>
      </c>
      <c r="G1270" t="s">
        <v>1614</v>
      </c>
      <c r="H1270" t="s">
        <v>99</v>
      </c>
      <c r="I1270">
        <v>0</v>
      </c>
      <c r="J1270">
        <f>IF(ISNA(VLOOKUP($C1270,Projections!$A$2:$D$499,2,0))=FALSE,VLOOKUP($C1270,Projections!$A$2:$D$499,2,0),0)</f>
        <v>0</v>
      </c>
      <c r="K1270">
        <f>IF(ISNA(VLOOKUP($C1270,Projections!$A$2:$D$499,3,0))=FALSE,VLOOKUP($C1270,Projections!$A$2:$D$499,3,0),0)</f>
        <v>0</v>
      </c>
      <c r="L1270">
        <f>IF(ISNA(VLOOKUP($C1270,Projections!$A$2:$D$499,4,0))=FALSE,VLOOKUP($C1270,Projections!$A$2:$D$499,4,0),0)</f>
        <v>0</v>
      </c>
    </row>
    <row r="1271" spans="1:12">
      <c r="A1271" t="s">
        <v>2</v>
      </c>
      <c r="B1271" t="s">
        <v>2878</v>
      </c>
      <c r="C1271" t="s">
        <v>281</v>
      </c>
      <c r="D1271">
        <v>13059757</v>
      </c>
      <c r="E1271" t="s">
        <v>2</v>
      </c>
      <c r="F1271">
        <v>2700</v>
      </c>
      <c r="G1271" t="s">
        <v>1614</v>
      </c>
      <c r="H1271" t="s">
        <v>99</v>
      </c>
      <c r="I1271">
        <v>4.05</v>
      </c>
      <c r="J1271">
        <f>IF(ISNA(VLOOKUP($C1271,Projections!$A$2:$D$499,2,0))=FALSE,VLOOKUP($C1271,Projections!$A$2:$D$499,2,0),0)</f>
        <v>0</v>
      </c>
      <c r="K1271">
        <f>IF(ISNA(VLOOKUP($C1271,Projections!$A$2:$D$499,3,0))=FALSE,VLOOKUP($C1271,Projections!$A$2:$D$499,3,0),0)</f>
        <v>0</v>
      </c>
      <c r="L1271">
        <f>IF(ISNA(VLOOKUP($C1271,Projections!$A$2:$D$499,4,0))=FALSE,VLOOKUP($C1271,Projections!$A$2:$D$499,4,0),0)</f>
        <v>0</v>
      </c>
    </row>
    <row r="1272" spans="1:12">
      <c r="A1272" t="s">
        <v>6</v>
      </c>
      <c r="B1272" t="s">
        <v>2879</v>
      </c>
      <c r="C1272" t="s">
        <v>112</v>
      </c>
      <c r="D1272">
        <v>13059765</v>
      </c>
      <c r="E1272" t="s">
        <v>6</v>
      </c>
      <c r="F1272">
        <v>2700</v>
      </c>
      <c r="G1272" t="s">
        <v>1614</v>
      </c>
      <c r="H1272" t="s">
        <v>99</v>
      </c>
      <c r="I1272">
        <v>4.63</v>
      </c>
      <c r="J1272">
        <f>IF(ISNA(VLOOKUP($C1272,Projections!$A$2:$D$499,2,0))=FALSE,VLOOKUP($C1272,Projections!$A$2:$D$499,2,0),0)</f>
        <v>0</v>
      </c>
      <c r="K1272">
        <f>IF(ISNA(VLOOKUP($C1272,Projections!$A$2:$D$499,3,0))=FALSE,VLOOKUP($C1272,Projections!$A$2:$D$499,3,0),0)</f>
        <v>0</v>
      </c>
      <c r="L1272">
        <f>IF(ISNA(VLOOKUP($C1272,Projections!$A$2:$D$499,4,0))=FALSE,VLOOKUP($C1272,Projections!$A$2:$D$499,4,0),0)</f>
        <v>0</v>
      </c>
    </row>
    <row r="1273" spans="1:12">
      <c r="A1273" t="s">
        <v>1</v>
      </c>
      <c r="B1273" t="s">
        <v>2880</v>
      </c>
      <c r="C1273" t="s">
        <v>1505</v>
      </c>
      <c r="D1273">
        <v>13059745</v>
      </c>
      <c r="E1273" t="s">
        <v>1</v>
      </c>
      <c r="F1273">
        <v>2700</v>
      </c>
      <c r="G1273" t="s">
        <v>1624</v>
      </c>
      <c r="H1273" t="s">
        <v>1468</v>
      </c>
      <c r="I1273">
        <v>0</v>
      </c>
      <c r="J1273">
        <f>IF(ISNA(VLOOKUP($C1273,Projections!$A$2:$D$499,2,0))=FALSE,VLOOKUP($C1273,Projections!$A$2:$D$499,2,0),0)</f>
        <v>0</v>
      </c>
      <c r="K1273">
        <f>IF(ISNA(VLOOKUP($C1273,Projections!$A$2:$D$499,3,0))=FALSE,VLOOKUP($C1273,Projections!$A$2:$D$499,3,0),0)</f>
        <v>0</v>
      </c>
      <c r="L1273">
        <f>IF(ISNA(VLOOKUP($C1273,Projections!$A$2:$D$499,4,0))=FALSE,VLOOKUP($C1273,Projections!$A$2:$D$499,4,0),0)</f>
        <v>0</v>
      </c>
    </row>
    <row r="1274" spans="1:12">
      <c r="A1274" t="s">
        <v>6</v>
      </c>
      <c r="B1274" t="s">
        <v>2881</v>
      </c>
      <c r="C1274" t="s">
        <v>1506</v>
      </c>
      <c r="D1274">
        <v>13059748</v>
      </c>
      <c r="E1274" t="s">
        <v>6</v>
      </c>
      <c r="F1274">
        <v>2700</v>
      </c>
      <c r="G1274" t="s">
        <v>1624</v>
      </c>
      <c r="H1274" t="s">
        <v>1468</v>
      </c>
      <c r="I1274">
        <v>0</v>
      </c>
      <c r="J1274">
        <f>IF(ISNA(VLOOKUP($C1274,Projections!$A$2:$D$499,2,0))=FALSE,VLOOKUP($C1274,Projections!$A$2:$D$499,2,0),0)</f>
        <v>0</v>
      </c>
      <c r="K1274">
        <f>IF(ISNA(VLOOKUP($C1274,Projections!$A$2:$D$499,3,0))=FALSE,VLOOKUP($C1274,Projections!$A$2:$D$499,3,0),0)</f>
        <v>0</v>
      </c>
      <c r="L1274">
        <f>IF(ISNA(VLOOKUP($C1274,Projections!$A$2:$D$499,4,0))=FALSE,VLOOKUP($C1274,Projections!$A$2:$D$499,4,0),0)</f>
        <v>0</v>
      </c>
    </row>
    <row r="1275" spans="1:12">
      <c r="A1275" t="s">
        <v>2</v>
      </c>
      <c r="B1275" t="s">
        <v>2882</v>
      </c>
      <c r="C1275" t="s">
        <v>1410</v>
      </c>
      <c r="D1275">
        <v>13059753</v>
      </c>
      <c r="E1275" t="s">
        <v>2</v>
      </c>
      <c r="F1275">
        <v>2700</v>
      </c>
      <c r="G1275" t="s">
        <v>1624</v>
      </c>
      <c r="H1275" t="s">
        <v>1237</v>
      </c>
      <c r="I1275">
        <v>0</v>
      </c>
      <c r="J1275">
        <f>IF(ISNA(VLOOKUP($C1275,Projections!$A$2:$D$499,2,0))=FALSE,VLOOKUP($C1275,Projections!$A$2:$D$499,2,0),0)</f>
        <v>0</v>
      </c>
      <c r="K1275">
        <f>IF(ISNA(VLOOKUP($C1275,Projections!$A$2:$D$499,3,0))=FALSE,VLOOKUP($C1275,Projections!$A$2:$D$499,3,0),0)</f>
        <v>0</v>
      </c>
      <c r="L1275">
        <f>IF(ISNA(VLOOKUP($C1275,Projections!$A$2:$D$499,4,0))=FALSE,VLOOKUP($C1275,Projections!$A$2:$D$499,4,0),0)</f>
        <v>0</v>
      </c>
    </row>
    <row r="1276" spans="1:12">
      <c r="A1276" t="s">
        <v>3</v>
      </c>
      <c r="B1276" t="s">
        <v>2883</v>
      </c>
      <c r="C1276" t="s">
        <v>1229</v>
      </c>
      <c r="D1276">
        <v>13059763</v>
      </c>
      <c r="E1276" t="s">
        <v>3</v>
      </c>
      <c r="F1276">
        <v>2700</v>
      </c>
      <c r="G1276" t="s">
        <v>1624</v>
      </c>
      <c r="H1276" t="s">
        <v>1237</v>
      </c>
      <c r="I1276">
        <v>5.03</v>
      </c>
      <c r="J1276">
        <f>IF(ISNA(VLOOKUP($C1276,Projections!$A$2:$D$499,2,0))=FALSE,VLOOKUP($C1276,Projections!$A$2:$D$499,2,0),0)</f>
        <v>5.56</v>
      </c>
      <c r="K1276">
        <f>IF(ISNA(VLOOKUP($C1276,Projections!$A$2:$D$499,3,0))=FALSE,VLOOKUP($C1276,Projections!$A$2:$D$499,3,0),0)</f>
        <v>7.29</v>
      </c>
      <c r="L1276">
        <f>IF(ISNA(VLOOKUP($C1276,Projections!$A$2:$D$499,4,0))=FALSE,VLOOKUP($C1276,Projections!$A$2:$D$499,4,0),0)</f>
        <v>5.7</v>
      </c>
    </row>
    <row r="1277" spans="1:12">
      <c r="A1277" t="s">
        <v>4</v>
      </c>
      <c r="B1277" t="s">
        <v>2884</v>
      </c>
      <c r="C1277" t="s">
        <v>1426</v>
      </c>
      <c r="D1277">
        <v>13059735</v>
      </c>
      <c r="E1277" t="s">
        <v>4</v>
      </c>
      <c r="F1277">
        <v>2700</v>
      </c>
      <c r="G1277" t="s">
        <v>1597</v>
      </c>
      <c r="H1277" t="s">
        <v>1245</v>
      </c>
      <c r="I1277">
        <v>0</v>
      </c>
      <c r="J1277">
        <f>IF(ISNA(VLOOKUP($C1277,Projections!$A$2:$D$499,2,0))=FALSE,VLOOKUP($C1277,Projections!$A$2:$D$499,2,0),0)</f>
        <v>0</v>
      </c>
      <c r="K1277">
        <f>IF(ISNA(VLOOKUP($C1277,Projections!$A$2:$D$499,3,0))=FALSE,VLOOKUP($C1277,Projections!$A$2:$D$499,3,0),0)</f>
        <v>0</v>
      </c>
      <c r="L1277">
        <f>IF(ISNA(VLOOKUP($C1277,Projections!$A$2:$D$499,4,0))=FALSE,VLOOKUP($C1277,Projections!$A$2:$D$499,4,0),0)</f>
        <v>0</v>
      </c>
    </row>
    <row r="1278" spans="1:12">
      <c r="A1278" t="s">
        <v>4</v>
      </c>
      <c r="B1278" t="s">
        <v>2885</v>
      </c>
      <c r="C1278" t="s">
        <v>1418</v>
      </c>
      <c r="D1278">
        <v>13059738</v>
      </c>
      <c r="E1278" t="s">
        <v>4</v>
      </c>
      <c r="F1278">
        <v>2700</v>
      </c>
      <c r="G1278" t="s">
        <v>1597</v>
      </c>
      <c r="H1278" t="s">
        <v>1245</v>
      </c>
      <c r="I1278">
        <v>0</v>
      </c>
      <c r="J1278">
        <f>IF(ISNA(VLOOKUP($C1278,Projections!$A$2:$D$499,2,0))=FALSE,VLOOKUP($C1278,Projections!$A$2:$D$499,2,0),0)</f>
        <v>0</v>
      </c>
      <c r="K1278">
        <f>IF(ISNA(VLOOKUP($C1278,Projections!$A$2:$D$499,3,0))=FALSE,VLOOKUP($C1278,Projections!$A$2:$D$499,3,0),0)</f>
        <v>0</v>
      </c>
      <c r="L1278">
        <f>IF(ISNA(VLOOKUP($C1278,Projections!$A$2:$D$499,4,0))=FALSE,VLOOKUP($C1278,Projections!$A$2:$D$499,4,0),0)</f>
        <v>0</v>
      </c>
    </row>
    <row r="1279" spans="1:12">
      <c r="A1279" t="s">
        <v>61</v>
      </c>
      <c r="B1279" t="s">
        <v>2886</v>
      </c>
      <c r="C1279" t="s">
        <v>1427</v>
      </c>
      <c r="D1279">
        <v>13059746</v>
      </c>
      <c r="E1279" t="s">
        <v>61</v>
      </c>
      <c r="F1279">
        <v>2700</v>
      </c>
      <c r="G1279" t="s">
        <v>1597</v>
      </c>
      <c r="H1279" t="s">
        <v>1245</v>
      </c>
      <c r="I1279">
        <v>0</v>
      </c>
      <c r="J1279">
        <f>IF(ISNA(VLOOKUP($C1279,Projections!$A$2:$D$499,2,0))=FALSE,VLOOKUP($C1279,Projections!$A$2:$D$499,2,0),0)</f>
        <v>0</v>
      </c>
      <c r="K1279">
        <f>IF(ISNA(VLOOKUP($C1279,Projections!$A$2:$D$499,3,0))=FALSE,VLOOKUP($C1279,Projections!$A$2:$D$499,3,0),0)</f>
        <v>0</v>
      </c>
      <c r="L1279">
        <f>IF(ISNA(VLOOKUP($C1279,Projections!$A$2:$D$499,4,0))=FALSE,VLOOKUP($C1279,Projections!$A$2:$D$499,4,0),0)</f>
        <v>0</v>
      </c>
    </row>
    <row r="1280" spans="1:12">
      <c r="A1280" t="s">
        <v>6</v>
      </c>
      <c r="B1280" t="s">
        <v>2887</v>
      </c>
      <c r="C1280" t="s">
        <v>1423</v>
      </c>
      <c r="D1280">
        <v>13059749</v>
      </c>
      <c r="E1280" t="s">
        <v>6</v>
      </c>
      <c r="F1280">
        <v>2700</v>
      </c>
      <c r="G1280" t="s">
        <v>1597</v>
      </c>
      <c r="H1280" t="s">
        <v>1233</v>
      </c>
      <c r="I1280">
        <v>0</v>
      </c>
      <c r="J1280">
        <f>IF(ISNA(VLOOKUP($C1280,Projections!$A$2:$D$499,2,0))=FALSE,VLOOKUP($C1280,Projections!$A$2:$D$499,2,0),0)</f>
        <v>0</v>
      </c>
      <c r="K1280">
        <f>IF(ISNA(VLOOKUP($C1280,Projections!$A$2:$D$499,3,0))=FALSE,VLOOKUP($C1280,Projections!$A$2:$D$499,3,0),0)</f>
        <v>0</v>
      </c>
      <c r="L1280">
        <f>IF(ISNA(VLOOKUP($C1280,Projections!$A$2:$D$499,4,0))=FALSE,VLOOKUP($C1280,Projections!$A$2:$D$499,4,0),0)</f>
        <v>0</v>
      </c>
    </row>
    <row r="1281" spans="1:12">
      <c r="A1281" t="s">
        <v>55</v>
      </c>
      <c r="B1281" t="s">
        <v>2888</v>
      </c>
      <c r="C1281" t="s">
        <v>1425</v>
      </c>
      <c r="D1281">
        <v>13059751</v>
      </c>
      <c r="E1281" t="s">
        <v>55</v>
      </c>
      <c r="F1281">
        <v>2700</v>
      </c>
      <c r="G1281" t="s">
        <v>1597</v>
      </c>
      <c r="H1281" t="s">
        <v>1233</v>
      </c>
      <c r="I1281">
        <v>0</v>
      </c>
      <c r="J1281">
        <f>IF(ISNA(VLOOKUP($C1281,Projections!$A$2:$D$499,2,0))=FALSE,VLOOKUP($C1281,Projections!$A$2:$D$499,2,0),0)</f>
        <v>0</v>
      </c>
      <c r="K1281">
        <f>IF(ISNA(VLOOKUP($C1281,Projections!$A$2:$D$499,3,0))=FALSE,VLOOKUP($C1281,Projections!$A$2:$D$499,3,0),0)</f>
        <v>0</v>
      </c>
      <c r="L1281">
        <f>IF(ISNA(VLOOKUP($C1281,Projections!$A$2:$D$499,4,0))=FALSE,VLOOKUP($C1281,Projections!$A$2:$D$499,4,0),0)</f>
        <v>0</v>
      </c>
    </row>
    <row r="1282" spans="1:12">
      <c r="A1282" t="s">
        <v>2</v>
      </c>
      <c r="B1282" t="s">
        <v>2889</v>
      </c>
      <c r="C1282" t="s">
        <v>1414</v>
      </c>
      <c r="D1282">
        <v>13059754</v>
      </c>
      <c r="E1282" t="s">
        <v>2</v>
      </c>
      <c r="F1282">
        <v>2700</v>
      </c>
      <c r="G1282" t="s">
        <v>1597</v>
      </c>
      <c r="H1282" t="s">
        <v>1233</v>
      </c>
      <c r="I1282">
        <v>0</v>
      </c>
      <c r="J1282">
        <f>IF(ISNA(VLOOKUP($C1282,Projections!$A$2:$D$499,2,0))=FALSE,VLOOKUP($C1282,Projections!$A$2:$D$499,2,0),0)</f>
        <v>0</v>
      </c>
      <c r="K1282">
        <f>IF(ISNA(VLOOKUP($C1282,Projections!$A$2:$D$499,3,0))=FALSE,VLOOKUP($C1282,Projections!$A$2:$D$499,3,0),0)</f>
        <v>0</v>
      </c>
      <c r="L1282">
        <f>IF(ISNA(VLOOKUP($C1282,Projections!$A$2:$D$499,4,0))=FALSE,VLOOKUP($C1282,Projections!$A$2:$D$499,4,0),0)</f>
        <v>0</v>
      </c>
    </row>
    <row r="1283" spans="1:12">
      <c r="A1283" t="s">
        <v>6</v>
      </c>
      <c r="B1283" t="s">
        <v>2890</v>
      </c>
      <c r="C1283" t="s">
        <v>1394</v>
      </c>
      <c r="D1283">
        <v>13059758</v>
      </c>
      <c r="E1283" t="s">
        <v>6</v>
      </c>
      <c r="F1283">
        <v>2700</v>
      </c>
      <c r="G1283" t="s">
        <v>1597</v>
      </c>
      <c r="H1283" t="s">
        <v>1233</v>
      </c>
      <c r="I1283">
        <v>2.17</v>
      </c>
      <c r="J1283">
        <f>IF(ISNA(VLOOKUP($C1283,Projections!$A$2:$D$499,2,0))=FALSE,VLOOKUP($C1283,Projections!$A$2:$D$499,2,0),0)</f>
        <v>0</v>
      </c>
      <c r="K1283">
        <f>IF(ISNA(VLOOKUP($C1283,Projections!$A$2:$D$499,3,0))=FALSE,VLOOKUP($C1283,Projections!$A$2:$D$499,3,0),0)</f>
        <v>0</v>
      </c>
      <c r="L1283">
        <f>IF(ISNA(VLOOKUP($C1283,Projections!$A$2:$D$499,4,0))=FALSE,VLOOKUP($C1283,Projections!$A$2:$D$499,4,0),0)</f>
        <v>0</v>
      </c>
    </row>
    <row r="1284" spans="1:12">
      <c r="A1284" t="s">
        <v>1</v>
      </c>
      <c r="B1284" t="s">
        <v>2891</v>
      </c>
      <c r="C1284" t="s">
        <v>639</v>
      </c>
      <c r="D1284">
        <v>13059744</v>
      </c>
      <c r="E1284" t="s">
        <v>1</v>
      </c>
      <c r="F1284">
        <v>2700</v>
      </c>
      <c r="G1284" t="s">
        <v>1603</v>
      </c>
      <c r="H1284" t="s">
        <v>522</v>
      </c>
      <c r="I1284">
        <v>3.38</v>
      </c>
      <c r="J1284">
        <f>IF(ISNA(VLOOKUP($C1284,Projections!$A$2:$D$499,2,0))=FALSE,VLOOKUP($C1284,Projections!$A$2:$D$499,2,0),0)</f>
        <v>0</v>
      </c>
      <c r="K1284">
        <f>IF(ISNA(VLOOKUP($C1284,Projections!$A$2:$D$499,3,0))=FALSE,VLOOKUP($C1284,Projections!$A$2:$D$499,3,0),0)</f>
        <v>0</v>
      </c>
      <c r="L1284">
        <f>IF(ISNA(VLOOKUP($C1284,Projections!$A$2:$D$499,4,0))=FALSE,VLOOKUP($C1284,Projections!$A$2:$D$499,4,0),0)</f>
        <v>0</v>
      </c>
    </row>
    <row r="1285" spans="1:12">
      <c r="A1285" t="s">
        <v>6</v>
      </c>
      <c r="B1285" t="s">
        <v>2892</v>
      </c>
      <c r="C1285" t="s">
        <v>1139</v>
      </c>
      <c r="D1285">
        <v>13059767</v>
      </c>
      <c r="E1285" t="s">
        <v>6</v>
      </c>
      <c r="F1285">
        <v>2700</v>
      </c>
      <c r="G1285" t="s">
        <v>1603</v>
      </c>
      <c r="H1285" t="s">
        <v>730</v>
      </c>
      <c r="I1285">
        <v>0</v>
      </c>
      <c r="J1285">
        <f>IF(ISNA(VLOOKUP($C1285,Projections!$A$2:$D$499,2,0))=FALSE,VLOOKUP($C1285,Projections!$A$2:$D$499,2,0),0)</f>
        <v>0</v>
      </c>
      <c r="K1285">
        <f>IF(ISNA(VLOOKUP($C1285,Projections!$A$2:$D$499,3,0))=FALSE,VLOOKUP($C1285,Projections!$A$2:$D$499,3,0),0)</f>
        <v>0</v>
      </c>
      <c r="L1285">
        <f>IF(ISNA(VLOOKUP($C1285,Projections!$A$2:$D$499,4,0))=FALSE,VLOOKUP($C1285,Projections!$A$2:$D$499,4,0),0)</f>
        <v>0</v>
      </c>
    </row>
    <row r="1286" spans="1:12">
      <c r="A1286" t="s">
        <v>4</v>
      </c>
      <c r="B1286" t="s">
        <v>2893</v>
      </c>
      <c r="C1286" t="s">
        <v>1140</v>
      </c>
      <c r="D1286">
        <v>13059771</v>
      </c>
      <c r="E1286" t="s">
        <v>4</v>
      </c>
      <c r="F1286">
        <v>2700</v>
      </c>
      <c r="G1286" t="s">
        <v>1603</v>
      </c>
      <c r="H1286" t="s">
        <v>730</v>
      </c>
      <c r="I1286">
        <v>0</v>
      </c>
      <c r="J1286">
        <f>IF(ISNA(VLOOKUP($C1286,Projections!$A$2:$D$499,2,0))=FALSE,VLOOKUP($C1286,Projections!$A$2:$D$499,2,0),0)</f>
        <v>0</v>
      </c>
      <c r="K1286">
        <f>IF(ISNA(VLOOKUP($C1286,Projections!$A$2:$D$499,3,0))=FALSE,VLOOKUP($C1286,Projections!$A$2:$D$499,3,0),0)</f>
        <v>0</v>
      </c>
      <c r="L1286">
        <f>IF(ISNA(VLOOKUP($C1286,Projections!$A$2:$D$499,4,0))=FALSE,VLOOKUP($C1286,Projections!$A$2:$D$499,4,0),0)</f>
        <v>0</v>
      </c>
    </row>
    <row r="1287" spans="1:12">
      <c r="A1287" t="s">
        <v>6</v>
      </c>
      <c r="B1287" t="s">
        <v>2894</v>
      </c>
      <c r="C1287" t="s">
        <v>660</v>
      </c>
      <c r="D1287">
        <v>13059776</v>
      </c>
      <c r="E1287" t="s">
        <v>6</v>
      </c>
      <c r="F1287">
        <v>2700</v>
      </c>
      <c r="G1287" t="s">
        <v>1603</v>
      </c>
      <c r="H1287" t="s">
        <v>522</v>
      </c>
      <c r="I1287">
        <v>0</v>
      </c>
      <c r="J1287">
        <f>IF(ISNA(VLOOKUP($C1287,Projections!$A$2:$D$499,2,0))=FALSE,VLOOKUP($C1287,Projections!$A$2:$D$499,2,0),0)</f>
        <v>0</v>
      </c>
      <c r="K1287">
        <f>IF(ISNA(VLOOKUP($C1287,Projections!$A$2:$D$499,3,0))=FALSE,VLOOKUP($C1287,Projections!$A$2:$D$499,3,0),0)</f>
        <v>0</v>
      </c>
      <c r="L1287">
        <f>IF(ISNA(VLOOKUP($C1287,Projections!$A$2:$D$499,4,0))=FALSE,VLOOKUP($C1287,Projections!$A$2:$D$499,4,0),0)</f>
        <v>0</v>
      </c>
    </row>
    <row r="1288" spans="1:12">
      <c r="A1288" t="s">
        <v>3</v>
      </c>
      <c r="B1288" t="s">
        <v>2895</v>
      </c>
      <c r="C1288" t="s">
        <v>1596</v>
      </c>
      <c r="D1288">
        <v>13059777</v>
      </c>
      <c r="E1288" t="s">
        <v>3</v>
      </c>
      <c r="F1288">
        <v>2700</v>
      </c>
      <c r="G1288" t="s">
        <v>1603</v>
      </c>
      <c r="H1288" t="s">
        <v>730</v>
      </c>
      <c r="I1288">
        <v>6.5</v>
      </c>
      <c r="J1288">
        <f>IF(ISNA(VLOOKUP($C1288,Projections!$A$2:$D$499,2,0))=FALSE,VLOOKUP($C1288,Projections!$A$2:$D$499,2,0),0)</f>
        <v>0</v>
      </c>
      <c r="K1288">
        <f>IF(ISNA(VLOOKUP($C1288,Projections!$A$2:$D$499,3,0))=FALSE,VLOOKUP($C1288,Projections!$A$2:$D$499,3,0),0)</f>
        <v>0</v>
      </c>
      <c r="L1288">
        <f>IF(ISNA(VLOOKUP($C1288,Projections!$A$2:$D$499,4,0))=FALSE,VLOOKUP($C1288,Projections!$A$2:$D$499,4,0),0)</f>
        <v>0</v>
      </c>
    </row>
    <row r="1289" spans="1:12">
      <c r="A1289" t="s">
        <v>6</v>
      </c>
      <c r="B1289" t="s">
        <v>2896</v>
      </c>
      <c r="C1289" t="s">
        <v>659</v>
      </c>
      <c r="D1289">
        <v>13059730</v>
      </c>
      <c r="E1289" t="s">
        <v>6</v>
      </c>
      <c r="F1289">
        <v>2700</v>
      </c>
      <c r="G1289" t="s">
        <v>1634</v>
      </c>
      <c r="H1289" t="s">
        <v>528</v>
      </c>
      <c r="I1289">
        <v>0</v>
      </c>
      <c r="J1289">
        <f>IF(ISNA(VLOOKUP($C1289,Projections!$A$2:$D$499,2,0))=FALSE,VLOOKUP($C1289,Projections!$A$2:$D$499,2,0),0)</f>
        <v>0</v>
      </c>
      <c r="K1289">
        <f>IF(ISNA(VLOOKUP($C1289,Projections!$A$2:$D$499,3,0))=FALSE,VLOOKUP($C1289,Projections!$A$2:$D$499,3,0),0)</f>
        <v>0</v>
      </c>
      <c r="L1289">
        <f>IF(ISNA(VLOOKUP($C1289,Projections!$A$2:$D$499,4,0))=FALSE,VLOOKUP($C1289,Projections!$A$2:$D$499,4,0),0)</f>
        <v>0</v>
      </c>
    </row>
    <row r="1290" spans="1:12">
      <c r="A1290" t="s">
        <v>6</v>
      </c>
      <c r="B1290" t="s">
        <v>2897</v>
      </c>
      <c r="C1290" t="s">
        <v>1556</v>
      </c>
      <c r="D1290">
        <v>13059741</v>
      </c>
      <c r="E1290" t="s">
        <v>6</v>
      </c>
      <c r="F1290">
        <v>2700</v>
      </c>
      <c r="G1290" t="s">
        <v>1616</v>
      </c>
      <c r="H1290" t="s">
        <v>1518</v>
      </c>
      <c r="I1290">
        <v>0</v>
      </c>
      <c r="J1290">
        <f>IF(ISNA(VLOOKUP($C1290,Projections!$A$2:$D$499,2,0))=FALSE,VLOOKUP($C1290,Projections!$A$2:$D$499,2,0),0)</f>
        <v>0</v>
      </c>
      <c r="K1290">
        <f>IF(ISNA(VLOOKUP($C1290,Projections!$A$2:$D$499,3,0))=FALSE,VLOOKUP($C1290,Projections!$A$2:$D$499,3,0),0)</f>
        <v>0</v>
      </c>
      <c r="L1290">
        <f>IF(ISNA(VLOOKUP($C1290,Projections!$A$2:$D$499,4,0))=FALSE,VLOOKUP($C1290,Projections!$A$2:$D$499,4,0),0)</f>
        <v>0</v>
      </c>
    </row>
    <row r="1291" spans="1:12">
      <c r="A1291" t="s">
        <v>6</v>
      </c>
      <c r="B1291" t="s">
        <v>2898</v>
      </c>
      <c r="C1291" t="s">
        <v>1557</v>
      </c>
      <c r="D1291">
        <v>13059743</v>
      </c>
      <c r="E1291" t="s">
        <v>6</v>
      </c>
      <c r="F1291">
        <v>2700</v>
      </c>
      <c r="G1291" t="s">
        <v>1616</v>
      </c>
      <c r="H1291" t="s">
        <v>1518</v>
      </c>
      <c r="I1291">
        <v>0</v>
      </c>
      <c r="J1291">
        <f>IF(ISNA(VLOOKUP($C1291,Projections!$A$2:$D$499,2,0))=FALSE,VLOOKUP($C1291,Projections!$A$2:$D$499,2,0),0)</f>
        <v>0</v>
      </c>
      <c r="K1291">
        <f>IF(ISNA(VLOOKUP($C1291,Projections!$A$2:$D$499,3,0))=FALSE,VLOOKUP($C1291,Projections!$A$2:$D$499,3,0),0)</f>
        <v>0</v>
      </c>
      <c r="L1291">
        <f>IF(ISNA(VLOOKUP($C1291,Projections!$A$2:$D$499,4,0))=FALSE,VLOOKUP($C1291,Projections!$A$2:$D$499,4,0),0)</f>
        <v>0</v>
      </c>
    </row>
    <row r="1292" spans="1:12">
      <c r="A1292" t="s">
        <v>1</v>
      </c>
      <c r="B1292" t="s">
        <v>2899</v>
      </c>
      <c r="C1292" t="s">
        <v>1558</v>
      </c>
      <c r="D1292">
        <v>13059764</v>
      </c>
      <c r="E1292" t="s">
        <v>1</v>
      </c>
      <c r="F1292">
        <v>2700</v>
      </c>
      <c r="G1292" t="s">
        <v>1616</v>
      </c>
      <c r="H1292" t="s">
        <v>1518</v>
      </c>
      <c r="I1292">
        <v>0</v>
      </c>
      <c r="J1292">
        <f>IF(ISNA(VLOOKUP($C1292,Projections!$A$2:$D$499,2,0))=FALSE,VLOOKUP($C1292,Projections!$A$2:$D$499,2,0),0)</f>
        <v>0</v>
      </c>
      <c r="K1292">
        <f>IF(ISNA(VLOOKUP($C1292,Projections!$A$2:$D$499,3,0))=FALSE,VLOOKUP($C1292,Projections!$A$2:$D$499,3,0),0)</f>
        <v>0</v>
      </c>
      <c r="L1292">
        <f>IF(ISNA(VLOOKUP($C1292,Projections!$A$2:$D$499,4,0))=FALSE,VLOOKUP($C1292,Projections!$A$2:$D$499,4,0),0)</f>
        <v>0</v>
      </c>
    </row>
    <row r="1293" spans="1:12">
      <c r="A1293" t="s">
        <v>3</v>
      </c>
      <c r="B1293" t="s">
        <v>2900</v>
      </c>
      <c r="C1293" t="s">
        <v>1548</v>
      </c>
      <c r="D1293">
        <v>13059766</v>
      </c>
      <c r="E1293" t="s">
        <v>3</v>
      </c>
      <c r="F1293">
        <v>2700</v>
      </c>
      <c r="G1293" t="s">
        <v>1616</v>
      </c>
      <c r="H1293" t="s">
        <v>1518</v>
      </c>
      <c r="I1293">
        <v>4.8</v>
      </c>
      <c r="J1293">
        <f>IF(ISNA(VLOOKUP($C1293,Projections!$A$2:$D$499,2,0))=FALSE,VLOOKUP($C1293,Projections!$A$2:$D$499,2,0),0)</f>
        <v>0</v>
      </c>
      <c r="K1293">
        <f>IF(ISNA(VLOOKUP($C1293,Projections!$A$2:$D$499,3,0))=FALSE,VLOOKUP($C1293,Projections!$A$2:$D$499,3,0),0)</f>
        <v>0</v>
      </c>
      <c r="L1293">
        <f>IF(ISNA(VLOOKUP($C1293,Projections!$A$2:$D$499,4,0))=FALSE,VLOOKUP($C1293,Projections!$A$2:$D$499,4,0),0)</f>
        <v>0</v>
      </c>
    </row>
    <row r="1294" spans="1:12">
      <c r="A1294" t="s">
        <v>61</v>
      </c>
      <c r="B1294" t="s">
        <v>2901</v>
      </c>
      <c r="C1294" t="s">
        <v>129</v>
      </c>
      <c r="D1294">
        <v>13059761</v>
      </c>
      <c r="E1294" t="s">
        <v>61</v>
      </c>
      <c r="F1294">
        <v>2700</v>
      </c>
      <c r="G1294" t="s">
        <v>1601</v>
      </c>
      <c r="H1294" t="s">
        <v>98</v>
      </c>
      <c r="I1294">
        <v>4.5199999999999996</v>
      </c>
      <c r="J1294">
        <f>IF(ISNA(VLOOKUP($C1294,Projections!$A$2:$D$499,2,0))=FALSE,VLOOKUP($C1294,Projections!$A$2:$D$499,2,0),0)</f>
        <v>0</v>
      </c>
      <c r="K1294">
        <f>IF(ISNA(VLOOKUP($C1294,Projections!$A$2:$D$499,3,0))=FALSE,VLOOKUP($C1294,Projections!$A$2:$D$499,3,0),0)</f>
        <v>0</v>
      </c>
      <c r="L1294">
        <f>IF(ISNA(VLOOKUP($C1294,Projections!$A$2:$D$499,4,0))=FALSE,VLOOKUP($C1294,Projections!$A$2:$D$499,4,0),0)</f>
        <v>0</v>
      </c>
    </row>
    <row r="1295" spans="1:12">
      <c r="A1295" t="s">
        <v>5</v>
      </c>
      <c r="B1295" t="s">
        <v>2902</v>
      </c>
      <c r="C1295" t="s">
        <v>365</v>
      </c>
      <c r="D1295">
        <v>13059769</v>
      </c>
      <c r="E1295" t="s">
        <v>5</v>
      </c>
      <c r="F1295">
        <v>2700</v>
      </c>
      <c r="G1295" t="s">
        <v>1601</v>
      </c>
      <c r="H1295" t="s">
        <v>98</v>
      </c>
      <c r="I1295">
        <v>0</v>
      </c>
      <c r="J1295">
        <f>IF(ISNA(VLOOKUP($C1295,Projections!$A$2:$D$499,2,0))=FALSE,VLOOKUP($C1295,Projections!$A$2:$D$499,2,0),0)</f>
        <v>0</v>
      </c>
      <c r="K1295">
        <f>IF(ISNA(VLOOKUP($C1295,Projections!$A$2:$D$499,3,0))=FALSE,VLOOKUP($C1295,Projections!$A$2:$D$499,3,0),0)</f>
        <v>0</v>
      </c>
      <c r="L1295">
        <f>IF(ISNA(VLOOKUP($C1295,Projections!$A$2:$D$499,4,0))=FALSE,VLOOKUP($C1295,Projections!$A$2:$D$499,4,0),0)</f>
        <v>0</v>
      </c>
    </row>
    <row r="1296" spans="1:12">
      <c r="A1296" t="s">
        <v>61</v>
      </c>
      <c r="B1296" t="s">
        <v>2903</v>
      </c>
      <c r="C1296" t="s">
        <v>366</v>
      </c>
      <c r="D1296">
        <v>13059772</v>
      </c>
      <c r="E1296" t="s">
        <v>61</v>
      </c>
      <c r="F1296">
        <v>2700</v>
      </c>
      <c r="G1296" t="s">
        <v>1601</v>
      </c>
      <c r="H1296" t="s">
        <v>98</v>
      </c>
      <c r="I1296">
        <v>0</v>
      </c>
      <c r="J1296">
        <f>IF(ISNA(VLOOKUP($C1296,Projections!$A$2:$D$499,2,0))=FALSE,VLOOKUP($C1296,Projections!$A$2:$D$499,2,0),0)</f>
        <v>0</v>
      </c>
      <c r="K1296">
        <f>IF(ISNA(VLOOKUP($C1296,Projections!$A$2:$D$499,3,0))=FALSE,VLOOKUP($C1296,Projections!$A$2:$D$499,3,0),0)</f>
        <v>0</v>
      </c>
      <c r="L1296">
        <f>IF(ISNA(VLOOKUP($C1296,Projections!$A$2:$D$499,4,0))=FALSE,VLOOKUP($C1296,Projections!$A$2:$D$499,4,0),0)</f>
        <v>0</v>
      </c>
    </row>
    <row r="1297" spans="1:12">
      <c r="A1297" t="s">
        <v>6</v>
      </c>
      <c r="B1297" t="s">
        <v>2904</v>
      </c>
      <c r="C1297" t="s">
        <v>1153</v>
      </c>
      <c r="D1297">
        <v>13059780</v>
      </c>
      <c r="E1297" t="s">
        <v>6</v>
      </c>
      <c r="F1297">
        <v>2600</v>
      </c>
      <c r="G1297" t="s">
        <v>1679</v>
      </c>
      <c r="H1297" t="s">
        <v>743</v>
      </c>
      <c r="I1297">
        <v>0</v>
      </c>
      <c r="J1297">
        <f>IF(ISNA(VLOOKUP($C1297,Projections!$A$2:$D$499,2,0))=FALSE,VLOOKUP($C1297,Projections!$A$2:$D$499,2,0),0)</f>
        <v>0</v>
      </c>
      <c r="K1297">
        <f>IF(ISNA(VLOOKUP($C1297,Projections!$A$2:$D$499,3,0))=FALSE,VLOOKUP($C1297,Projections!$A$2:$D$499,3,0),0)</f>
        <v>0</v>
      </c>
      <c r="L1297">
        <f>IF(ISNA(VLOOKUP($C1297,Projections!$A$2:$D$499,4,0))=FALSE,VLOOKUP($C1297,Projections!$A$2:$D$499,4,0),0)</f>
        <v>0</v>
      </c>
    </row>
    <row r="1298" spans="1:12">
      <c r="A1298" t="s">
        <v>6</v>
      </c>
      <c r="B1298" t="s">
        <v>2905</v>
      </c>
      <c r="C1298" t="s">
        <v>1154</v>
      </c>
      <c r="D1298">
        <v>13059781</v>
      </c>
      <c r="E1298" t="s">
        <v>6</v>
      </c>
      <c r="F1298">
        <v>2600</v>
      </c>
      <c r="G1298" t="s">
        <v>1679</v>
      </c>
      <c r="H1298" t="s">
        <v>743</v>
      </c>
      <c r="I1298">
        <v>0</v>
      </c>
      <c r="J1298">
        <f>IF(ISNA(VLOOKUP($C1298,Projections!$A$2:$D$499,2,0))=FALSE,VLOOKUP($C1298,Projections!$A$2:$D$499,2,0),0)</f>
        <v>0</v>
      </c>
      <c r="K1298">
        <f>IF(ISNA(VLOOKUP($C1298,Projections!$A$2:$D$499,3,0))=FALSE,VLOOKUP($C1298,Projections!$A$2:$D$499,3,0),0)</f>
        <v>0</v>
      </c>
      <c r="L1298">
        <f>IF(ISNA(VLOOKUP($C1298,Projections!$A$2:$D$499,4,0))=FALSE,VLOOKUP($C1298,Projections!$A$2:$D$499,4,0),0)</f>
        <v>0</v>
      </c>
    </row>
    <row r="1299" spans="1:12">
      <c r="A1299" t="s">
        <v>4</v>
      </c>
      <c r="B1299" t="s">
        <v>2906</v>
      </c>
      <c r="C1299" t="s">
        <v>1127</v>
      </c>
      <c r="D1299">
        <v>13059782</v>
      </c>
      <c r="E1299" t="s">
        <v>4</v>
      </c>
      <c r="F1299">
        <v>2600</v>
      </c>
      <c r="G1299" t="s">
        <v>1679</v>
      </c>
      <c r="H1299" t="s">
        <v>743</v>
      </c>
      <c r="I1299">
        <v>0</v>
      </c>
      <c r="J1299">
        <f>IF(ISNA(VLOOKUP($C1299,Projections!$A$2:$D$499,2,0))=FALSE,VLOOKUP($C1299,Projections!$A$2:$D$499,2,0),0)</f>
        <v>0</v>
      </c>
      <c r="K1299">
        <f>IF(ISNA(VLOOKUP($C1299,Projections!$A$2:$D$499,3,0))=FALSE,VLOOKUP($C1299,Projections!$A$2:$D$499,3,0),0)</f>
        <v>0</v>
      </c>
      <c r="L1299">
        <f>IF(ISNA(VLOOKUP($C1299,Projections!$A$2:$D$499,4,0))=FALSE,VLOOKUP($C1299,Projections!$A$2:$D$499,4,0),0)</f>
        <v>0</v>
      </c>
    </row>
    <row r="1300" spans="1:12">
      <c r="A1300" t="s">
        <v>5</v>
      </c>
      <c r="B1300" t="s">
        <v>2907</v>
      </c>
      <c r="C1300" t="s">
        <v>1141</v>
      </c>
      <c r="D1300">
        <v>13059783</v>
      </c>
      <c r="E1300" t="s">
        <v>5</v>
      </c>
      <c r="F1300">
        <v>2600</v>
      </c>
      <c r="G1300" t="s">
        <v>1679</v>
      </c>
      <c r="H1300" t="s">
        <v>721</v>
      </c>
      <c r="I1300">
        <v>0</v>
      </c>
      <c r="J1300">
        <f>IF(ISNA(VLOOKUP($C1300,Projections!$A$2:$D$499,2,0))=FALSE,VLOOKUP($C1300,Projections!$A$2:$D$499,2,0),0)</f>
        <v>0</v>
      </c>
      <c r="K1300">
        <f>IF(ISNA(VLOOKUP($C1300,Projections!$A$2:$D$499,3,0))=FALSE,VLOOKUP($C1300,Projections!$A$2:$D$499,3,0),0)</f>
        <v>0</v>
      </c>
      <c r="L1300">
        <f>IF(ISNA(VLOOKUP($C1300,Projections!$A$2:$D$499,4,0))=FALSE,VLOOKUP($C1300,Projections!$A$2:$D$499,4,0),0)</f>
        <v>0</v>
      </c>
    </row>
    <row r="1301" spans="1:12">
      <c r="A1301" t="s">
        <v>6</v>
      </c>
      <c r="B1301" t="s">
        <v>2908</v>
      </c>
      <c r="C1301" t="s">
        <v>1156</v>
      </c>
      <c r="D1301">
        <v>13059784</v>
      </c>
      <c r="E1301" t="s">
        <v>6</v>
      </c>
      <c r="F1301">
        <v>2600</v>
      </c>
      <c r="G1301" t="s">
        <v>1679</v>
      </c>
      <c r="H1301" t="s">
        <v>743</v>
      </c>
      <c r="I1301">
        <v>0</v>
      </c>
      <c r="J1301">
        <f>IF(ISNA(VLOOKUP($C1301,Projections!$A$2:$D$499,2,0))=FALSE,VLOOKUP($C1301,Projections!$A$2:$D$499,2,0),0)</f>
        <v>0</v>
      </c>
      <c r="K1301">
        <f>IF(ISNA(VLOOKUP($C1301,Projections!$A$2:$D$499,3,0))=FALSE,VLOOKUP($C1301,Projections!$A$2:$D$499,3,0),0)</f>
        <v>0</v>
      </c>
      <c r="L1301">
        <f>IF(ISNA(VLOOKUP($C1301,Projections!$A$2:$D$499,4,0))=FALSE,VLOOKUP($C1301,Projections!$A$2:$D$499,4,0),0)</f>
        <v>0</v>
      </c>
    </row>
    <row r="1302" spans="1:12">
      <c r="A1302" t="s">
        <v>5</v>
      </c>
      <c r="B1302" t="s">
        <v>2909</v>
      </c>
      <c r="C1302" t="s">
        <v>1138</v>
      </c>
      <c r="D1302">
        <v>13059788</v>
      </c>
      <c r="E1302" t="s">
        <v>5</v>
      </c>
      <c r="F1302">
        <v>2600</v>
      </c>
      <c r="G1302" t="s">
        <v>1679</v>
      </c>
      <c r="H1302" t="s">
        <v>743</v>
      </c>
      <c r="I1302">
        <v>0</v>
      </c>
      <c r="J1302">
        <f>IF(ISNA(VLOOKUP($C1302,Projections!$A$2:$D$499,2,0))=FALSE,VLOOKUP($C1302,Projections!$A$2:$D$499,2,0),0)</f>
        <v>0</v>
      </c>
      <c r="K1302">
        <f>IF(ISNA(VLOOKUP($C1302,Projections!$A$2:$D$499,3,0))=FALSE,VLOOKUP($C1302,Projections!$A$2:$D$499,3,0),0)</f>
        <v>0</v>
      </c>
      <c r="L1302">
        <f>IF(ISNA(VLOOKUP($C1302,Projections!$A$2:$D$499,4,0))=FALSE,VLOOKUP($C1302,Projections!$A$2:$D$499,4,0),0)</f>
        <v>0</v>
      </c>
    </row>
    <row r="1303" spans="1:12">
      <c r="A1303" t="s">
        <v>61</v>
      </c>
      <c r="B1303" t="s">
        <v>2910</v>
      </c>
      <c r="C1303" t="s">
        <v>1157</v>
      </c>
      <c r="D1303">
        <v>13059804</v>
      </c>
      <c r="E1303" t="s">
        <v>61</v>
      </c>
      <c r="F1303">
        <v>2600</v>
      </c>
      <c r="G1303" t="s">
        <v>1679</v>
      </c>
      <c r="H1303" t="s">
        <v>743</v>
      </c>
      <c r="I1303">
        <v>0</v>
      </c>
      <c r="J1303">
        <f>IF(ISNA(VLOOKUP($C1303,Projections!$A$2:$D$499,2,0))=FALSE,VLOOKUP($C1303,Projections!$A$2:$D$499,2,0),0)</f>
        <v>0</v>
      </c>
      <c r="K1303">
        <f>IF(ISNA(VLOOKUP($C1303,Projections!$A$2:$D$499,3,0))=FALSE,VLOOKUP($C1303,Projections!$A$2:$D$499,3,0),0)</f>
        <v>0</v>
      </c>
      <c r="L1303">
        <f>IF(ISNA(VLOOKUP($C1303,Projections!$A$2:$D$499,4,0))=FALSE,VLOOKUP($C1303,Projections!$A$2:$D$499,4,0),0)</f>
        <v>0</v>
      </c>
    </row>
    <row r="1304" spans="1:12">
      <c r="A1304" t="s">
        <v>5</v>
      </c>
      <c r="B1304" t="s">
        <v>2911</v>
      </c>
      <c r="C1304" t="s">
        <v>1160</v>
      </c>
      <c r="D1304">
        <v>13059811</v>
      </c>
      <c r="E1304" t="s">
        <v>5</v>
      </c>
      <c r="F1304">
        <v>2600</v>
      </c>
      <c r="G1304" t="s">
        <v>1679</v>
      </c>
      <c r="H1304" t="s">
        <v>721</v>
      </c>
      <c r="I1304">
        <v>0</v>
      </c>
      <c r="J1304">
        <f>IF(ISNA(VLOOKUP($C1304,Projections!$A$2:$D$499,2,0))=FALSE,VLOOKUP($C1304,Projections!$A$2:$D$499,2,0),0)</f>
        <v>0</v>
      </c>
      <c r="K1304">
        <f>IF(ISNA(VLOOKUP($C1304,Projections!$A$2:$D$499,3,0))=FALSE,VLOOKUP($C1304,Projections!$A$2:$D$499,3,0),0)</f>
        <v>0</v>
      </c>
      <c r="L1304">
        <f>IF(ISNA(VLOOKUP($C1304,Projections!$A$2:$D$499,4,0))=FALSE,VLOOKUP($C1304,Projections!$A$2:$D$499,4,0),0)</f>
        <v>0</v>
      </c>
    </row>
    <row r="1305" spans="1:12">
      <c r="A1305" t="s">
        <v>6</v>
      </c>
      <c r="B1305" t="s">
        <v>2912</v>
      </c>
      <c r="C1305" t="s">
        <v>1150</v>
      </c>
      <c r="D1305">
        <v>13059779</v>
      </c>
      <c r="E1305" t="s">
        <v>6</v>
      </c>
      <c r="F1305">
        <v>2600</v>
      </c>
      <c r="G1305" t="s">
        <v>1607</v>
      </c>
      <c r="H1305" t="s">
        <v>712</v>
      </c>
      <c r="I1305">
        <v>0</v>
      </c>
      <c r="J1305">
        <f>IF(ISNA(VLOOKUP($C1305,Projections!$A$2:$D$499,2,0))=FALSE,VLOOKUP($C1305,Projections!$A$2:$D$499,2,0),0)</f>
        <v>0</v>
      </c>
      <c r="K1305">
        <f>IF(ISNA(VLOOKUP($C1305,Projections!$A$2:$D$499,3,0))=FALSE,VLOOKUP($C1305,Projections!$A$2:$D$499,3,0),0)</f>
        <v>0</v>
      </c>
      <c r="L1305">
        <f>IF(ISNA(VLOOKUP($C1305,Projections!$A$2:$D$499,4,0))=FALSE,VLOOKUP($C1305,Projections!$A$2:$D$499,4,0),0)</f>
        <v>0</v>
      </c>
    </row>
    <row r="1306" spans="1:12">
      <c r="A1306" t="s">
        <v>6</v>
      </c>
      <c r="B1306" t="s">
        <v>2913</v>
      </c>
      <c r="C1306" t="s">
        <v>1151</v>
      </c>
      <c r="D1306">
        <v>13059787</v>
      </c>
      <c r="E1306" t="s">
        <v>6</v>
      </c>
      <c r="F1306">
        <v>2600</v>
      </c>
      <c r="G1306" t="s">
        <v>1607</v>
      </c>
      <c r="H1306" t="s">
        <v>712</v>
      </c>
      <c r="I1306">
        <v>0</v>
      </c>
      <c r="J1306">
        <f>IF(ISNA(VLOOKUP($C1306,Projections!$A$2:$D$499,2,0))=FALSE,VLOOKUP($C1306,Projections!$A$2:$D$499,2,0),0)</f>
        <v>0</v>
      </c>
      <c r="K1306">
        <f>IF(ISNA(VLOOKUP($C1306,Projections!$A$2:$D$499,3,0))=FALSE,VLOOKUP($C1306,Projections!$A$2:$D$499,3,0),0)</f>
        <v>0</v>
      </c>
      <c r="L1306">
        <f>IF(ISNA(VLOOKUP($C1306,Projections!$A$2:$D$499,4,0))=FALSE,VLOOKUP($C1306,Projections!$A$2:$D$499,4,0),0)</f>
        <v>0</v>
      </c>
    </row>
    <row r="1307" spans="1:12">
      <c r="A1307" t="s">
        <v>55</v>
      </c>
      <c r="B1307" t="s">
        <v>2914</v>
      </c>
      <c r="C1307" t="s">
        <v>1144</v>
      </c>
      <c r="D1307">
        <v>13059791</v>
      </c>
      <c r="E1307" t="s">
        <v>55</v>
      </c>
      <c r="F1307">
        <v>2600</v>
      </c>
      <c r="G1307" t="s">
        <v>1607</v>
      </c>
      <c r="H1307" t="s">
        <v>698</v>
      </c>
      <c r="I1307">
        <v>0</v>
      </c>
      <c r="J1307">
        <f>IF(ISNA(VLOOKUP($C1307,Projections!$A$2:$D$499,2,0))=FALSE,VLOOKUP($C1307,Projections!$A$2:$D$499,2,0),0)</f>
        <v>0</v>
      </c>
      <c r="K1307">
        <f>IF(ISNA(VLOOKUP($C1307,Projections!$A$2:$D$499,3,0))=FALSE,VLOOKUP($C1307,Projections!$A$2:$D$499,3,0),0)</f>
        <v>0</v>
      </c>
      <c r="L1307">
        <f>IF(ISNA(VLOOKUP($C1307,Projections!$A$2:$D$499,4,0))=FALSE,VLOOKUP($C1307,Projections!$A$2:$D$499,4,0),0)</f>
        <v>0</v>
      </c>
    </row>
    <row r="1308" spans="1:12">
      <c r="A1308" t="s">
        <v>6</v>
      </c>
      <c r="B1308" t="s">
        <v>2915</v>
      </c>
      <c r="C1308" t="s">
        <v>1152</v>
      </c>
      <c r="D1308">
        <v>13059810</v>
      </c>
      <c r="E1308" t="s">
        <v>6</v>
      </c>
      <c r="F1308">
        <v>2600</v>
      </c>
      <c r="G1308" t="s">
        <v>1607</v>
      </c>
      <c r="H1308" t="s">
        <v>712</v>
      </c>
      <c r="I1308">
        <v>1.46</v>
      </c>
      <c r="J1308">
        <f>IF(ISNA(VLOOKUP($C1308,Projections!$A$2:$D$499,2,0))=FALSE,VLOOKUP($C1308,Projections!$A$2:$D$499,2,0),0)</f>
        <v>0</v>
      </c>
      <c r="K1308">
        <f>IF(ISNA(VLOOKUP($C1308,Projections!$A$2:$D$499,3,0))=FALSE,VLOOKUP($C1308,Projections!$A$2:$D$499,3,0),0)</f>
        <v>0</v>
      </c>
      <c r="L1308">
        <f>IF(ISNA(VLOOKUP($C1308,Projections!$A$2:$D$499,4,0))=FALSE,VLOOKUP($C1308,Projections!$A$2:$D$499,4,0),0)</f>
        <v>0</v>
      </c>
    </row>
    <row r="1309" spans="1:12">
      <c r="A1309" t="s">
        <v>42</v>
      </c>
      <c r="B1309" t="s">
        <v>2916</v>
      </c>
      <c r="C1309" t="s">
        <v>255</v>
      </c>
      <c r="D1309">
        <v>13059819</v>
      </c>
      <c r="E1309" t="s">
        <v>42</v>
      </c>
      <c r="F1309">
        <v>2600</v>
      </c>
      <c r="G1309" t="s">
        <v>1607</v>
      </c>
      <c r="H1309" t="s">
        <v>712</v>
      </c>
      <c r="I1309">
        <v>0</v>
      </c>
      <c r="J1309">
        <f>IF(ISNA(VLOOKUP($C1309,Projections!$A$2:$D$499,2,0))=FALSE,VLOOKUP($C1309,Projections!$A$2:$D$499,2,0),0)</f>
        <v>0</v>
      </c>
      <c r="K1309">
        <f>IF(ISNA(VLOOKUP($C1309,Projections!$A$2:$D$499,3,0))=FALSE,VLOOKUP($C1309,Projections!$A$2:$D$499,3,0),0)</f>
        <v>0</v>
      </c>
      <c r="L1309">
        <f>IF(ISNA(VLOOKUP($C1309,Projections!$A$2:$D$499,4,0))=FALSE,VLOOKUP($C1309,Projections!$A$2:$D$499,4,0),0)</f>
        <v>0</v>
      </c>
    </row>
    <row r="1310" spans="1:12">
      <c r="A1310" t="s">
        <v>1</v>
      </c>
      <c r="B1310" t="s">
        <v>2917</v>
      </c>
      <c r="C1310" t="s">
        <v>1148</v>
      </c>
      <c r="D1310">
        <v>13059789</v>
      </c>
      <c r="E1310" t="s">
        <v>1</v>
      </c>
      <c r="F1310">
        <v>2600</v>
      </c>
      <c r="G1310" t="s">
        <v>1609</v>
      </c>
      <c r="H1310" t="s">
        <v>695</v>
      </c>
      <c r="I1310">
        <v>0</v>
      </c>
      <c r="J1310">
        <f>IF(ISNA(VLOOKUP($C1310,Projections!$A$2:$D$499,2,0))=FALSE,VLOOKUP($C1310,Projections!$A$2:$D$499,2,0),0)</f>
        <v>0</v>
      </c>
      <c r="K1310">
        <f>IF(ISNA(VLOOKUP($C1310,Projections!$A$2:$D$499,3,0))=FALSE,VLOOKUP($C1310,Projections!$A$2:$D$499,3,0),0)</f>
        <v>0</v>
      </c>
      <c r="L1310">
        <f>IF(ISNA(VLOOKUP($C1310,Projections!$A$2:$D$499,4,0))=FALSE,VLOOKUP($C1310,Projections!$A$2:$D$499,4,0),0)</f>
        <v>0</v>
      </c>
    </row>
    <row r="1311" spans="1:12">
      <c r="A1311" t="s">
        <v>5</v>
      </c>
      <c r="B1311" t="s">
        <v>2918</v>
      </c>
      <c r="C1311" t="s">
        <v>330</v>
      </c>
      <c r="D1311">
        <v>13059798</v>
      </c>
      <c r="E1311" t="s">
        <v>5</v>
      </c>
      <c r="F1311">
        <v>2600</v>
      </c>
      <c r="G1311" t="s">
        <v>1599</v>
      </c>
      <c r="H1311" t="s">
        <v>97</v>
      </c>
      <c r="I1311">
        <v>1.29</v>
      </c>
      <c r="J1311">
        <f>IF(ISNA(VLOOKUP($C1311,Projections!$A$2:$D$499,2,0))=FALSE,VLOOKUP($C1311,Projections!$A$2:$D$499,2,0),0)</f>
        <v>0</v>
      </c>
      <c r="K1311">
        <f>IF(ISNA(VLOOKUP($C1311,Projections!$A$2:$D$499,3,0))=FALSE,VLOOKUP($C1311,Projections!$A$2:$D$499,3,0),0)</f>
        <v>0</v>
      </c>
      <c r="L1311">
        <f>IF(ISNA(VLOOKUP($C1311,Projections!$A$2:$D$499,4,0))=FALSE,VLOOKUP($C1311,Projections!$A$2:$D$499,4,0),0)</f>
        <v>0</v>
      </c>
    </row>
    <row r="1312" spans="1:12">
      <c r="A1312" t="s">
        <v>4</v>
      </c>
      <c r="B1312" t="s">
        <v>2919</v>
      </c>
      <c r="C1312" t="s">
        <v>1147</v>
      </c>
      <c r="D1312">
        <v>13059808</v>
      </c>
      <c r="E1312" t="s">
        <v>4</v>
      </c>
      <c r="F1312">
        <v>2600</v>
      </c>
      <c r="G1312" t="s">
        <v>1599</v>
      </c>
      <c r="H1312" t="s">
        <v>700</v>
      </c>
      <c r="I1312">
        <v>0.27</v>
      </c>
      <c r="J1312">
        <f>IF(ISNA(VLOOKUP($C1312,Projections!$A$2:$D$499,2,0))=FALSE,VLOOKUP($C1312,Projections!$A$2:$D$499,2,0),0)</f>
        <v>0</v>
      </c>
      <c r="K1312">
        <f>IF(ISNA(VLOOKUP($C1312,Projections!$A$2:$D$499,3,0))=FALSE,VLOOKUP($C1312,Projections!$A$2:$D$499,3,0),0)</f>
        <v>0</v>
      </c>
      <c r="L1312">
        <f>IF(ISNA(VLOOKUP($C1312,Projections!$A$2:$D$499,4,0))=FALSE,VLOOKUP($C1312,Projections!$A$2:$D$499,4,0),0)</f>
        <v>0</v>
      </c>
    </row>
    <row r="1313" spans="1:12">
      <c r="A1313" t="s">
        <v>61</v>
      </c>
      <c r="B1313" t="s">
        <v>2920</v>
      </c>
      <c r="C1313" t="s">
        <v>377</v>
      </c>
      <c r="D1313">
        <v>13059814</v>
      </c>
      <c r="E1313" t="s">
        <v>61</v>
      </c>
      <c r="F1313">
        <v>2600</v>
      </c>
      <c r="G1313" t="s">
        <v>1599</v>
      </c>
      <c r="H1313" t="s">
        <v>97</v>
      </c>
      <c r="I1313">
        <v>0</v>
      </c>
      <c r="J1313">
        <f>IF(ISNA(VLOOKUP($C1313,Projections!$A$2:$D$499,2,0))=FALSE,VLOOKUP($C1313,Projections!$A$2:$D$499,2,0),0)</f>
        <v>0</v>
      </c>
      <c r="K1313">
        <f>IF(ISNA(VLOOKUP($C1313,Projections!$A$2:$D$499,3,0))=FALSE,VLOOKUP($C1313,Projections!$A$2:$D$499,3,0),0)</f>
        <v>0</v>
      </c>
      <c r="L1313">
        <f>IF(ISNA(VLOOKUP($C1313,Projections!$A$2:$D$499,4,0))=FALSE,VLOOKUP($C1313,Projections!$A$2:$D$499,4,0),0)</f>
        <v>0</v>
      </c>
    </row>
    <row r="1314" spans="1:12">
      <c r="A1314" t="s">
        <v>2</v>
      </c>
      <c r="B1314" t="s">
        <v>2921</v>
      </c>
      <c r="C1314" t="s">
        <v>286</v>
      </c>
      <c r="D1314">
        <v>13059797</v>
      </c>
      <c r="E1314" t="s">
        <v>2</v>
      </c>
      <c r="F1314">
        <v>2600</v>
      </c>
      <c r="G1314" t="s">
        <v>1614</v>
      </c>
      <c r="H1314" t="s">
        <v>99</v>
      </c>
      <c r="I1314">
        <v>4.93</v>
      </c>
      <c r="J1314">
        <f>IF(ISNA(VLOOKUP($C1314,Projections!$A$2:$D$499,2,0))=FALSE,VLOOKUP($C1314,Projections!$A$2:$D$499,2,0),0)</f>
        <v>0</v>
      </c>
      <c r="K1314">
        <f>IF(ISNA(VLOOKUP($C1314,Projections!$A$2:$D$499,3,0))=FALSE,VLOOKUP($C1314,Projections!$A$2:$D$499,3,0),0)</f>
        <v>0</v>
      </c>
      <c r="L1314">
        <f>IF(ISNA(VLOOKUP($C1314,Projections!$A$2:$D$499,4,0))=FALSE,VLOOKUP($C1314,Projections!$A$2:$D$499,4,0),0)</f>
        <v>0</v>
      </c>
    </row>
    <row r="1315" spans="1:12">
      <c r="A1315" t="s">
        <v>3</v>
      </c>
      <c r="B1315" t="s">
        <v>2922</v>
      </c>
      <c r="C1315" t="s">
        <v>306</v>
      </c>
      <c r="D1315">
        <v>13059800</v>
      </c>
      <c r="E1315" t="s">
        <v>3</v>
      </c>
      <c r="F1315">
        <v>2600</v>
      </c>
      <c r="G1315" t="s">
        <v>1614</v>
      </c>
      <c r="H1315" t="s">
        <v>99</v>
      </c>
      <c r="I1315">
        <v>5.03</v>
      </c>
      <c r="J1315">
        <f>IF(ISNA(VLOOKUP($C1315,Projections!$A$2:$D$499,2,0))=FALSE,VLOOKUP($C1315,Projections!$A$2:$D$499,2,0),0)</f>
        <v>6.91</v>
      </c>
      <c r="K1315">
        <f>IF(ISNA(VLOOKUP($C1315,Projections!$A$2:$D$499,3,0))=FALSE,VLOOKUP($C1315,Projections!$A$2:$D$499,3,0),0)</f>
        <v>9.15</v>
      </c>
      <c r="L1315">
        <f>IF(ISNA(VLOOKUP($C1315,Projections!$A$2:$D$499,4,0))=FALSE,VLOOKUP($C1315,Projections!$A$2:$D$499,4,0),0)</f>
        <v>7.14</v>
      </c>
    </row>
    <row r="1316" spans="1:12">
      <c r="A1316" t="s">
        <v>6</v>
      </c>
      <c r="B1316" t="s">
        <v>2923</v>
      </c>
      <c r="C1316" t="s">
        <v>1145</v>
      </c>
      <c r="D1316">
        <v>13059812</v>
      </c>
      <c r="E1316" t="s">
        <v>6</v>
      </c>
      <c r="F1316">
        <v>2600</v>
      </c>
      <c r="G1316" t="s">
        <v>1614</v>
      </c>
      <c r="H1316" t="s">
        <v>693</v>
      </c>
      <c r="I1316">
        <v>0</v>
      </c>
      <c r="J1316">
        <f>IF(ISNA(VLOOKUP($C1316,Projections!$A$2:$D$499,2,0))=FALSE,VLOOKUP($C1316,Projections!$A$2:$D$499,2,0),0)</f>
        <v>0</v>
      </c>
      <c r="K1316">
        <f>IF(ISNA(VLOOKUP($C1316,Projections!$A$2:$D$499,3,0))=FALSE,VLOOKUP($C1316,Projections!$A$2:$D$499,3,0),0)</f>
        <v>0</v>
      </c>
      <c r="L1316">
        <f>IF(ISNA(VLOOKUP($C1316,Projections!$A$2:$D$499,4,0))=FALSE,VLOOKUP($C1316,Projections!$A$2:$D$499,4,0),0)</f>
        <v>0</v>
      </c>
    </row>
    <row r="1317" spans="1:12">
      <c r="A1317" t="s">
        <v>6</v>
      </c>
      <c r="B1317" t="s">
        <v>2924</v>
      </c>
      <c r="C1317" t="s">
        <v>1508</v>
      </c>
      <c r="D1317">
        <v>13059793</v>
      </c>
      <c r="E1317" t="s">
        <v>6</v>
      </c>
      <c r="F1317">
        <v>2600</v>
      </c>
      <c r="G1317" t="s">
        <v>1624</v>
      </c>
      <c r="H1317" t="s">
        <v>1468</v>
      </c>
      <c r="I1317">
        <v>0</v>
      </c>
      <c r="J1317">
        <f>IF(ISNA(VLOOKUP($C1317,Projections!$A$2:$D$499,2,0))=FALSE,VLOOKUP($C1317,Projections!$A$2:$D$499,2,0),0)</f>
        <v>0</v>
      </c>
      <c r="K1317">
        <f>IF(ISNA(VLOOKUP($C1317,Projections!$A$2:$D$499,3,0))=FALSE,VLOOKUP($C1317,Projections!$A$2:$D$499,3,0),0)</f>
        <v>0</v>
      </c>
      <c r="L1317">
        <f>IF(ISNA(VLOOKUP($C1317,Projections!$A$2:$D$499,4,0))=FALSE,VLOOKUP($C1317,Projections!$A$2:$D$499,4,0),0)</f>
        <v>0</v>
      </c>
    </row>
    <row r="1318" spans="1:12">
      <c r="A1318" t="s">
        <v>6</v>
      </c>
      <c r="B1318" t="s">
        <v>2925</v>
      </c>
      <c r="C1318" t="s">
        <v>1509</v>
      </c>
      <c r="D1318">
        <v>13059794</v>
      </c>
      <c r="E1318" t="s">
        <v>6</v>
      </c>
      <c r="F1318">
        <v>2600</v>
      </c>
      <c r="G1318" t="s">
        <v>1624</v>
      </c>
      <c r="H1318" t="s">
        <v>1468</v>
      </c>
      <c r="I1318">
        <v>0</v>
      </c>
      <c r="J1318">
        <f>IF(ISNA(VLOOKUP($C1318,Projections!$A$2:$D$499,2,0))=FALSE,VLOOKUP($C1318,Projections!$A$2:$D$499,2,0),0)</f>
        <v>0</v>
      </c>
      <c r="K1318">
        <f>IF(ISNA(VLOOKUP($C1318,Projections!$A$2:$D$499,3,0))=FALSE,VLOOKUP($C1318,Projections!$A$2:$D$499,3,0),0)</f>
        <v>0</v>
      </c>
      <c r="L1318">
        <f>IF(ISNA(VLOOKUP($C1318,Projections!$A$2:$D$499,4,0))=FALSE,VLOOKUP($C1318,Projections!$A$2:$D$499,4,0),0)</f>
        <v>0</v>
      </c>
    </row>
    <row r="1319" spans="1:12">
      <c r="A1319" t="s">
        <v>6</v>
      </c>
      <c r="B1319" t="s">
        <v>2926</v>
      </c>
      <c r="C1319" t="s">
        <v>1436</v>
      </c>
      <c r="D1319">
        <v>13059795</v>
      </c>
      <c r="E1319" t="s">
        <v>6</v>
      </c>
      <c r="F1319">
        <v>2600</v>
      </c>
      <c r="G1319" t="s">
        <v>1624</v>
      </c>
      <c r="H1319" t="s">
        <v>1237</v>
      </c>
      <c r="I1319">
        <v>0</v>
      </c>
      <c r="J1319">
        <f>IF(ISNA(VLOOKUP($C1319,Projections!$A$2:$D$499,2,0))=FALSE,VLOOKUP($C1319,Projections!$A$2:$D$499,2,0),0)</f>
        <v>0</v>
      </c>
      <c r="K1319">
        <f>IF(ISNA(VLOOKUP($C1319,Projections!$A$2:$D$499,3,0))=FALSE,VLOOKUP($C1319,Projections!$A$2:$D$499,3,0),0)</f>
        <v>0</v>
      </c>
      <c r="L1319">
        <f>IF(ISNA(VLOOKUP($C1319,Projections!$A$2:$D$499,4,0))=FALSE,VLOOKUP($C1319,Projections!$A$2:$D$499,4,0),0)</f>
        <v>0</v>
      </c>
    </row>
    <row r="1320" spans="1:12">
      <c r="A1320" t="s">
        <v>6</v>
      </c>
      <c r="B1320" t="s">
        <v>2927</v>
      </c>
      <c r="C1320" t="s">
        <v>1393</v>
      </c>
      <c r="D1320">
        <v>13059806</v>
      </c>
      <c r="E1320" t="s">
        <v>6</v>
      </c>
      <c r="F1320">
        <v>2600</v>
      </c>
      <c r="G1320" t="s">
        <v>1624</v>
      </c>
      <c r="H1320" t="s">
        <v>1237</v>
      </c>
      <c r="I1320">
        <v>1.24</v>
      </c>
      <c r="J1320">
        <f>IF(ISNA(VLOOKUP($C1320,Projections!$A$2:$D$499,2,0))=FALSE,VLOOKUP($C1320,Projections!$A$2:$D$499,2,0),0)</f>
        <v>0</v>
      </c>
      <c r="K1320">
        <f>IF(ISNA(VLOOKUP($C1320,Projections!$A$2:$D$499,3,0))=FALSE,VLOOKUP($C1320,Projections!$A$2:$D$499,3,0),0)</f>
        <v>0</v>
      </c>
      <c r="L1320">
        <f>IF(ISNA(VLOOKUP($C1320,Projections!$A$2:$D$499,4,0))=FALSE,VLOOKUP($C1320,Projections!$A$2:$D$499,4,0),0)</f>
        <v>0</v>
      </c>
    </row>
    <row r="1321" spans="1:12">
      <c r="A1321" t="s">
        <v>6</v>
      </c>
      <c r="B1321" t="s">
        <v>2928</v>
      </c>
      <c r="C1321" t="s">
        <v>1437</v>
      </c>
      <c r="D1321">
        <v>13059818</v>
      </c>
      <c r="E1321" t="s">
        <v>6</v>
      </c>
      <c r="F1321">
        <v>2600</v>
      </c>
      <c r="G1321" t="s">
        <v>1624</v>
      </c>
      <c r="H1321" t="s">
        <v>1237</v>
      </c>
      <c r="I1321">
        <v>0</v>
      </c>
      <c r="J1321">
        <f>IF(ISNA(VLOOKUP($C1321,Projections!$A$2:$D$499,2,0))=FALSE,VLOOKUP($C1321,Projections!$A$2:$D$499,2,0),0)</f>
        <v>0</v>
      </c>
      <c r="K1321">
        <f>IF(ISNA(VLOOKUP($C1321,Projections!$A$2:$D$499,3,0))=FALSE,VLOOKUP($C1321,Projections!$A$2:$D$499,3,0),0)</f>
        <v>0</v>
      </c>
      <c r="L1321">
        <f>IF(ISNA(VLOOKUP($C1321,Projections!$A$2:$D$499,4,0))=FALSE,VLOOKUP($C1321,Projections!$A$2:$D$499,4,0),0)</f>
        <v>0</v>
      </c>
    </row>
    <row r="1322" spans="1:12">
      <c r="A1322" t="s">
        <v>4</v>
      </c>
      <c r="B1322" t="s">
        <v>2929</v>
      </c>
      <c r="C1322" t="s">
        <v>1430</v>
      </c>
      <c r="D1322">
        <v>13059786</v>
      </c>
      <c r="E1322" t="s">
        <v>4</v>
      </c>
      <c r="F1322">
        <v>2600</v>
      </c>
      <c r="G1322" t="s">
        <v>1597</v>
      </c>
      <c r="H1322" t="s">
        <v>1233</v>
      </c>
      <c r="I1322">
        <v>0</v>
      </c>
      <c r="J1322">
        <f>IF(ISNA(VLOOKUP($C1322,Projections!$A$2:$D$499,2,0))=FALSE,VLOOKUP($C1322,Projections!$A$2:$D$499,2,0),0)</f>
        <v>0</v>
      </c>
      <c r="K1322">
        <f>IF(ISNA(VLOOKUP($C1322,Projections!$A$2:$D$499,3,0))=FALSE,VLOOKUP($C1322,Projections!$A$2:$D$499,3,0),0)</f>
        <v>0</v>
      </c>
      <c r="L1322">
        <f>IF(ISNA(VLOOKUP($C1322,Projections!$A$2:$D$499,4,0))=FALSE,VLOOKUP($C1322,Projections!$A$2:$D$499,4,0),0)</f>
        <v>0</v>
      </c>
    </row>
    <row r="1323" spans="1:12">
      <c r="A1323" t="s">
        <v>6</v>
      </c>
      <c r="B1323" t="s">
        <v>2930</v>
      </c>
      <c r="C1323" t="s">
        <v>1431</v>
      </c>
      <c r="D1323">
        <v>13059796</v>
      </c>
      <c r="E1323" t="s">
        <v>6</v>
      </c>
      <c r="F1323">
        <v>2600</v>
      </c>
      <c r="G1323" t="s">
        <v>1597</v>
      </c>
      <c r="H1323" t="s">
        <v>1233</v>
      </c>
      <c r="I1323">
        <v>0</v>
      </c>
      <c r="J1323">
        <f>IF(ISNA(VLOOKUP($C1323,Projections!$A$2:$D$499,2,0))=FALSE,VLOOKUP($C1323,Projections!$A$2:$D$499,2,0),0)</f>
        <v>0</v>
      </c>
      <c r="K1323">
        <f>IF(ISNA(VLOOKUP($C1323,Projections!$A$2:$D$499,3,0))=FALSE,VLOOKUP($C1323,Projections!$A$2:$D$499,3,0),0)</f>
        <v>0</v>
      </c>
      <c r="L1323">
        <f>IF(ISNA(VLOOKUP($C1323,Projections!$A$2:$D$499,4,0))=FALSE,VLOOKUP($C1323,Projections!$A$2:$D$499,4,0),0)</f>
        <v>0</v>
      </c>
    </row>
    <row r="1324" spans="1:12">
      <c r="A1324" t="s">
        <v>2</v>
      </c>
      <c r="B1324" t="s">
        <v>2931</v>
      </c>
      <c r="C1324" t="s">
        <v>1416</v>
      </c>
      <c r="D1324">
        <v>13059799</v>
      </c>
      <c r="E1324" t="s">
        <v>2</v>
      </c>
      <c r="F1324">
        <v>2600</v>
      </c>
      <c r="G1324" t="s">
        <v>1597</v>
      </c>
      <c r="H1324" t="s">
        <v>1233</v>
      </c>
      <c r="I1324">
        <v>1.04</v>
      </c>
      <c r="J1324">
        <f>IF(ISNA(VLOOKUP($C1324,Projections!$A$2:$D$499,2,0))=FALSE,VLOOKUP($C1324,Projections!$A$2:$D$499,2,0),0)</f>
        <v>0</v>
      </c>
      <c r="K1324">
        <f>IF(ISNA(VLOOKUP($C1324,Projections!$A$2:$D$499,3,0))=FALSE,VLOOKUP($C1324,Projections!$A$2:$D$499,3,0),0)</f>
        <v>0</v>
      </c>
      <c r="L1324">
        <f>IF(ISNA(VLOOKUP($C1324,Projections!$A$2:$D$499,4,0))=FALSE,VLOOKUP($C1324,Projections!$A$2:$D$499,4,0),0)</f>
        <v>0</v>
      </c>
    </row>
    <row r="1325" spans="1:12">
      <c r="A1325" t="s">
        <v>1</v>
      </c>
      <c r="B1325" t="s">
        <v>2932</v>
      </c>
      <c r="C1325" t="s">
        <v>1435</v>
      </c>
      <c r="D1325">
        <v>13059807</v>
      </c>
      <c r="E1325" t="s">
        <v>1</v>
      </c>
      <c r="F1325">
        <v>2600</v>
      </c>
      <c r="G1325" t="s">
        <v>1597</v>
      </c>
      <c r="H1325" t="s">
        <v>1245</v>
      </c>
      <c r="I1325">
        <v>0</v>
      </c>
      <c r="J1325">
        <f>IF(ISNA(VLOOKUP($C1325,Projections!$A$2:$D$499,2,0))=FALSE,VLOOKUP($C1325,Projections!$A$2:$D$499,2,0),0)</f>
        <v>0</v>
      </c>
      <c r="K1325">
        <f>IF(ISNA(VLOOKUP($C1325,Projections!$A$2:$D$499,3,0))=FALSE,VLOOKUP($C1325,Projections!$A$2:$D$499,3,0),0)</f>
        <v>0</v>
      </c>
      <c r="L1325">
        <f>IF(ISNA(VLOOKUP($C1325,Projections!$A$2:$D$499,4,0))=FALSE,VLOOKUP($C1325,Projections!$A$2:$D$499,4,0),0)</f>
        <v>0</v>
      </c>
    </row>
    <row r="1326" spans="1:12">
      <c r="A1326" t="s">
        <v>43</v>
      </c>
      <c r="B1326" t="s">
        <v>2933</v>
      </c>
      <c r="C1326" t="s">
        <v>1440</v>
      </c>
      <c r="D1326">
        <v>13059816</v>
      </c>
      <c r="E1326" t="s">
        <v>43</v>
      </c>
      <c r="F1326">
        <v>2600</v>
      </c>
      <c r="G1326" t="s">
        <v>1597</v>
      </c>
      <c r="H1326" t="s">
        <v>1233</v>
      </c>
      <c r="I1326">
        <v>2</v>
      </c>
      <c r="J1326">
        <f>IF(ISNA(VLOOKUP($C1326,Projections!$A$2:$D$499,2,0))=FALSE,VLOOKUP($C1326,Projections!$A$2:$D$499,2,0),0)</f>
        <v>0</v>
      </c>
      <c r="K1326">
        <f>IF(ISNA(VLOOKUP($C1326,Projections!$A$2:$D$499,3,0))=FALSE,VLOOKUP($C1326,Projections!$A$2:$D$499,3,0),0)</f>
        <v>0</v>
      </c>
      <c r="L1326">
        <f>IF(ISNA(VLOOKUP($C1326,Projections!$A$2:$D$499,4,0))=FALSE,VLOOKUP($C1326,Projections!$A$2:$D$499,4,0),0)</f>
        <v>0</v>
      </c>
    </row>
    <row r="1327" spans="1:12">
      <c r="A1327" t="s">
        <v>1</v>
      </c>
      <c r="B1327" t="s">
        <v>2934</v>
      </c>
      <c r="C1327" t="s">
        <v>132</v>
      </c>
      <c r="D1327">
        <v>13059802</v>
      </c>
      <c r="E1327" t="s">
        <v>1</v>
      </c>
      <c r="F1327">
        <v>2600</v>
      </c>
      <c r="G1327" t="s">
        <v>1603</v>
      </c>
      <c r="H1327" t="s">
        <v>522</v>
      </c>
      <c r="I1327">
        <v>4.75</v>
      </c>
      <c r="J1327">
        <f>IF(ISNA(VLOOKUP($C1327,Projections!$A$2:$D$499,2,0))=FALSE,VLOOKUP($C1327,Projections!$A$2:$D$499,2,0),0)</f>
        <v>5.61</v>
      </c>
      <c r="K1327">
        <f>IF(ISNA(VLOOKUP($C1327,Projections!$A$2:$D$499,3,0))=FALSE,VLOOKUP($C1327,Projections!$A$2:$D$499,3,0),0)</f>
        <v>7.46</v>
      </c>
      <c r="L1327">
        <f>IF(ISNA(VLOOKUP($C1327,Projections!$A$2:$D$499,4,0))=FALSE,VLOOKUP($C1327,Projections!$A$2:$D$499,4,0),0)</f>
        <v>5.67</v>
      </c>
    </row>
    <row r="1328" spans="1:12">
      <c r="A1328" t="s">
        <v>6</v>
      </c>
      <c r="B1328" t="s">
        <v>2935</v>
      </c>
      <c r="C1328" t="s">
        <v>673</v>
      </c>
      <c r="D1328">
        <v>13059803</v>
      </c>
      <c r="E1328" t="s">
        <v>6</v>
      </c>
      <c r="F1328">
        <v>2600</v>
      </c>
      <c r="G1328" t="s">
        <v>1603</v>
      </c>
      <c r="H1328" t="s">
        <v>730</v>
      </c>
      <c r="I1328">
        <v>4.8</v>
      </c>
      <c r="J1328">
        <f>IF(ISNA(VLOOKUP($C1328,Projections!$A$2:$D$499,2,0))=FALSE,VLOOKUP($C1328,Projections!$A$2:$D$499,2,0),0)</f>
        <v>0</v>
      </c>
      <c r="K1328">
        <f>IF(ISNA(VLOOKUP($C1328,Projections!$A$2:$D$499,3,0))=FALSE,VLOOKUP($C1328,Projections!$A$2:$D$499,3,0),0)</f>
        <v>0</v>
      </c>
      <c r="L1328">
        <f>IF(ISNA(VLOOKUP($C1328,Projections!$A$2:$D$499,4,0))=FALSE,VLOOKUP($C1328,Projections!$A$2:$D$499,4,0),0)</f>
        <v>0</v>
      </c>
    </row>
    <row r="1329" spans="1:12">
      <c r="A1329" t="s">
        <v>5</v>
      </c>
      <c r="B1329" t="s">
        <v>2936</v>
      </c>
      <c r="C1329" t="s">
        <v>661</v>
      </c>
      <c r="D1329">
        <v>13059813</v>
      </c>
      <c r="E1329" t="s">
        <v>5</v>
      </c>
      <c r="F1329">
        <v>2600</v>
      </c>
      <c r="G1329" t="s">
        <v>1603</v>
      </c>
      <c r="H1329" t="s">
        <v>522</v>
      </c>
      <c r="I1329">
        <v>0</v>
      </c>
      <c r="J1329">
        <f>IF(ISNA(VLOOKUP($C1329,Projections!$A$2:$D$499,2,0))=FALSE,VLOOKUP($C1329,Projections!$A$2:$D$499,2,0),0)</f>
        <v>0</v>
      </c>
      <c r="K1329">
        <f>IF(ISNA(VLOOKUP($C1329,Projections!$A$2:$D$499,3,0))=FALSE,VLOOKUP($C1329,Projections!$A$2:$D$499,3,0),0)</f>
        <v>0</v>
      </c>
      <c r="L1329">
        <f>IF(ISNA(VLOOKUP($C1329,Projections!$A$2:$D$499,4,0))=FALSE,VLOOKUP($C1329,Projections!$A$2:$D$499,4,0),0)</f>
        <v>0</v>
      </c>
    </row>
    <row r="1330" spans="1:12">
      <c r="A1330" t="s">
        <v>1</v>
      </c>
      <c r="B1330" t="s">
        <v>2937</v>
      </c>
      <c r="C1330" t="s">
        <v>656</v>
      </c>
      <c r="D1330">
        <v>13059778</v>
      </c>
      <c r="E1330" t="s">
        <v>1</v>
      </c>
      <c r="F1330">
        <v>2600</v>
      </c>
      <c r="G1330" t="s">
        <v>1634</v>
      </c>
      <c r="H1330" t="s">
        <v>528</v>
      </c>
      <c r="I1330">
        <v>0</v>
      </c>
      <c r="J1330">
        <f>IF(ISNA(VLOOKUP($C1330,Projections!$A$2:$D$499,2,0))=FALSE,VLOOKUP($C1330,Projections!$A$2:$D$499,2,0),0)</f>
        <v>0</v>
      </c>
      <c r="K1330">
        <f>IF(ISNA(VLOOKUP($C1330,Projections!$A$2:$D$499,3,0))=FALSE,VLOOKUP($C1330,Projections!$A$2:$D$499,3,0),0)</f>
        <v>0</v>
      </c>
      <c r="L1330">
        <f>IF(ISNA(VLOOKUP($C1330,Projections!$A$2:$D$499,4,0))=FALSE,VLOOKUP($C1330,Projections!$A$2:$D$499,4,0),0)</f>
        <v>0</v>
      </c>
    </row>
    <row r="1331" spans="1:12">
      <c r="A1331" t="s">
        <v>1</v>
      </c>
      <c r="B1331" t="s">
        <v>2938</v>
      </c>
      <c r="C1331" t="s">
        <v>1419</v>
      </c>
      <c r="D1331">
        <v>13059785</v>
      </c>
      <c r="E1331" t="s">
        <v>1</v>
      </c>
      <c r="F1331">
        <v>2600</v>
      </c>
      <c r="G1331" t="s">
        <v>1616</v>
      </c>
      <c r="H1331" t="s">
        <v>1235</v>
      </c>
      <c r="I1331">
        <v>0</v>
      </c>
      <c r="J1331">
        <f>IF(ISNA(VLOOKUP($C1331,Projections!$A$2:$D$499,2,0))=FALSE,VLOOKUP($C1331,Projections!$A$2:$D$499,2,0),0)</f>
        <v>0</v>
      </c>
      <c r="K1331">
        <f>IF(ISNA(VLOOKUP($C1331,Projections!$A$2:$D$499,3,0))=FALSE,VLOOKUP($C1331,Projections!$A$2:$D$499,3,0),0)</f>
        <v>0</v>
      </c>
      <c r="L1331">
        <f>IF(ISNA(VLOOKUP($C1331,Projections!$A$2:$D$499,4,0))=FALSE,VLOOKUP($C1331,Projections!$A$2:$D$499,4,0),0)</f>
        <v>0</v>
      </c>
    </row>
    <row r="1332" spans="1:12">
      <c r="A1332" t="s">
        <v>6</v>
      </c>
      <c r="B1332" t="s">
        <v>2939</v>
      </c>
      <c r="C1332" t="s">
        <v>1559</v>
      </c>
      <c r="D1332">
        <v>13059790</v>
      </c>
      <c r="E1332" t="s">
        <v>6</v>
      </c>
      <c r="F1332">
        <v>2600</v>
      </c>
      <c r="G1332" t="s">
        <v>1616</v>
      </c>
      <c r="H1332" t="s">
        <v>1518</v>
      </c>
      <c r="I1332">
        <v>0</v>
      </c>
      <c r="J1332">
        <f>IF(ISNA(VLOOKUP($C1332,Projections!$A$2:$D$499,2,0))=FALSE,VLOOKUP($C1332,Projections!$A$2:$D$499,2,0),0)</f>
        <v>0</v>
      </c>
      <c r="K1332">
        <f>IF(ISNA(VLOOKUP($C1332,Projections!$A$2:$D$499,3,0))=FALSE,VLOOKUP($C1332,Projections!$A$2:$D$499,3,0),0)</f>
        <v>0</v>
      </c>
      <c r="L1332">
        <f>IF(ISNA(VLOOKUP($C1332,Projections!$A$2:$D$499,4,0))=FALSE,VLOOKUP($C1332,Projections!$A$2:$D$499,4,0),0)</f>
        <v>0</v>
      </c>
    </row>
    <row r="1333" spans="1:12">
      <c r="A1333" t="s">
        <v>1</v>
      </c>
      <c r="B1333" t="s">
        <v>2940</v>
      </c>
      <c r="C1333" t="s">
        <v>370</v>
      </c>
      <c r="D1333">
        <v>13059801</v>
      </c>
      <c r="E1333" t="s">
        <v>1</v>
      </c>
      <c r="F1333">
        <v>2600</v>
      </c>
      <c r="G1333" t="s">
        <v>1601</v>
      </c>
      <c r="H1333" t="s">
        <v>98</v>
      </c>
      <c r="I1333">
        <v>0</v>
      </c>
      <c r="J1333">
        <f>IF(ISNA(VLOOKUP($C1333,Projections!$A$2:$D$499,2,0))=FALSE,VLOOKUP($C1333,Projections!$A$2:$D$499,2,0),0)</f>
        <v>0</v>
      </c>
      <c r="K1333">
        <f>IF(ISNA(VLOOKUP($C1333,Projections!$A$2:$D$499,3,0))=FALSE,VLOOKUP($C1333,Projections!$A$2:$D$499,3,0),0)</f>
        <v>0</v>
      </c>
      <c r="L1333">
        <f>IF(ISNA(VLOOKUP($C1333,Projections!$A$2:$D$499,4,0))=FALSE,VLOOKUP($C1333,Projections!$A$2:$D$499,4,0),0)</f>
        <v>0</v>
      </c>
    </row>
    <row r="1334" spans="1:12">
      <c r="A1334" t="s">
        <v>1</v>
      </c>
      <c r="B1334" t="s">
        <v>2941</v>
      </c>
      <c r="C1334" t="s">
        <v>131</v>
      </c>
      <c r="D1334">
        <v>13059809</v>
      </c>
      <c r="E1334" t="s">
        <v>1</v>
      </c>
      <c r="F1334">
        <v>2600</v>
      </c>
      <c r="G1334" t="s">
        <v>1601</v>
      </c>
      <c r="H1334" t="s">
        <v>98</v>
      </c>
      <c r="I1334">
        <v>4.67</v>
      </c>
      <c r="J1334">
        <f>IF(ISNA(VLOOKUP($C1334,Projections!$A$2:$D$499,2,0))=FALSE,VLOOKUP($C1334,Projections!$A$2:$D$499,2,0),0)</f>
        <v>0</v>
      </c>
      <c r="K1334">
        <f>IF(ISNA(VLOOKUP($C1334,Projections!$A$2:$D$499,3,0))=FALSE,VLOOKUP($C1334,Projections!$A$2:$D$499,3,0),0)</f>
        <v>0</v>
      </c>
      <c r="L1334">
        <f>IF(ISNA(VLOOKUP($C1334,Projections!$A$2:$D$499,4,0))=FALSE,VLOOKUP($C1334,Projections!$A$2:$D$499,4,0),0)</f>
        <v>0</v>
      </c>
    </row>
    <row r="1335" spans="1:12">
      <c r="A1335" t="s">
        <v>6</v>
      </c>
      <c r="B1335" t="s">
        <v>2942</v>
      </c>
      <c r="C1335" t="s">
        <v>375</v>
      </c>
      <c r="D1335">
        <v>13059859</v>
      </c>
      <c r="E1335" t="s">
        <v>6</v>
      </c>
      <c r="F1335">
        <v>2500</v>
      </c>
      <c r="G1335" t="s">
        <v>1611</v>
      </c>
      <c r="H1335" t="s">
        <v>15</v>
      </c>
      <c r="I1335">
        <v>0</v>
      </c>
      <c r="J1335">
        <f>IF(ISNA(VLOOKUP($C1335,Projections!$A$2:$D$499,2,0))=FALSE,VLOOKUP($C1335,Projections!$A$2:$D$499,2,0),0)</f>
        <v>0</v>
      </c>
      <c r="K1335">
        <f>IF(ISNA(VLOOKUP($C1335,Projections!$A$2:$D$499,3,0))=FALSE,VLOOKUP($C1335,Projections!$A$2:$D$499,3,0),0)</f>
        <v>0</v>
      </c>
      <c r="L1335">
        <f>IF(ISNA(VLOOKUP($C1335,Projections!$A$2:$D$499,4,0))=FALSE,VLOOKUP($C1335,Projections!$A$2:$D$499,4,0),0)</f>
        <v>0</v>
      </c>
    </row>
    <row r="1336" spans="1:12">
      <c r="A1336" t="s">
        <v>6</v>
      </c>
      <c r="B1336" t="s">
        <v>2943</v>
      </c>
      <c r="C1336" t="s">
        <v>374</v>
      </c>
      <c r="D1336">
        <v>13059860</v>
      </c>
      <c r="E1336" t="s">
        <v>6</v>
      </c>
      <c r="F1336">
        <v>2500</v>
      </c>
      <c r="G1336" t="s">
        <v>1611</v>
      </c>
      <c r="H1336" t="s">
        <v>15</v>
      </c>
      <c r="I1336">
        <v>0</v>
      </c>
      <c r="J1336">
        <f>IF(ISNA(VLOOKUP($C1336,Projections!$A$2:$D$499,2,0))=FALSE,VLOOKUP($C1336,Projections!$A$2:$D$499,2,0),0)</f>
        <v>0</v>
      </c>
      <c r="K1336">
        <f>IF(ISNA(VLOOKUP($C1336,Projections!$A$2:$D$499,3,0))=FALSE,VLOOKUP($C1336,Projections!$A$2:$D$499,3,0),0)</f>
        <v>0</v>
      </c>
      <c r="L1336">
        <f>IF(ISNA(VLOOKUP($C1336,Projections!$A$2:$D$499,4,0))=FALSE,VLOOKUP($C1336,Projections!$A$2:$D$499,4,0),0)</f>
        <v>0</v>
      </c>
    </row>
    <row r="1337" spans="1:12">
      <c r="A1337" t="s">
        <v>1</v>
      </c>
      <c r="B1337" t="s">
        <v>2944</v>
      </c>
      <c r="C1337" t="s">
        <v>1168</v>
      </c>
      <c r="D1337">
        <v>13059840</v>
      </c>
      <c r="E1337" t="s">
        <v>1</v>
      </c>
      <c r="F1337">
        <v>2500</v>
      </c>
      <c r="G1337" t="s">
        <v>1679</v>
      </c>
      <c r="H1337" t="s">
        <v>743</v>
      </c>
      <c r="I1337">
        <v>3.1</v>
      </c>
      <c r="J1337">
        <f>IF(ISNA(VLOOKUP($C1337,Projections!$A$2:$D$499,2,0))=FALSE,VLOOKUP($C1337,Projections!$A$2:$D$499,2,0),0)</f>
        <v>0</v>
      </c>
      <c r="K1337">
        <f>IF(ISNA(VLOOKUP($C1337,Projections!$A$2:$D$499,3,0))=FALSE,VLOOKUP($C1337,Projections!$A$2:$D$499,3,0),0)</f>
        <v>0</v>
      </c>
      <c r="L1337">
        <f>IF(ISNA(VLOOKUP($C1337,Projections!$A$2:$D$499,4,0))=FALSE,VLOOKUP($C1337,Projections!$A$2:$D$499,4,0),0)</f>
        <v>0</v>
      </c>
    </row>
    <row r="1338" spans="1:12">
      <c r="A1338" t="s">
        <v>5</v>
      </c>
      <c r="B1338" t="s">
        <v>2945</v>
      </c>
      <c r="C1338" t="s">
        <v>1159</v>
      </c>
      <c r="D1338">
        <v>13059846</v>
      </c>
      <c r="E1338" t="s">
        <v>5</v>
      </c>
      <c r="F1338">
        <v>2500</v>
      </c>
      <c r="G1338" t="s">
        <v>1679</v>
      </c>
      <c r="H1338" t="s">
        <v>721</v>
      </c>
      <c r="I1338">
        <v>0</v>
      </c>
      <c r="J1338">
        <f>IF(ISNA(VLOOKUP($C1338,Projections!$A$2:$D$499,2,0))=FALSE,VLOOKUP($C1338,Projections!$A$2:$D$499,2,0),0)</f>
        <v>0</v>
      </c>
      <c r="K1338">
        <f>IF(ISNA(VLOOKUP($C1338,Projections!$A$2:$D$499,3,0))=FALSE,VLOOKUP($C1338,Projections!$A$2:$D$499,3,0),0)</f>
        <v>0</v>
      </c>
      <c r="L1338">
        <f>IF(ISNA(VLOOKUP($C1338,Projections!$A$2:$D$499,4,0))=FALSE,VLOOKUP($C1338,Projections!$A$2:$D$499,4,0),0)</f>
        <v>0</v>
      </c>
    </row>
    <row r="1339" spans="1:12">
      <c r="A1339" t="s">
        <v>5</v>
      </c>
      <c r="B1339" t="s">
        <v>2946</v>
      </c>
      <c r="C1339" t="s">
        <v>1158</v>
      </c>
      <c r="D1339">
        <v>13059847</v>
      </c>
      <c r="E1339" t="s">
        <v>5</v>
      </c>
      <c r="F1339">
        <v>2500</v>
      </c>
      <c r="G1339" t="s">
        <v>1679</v>
      </c>
      <c r="H1339" t="s">
        <v>721</v>
      </c>
      <c r="I1339">
        <v>0</v>
      </c>
      <c r="J1339">
        <f>IF(ISNA(VLOOKUP($C1339,Projections!$A$2:$D$499,2,0))=FALSE,VLOOKUP($C1339,Projections!$A$2:$D$499,2,0),0)</f>
        <v>0</v>
      </c>
      <c r="K1339">
        <f>IF(ISNA(VLOOKUP($C1339,Projections!$A$2:$D$499,3,0))=FALSE,VLOOKUP($C1339,Projections!$A$2:$D$499,3,0),0)</f>
        <v>0</v>
      </c>
      <c r="L1339">
        <f>IF(ISNA(VLOOKUP($C1339,Projections!$A$2:$D$499,4,0))=FALSE,VLOOKUP($C1339,Projections!$A$2:$D$499,4,0),0)</f>
        <v>0</v>
      </c>
    </row>
    <row r="1340" spans="1:12">
      <c r="A1340" t="s">
        <v>5</v>
      </c>
      <c r="B1340" t="s">
        <v>2947</v>
      </c>
      <c r="C1340" t="s">
        <v>1169</v>
      </c>
      <c r="D1340">
        <v>13059848</v>
      </c>
      <c r="E1340" t="s">
        <v>5</v>
      </c>
      <c r="F1340">
        <v>2500</v>
      </c>
      <c r="G1340" t="s">
        <v>1679</v>
      </c>
      <c r="H1340" t="s">
        <v>743</v>
      </c>
      <c r="I1340">
        <v>0</v>
      </c>
      <c r="J1340">
        <f>IF(ISNA(VLOOKUP($C1340,Projections!$A$2:$D$499,2,0))=FALSE,VLOOKUP($C1340,Projections!$A$2:$D$499,2,0),0)</f>
        <v>0</v>
      </c>
      <c r="K1340">
        <f>IF(ISNA(VLOOKUP($C1340,Projections!$A$2:$D$499,3,0))=FALSE,VLOOKUP($C1340,Projections!$A$2:$D$499,3,0),0)</f>
        <v>0</v>
      </c>
      <c r="L1340">
        <f>IF(ISNA(VLOOKUP($C1340,Projections!$A$2:$D$499,4,0))=FALSE,VLOOKUP($C1340,Projections!$A$2:$D$499,4,0),0)</f>
        <v>0</v>
      </c>
    </row>
    <row r="1341" spans="1:12">
      <c r="A1341" t="s">
        <v>5</v>
      </c>
      <c r="B1341" t="s">
        <v>2948</v>
      </c>
      <c r="C1341" t="s">
        <v>1174</v>
      </c>
      <c r="D1341">
        <v>13059842</v>
      </c>
      <c r="E1341" t="s">
        <v>5</v>
      </c>
      <c r="F1341">
        <v>2500</v>
      </c>
      <c r="G1341" t="s">
        <v>1607</v>
      </c>
      <c r="H1341" t="s">
        <v>698</v>
      </c>
      <c r="I1341">
        <v>2</v>
      </c>
      <c r="J1341">
        <f>IF(ISNA(VLOOKUP($C1341,Projections!$A$2:$D$499,2,0))=FALSE,VLOOKUP($C1341,Projections!$A$2:$D$499,2,0),0)</f>
        <v>0</v>
      </c>
      <c r="K1341">
        <f>IF(ISNA(VLOOKUP($C1341,Projections!$A$2:$D$499,3,0))=FALSE,VLOOKUP($C1341,Projections!$A$2:$D$499,3,0),0)</f>
        <v>0</v>
      </c>
      <c r="L1341">
        <f>IF(ISNA(VLOOKUP($C1341,Projections!$A$2:$D$499,4,0))=FALSE,VLOOKUP($C1341,Projections!$A$2:$D$499,4,0),0)</f>
        <v>0</v>
      </c>
    </row>
    <row r="1342" spans="1:12">
      <c r="A1342" t="s">
        <v>1</v>
      </c>
      <c r="B1342" t="s">
        <v>2949</v>
      </c>
      <c r="C1342" t="s">
        <v>666</v>
      </c>
      <c r="D1342">
        <v>13059858</v>
      </c>
      <c r="E1342" t="s">
        <v>1</v>
      </c>
      <c r="F1342">
        <v>2500</v>
      </c>
      <c r="G1342" t="s">
        <v>1607</v>
      </c>
      <c r="H1342" t="s">
        <v>712</v>
      </c>
      <c r="I1342">
        <v>3.33</v>
      </c>
      <c r="J1342">
        <f>IF(ISNA(VLOOKUP($C1342,Projections!$A$2:$D$499,2,0))=FALSE,VLOOKUP($C1342,Projections!$A$2:$D$499,2,0),0)</f>
        <v>0</v>
      </c>
      <c r="K1342">
        <f>IF(ISNA(VLOOKUP($C1342,Projections!$A$2:$D$499,3,0))=FALSE,VLOOKUP($C1342,Projections!$A$2:$D$499,3,0),0)</f>
        <v>0</v>
      </c>
      <c r="L1342">
        <f>IF(ISNA(VLOOKUP($C1342,Projections!$A$2:$D$499,4,0))=FALSE,VLOOKUP($C1342,Projections!$A$2:$D$499,4,0),0)</f>
        <v>0</v>
      </c>
    </row>
    <row r="1343" spans="1:12">
      <c r="A1343" t="s">
        <v>1</v>
      </c>
      <c r="B1343" t="s">
        <v>2950</v>
      </c>
      <c r="C1343" t="s">
        <v>1210</v>
      </c>
      <c r="D1343">
        <v>13059841</v>
      </c>
      <c r="E1343" t="s">
        <v>1</v>
      </c>
      <c r="F1343">
        <v>2500</v>
      </c>
      <c r="G1343" t="s">
        <v>1609</v>
      </c>
      <c r="H1343" t="s">
        <v>695</v>
      </c>
      <c r="I1343">
        <v>2.6</v>
      </c>
      <c r="J1343">
        <f>IF(ISNA(VLOOKUP($C1343,Projections!$A$2:$D$499,2,0))=FALSE,VLOOKUP($C1343,Projections!$A$2:$D$499,2,0),0)</f>
        <v>0</v>
      </c>
      <c r="K1343">
        <f>IF(ISNA(VLOOKUP($C1343,Projections!$A$2:$D$499,3,0))=FALSE,VLOOKUP($C1343,Projections!$A$2:$D$499,3,0),0)</f>
        <v>0</v>
      </c>
      <c r="L1343">
        <f>IF(ISNA(VLOOKUP($C1343,Projections!$A$2:$D$499,4,0))=FALSE,VLOOKUP($C1343,Projections!$A$2:$D$499,4,0),0)</f>
        <v>0</v>
      </c>
    </row>
    <row r="1344" spans="1:12">
      <c r="A1344" t="s">
        <v>3</v>
      </c>
      <c r="B1344" t="s">
        <v>2951</v>
      </c>
      <c r="C1344" t="s">
        <v>1146</v>
      </c>
      <c r="D1344">
        <v>13059827</v>
      </c>
      <c r="E1344" t="s">
        <v>3</v>
      </c>
      <c r="F1344">
        <v>2500</v>
      </c>
      <c r="G1344" t="s">
        <v>1599</v>
      </c>
      <c r="H1344" t="s">
        <v>700</v>
      </c>
      <c r="I1344">
        <v>0</v>
      </c>
      <c r="J1344">
        <f>IF(ISNA(VLOOKUP($C1344,Projections!$A$2:$D$499,2,0))=FALSE,VLOOKUP($C1344,Projections!$A$2:$D$499,2,0),0)</f>
        <v>0</v>
      </c>
      <c r="K1344">
        <f>IF(ISNA(VLOOKUP($C1344,Projections!$A$2:$D$499,3,0))=FALSE,VLOOKUP($C1344,Projections!$A$2:$D$499,3,0),0)</f>
        <v>0</v>
      </c>
      <c r="L1344">
        <f>IF(ISNA(VLOOKUP($C1344,Projections!$A$2:$D$499,4,0))=FALSE,VLOOKUP($C1344,Projections!$A$2:$D$499,4,0),0)</f>
        <v>0</v>
      </c>
    </row>
    <row r="1345" spans="1:12">
      <c r="A1345" t="s">
        <v>2</v>
      </c>
      <c r="B1345" t="s">
        <v>2952</v>
      </c>
      <c r="C1345" t="s">
        <v>378</v>
      </c>
      <c r="D1345">
        <v>13059828</v>
      </c>
      <c r="E1345" t="s">
        <v>2</v>
      </c>
      <c r="F1345">
        <v>2500</v>
      </c>
      <c r="G1345" t="s">
        <v>1599</v>
      </c>
      <c r="H1345" t="s">
        <v>97</v>
      </c>
      <c r="I1345">
        <v>0</v>
      </c>
      <c r="J1345">
        <f>IF(ISNA(VLOOKUP($C1345,Projections!$A$2:$D$499,2,0))=FALSE,VLOOKUP($C1345,Projections!$A$2:$D$499,2,0),0)</f>
        <v>0</v>
      </c>
      <c r="K1345">
        <f>IF(ISNA(VLOOKUP($C1345,Projections!$A$2:$D$499,3,0))=FALSE,VLOOKUP($C1345,Projections!$A$2:$D$499,3,0),0)</f>
        <v>0</v>
      </c>
      <c r="L1345">
        <f>IF(ISNA(VLOOKUP($C1345,Projections!$A$2:$D$499,4,0))=FALSE,VLOOKUP($C1345,Projections!$A$2:$D$499,4,0),0)</f>
        <v>0</v>
      </c>
    </row>
    <row r="1346" spans="1:12">
      <c r="A1346" t="s">
        <v>1</v>
      </c>
      <c r="B1346" t="s">
        <v>2953</v>
      </c>
      <c r="C1346" t="s">
        <v>363</v>
      </c>
      <c r="D1346">
        <v>13059834</v>
      </c>
      <c r="E1346" t="s">
        <v>1</v>
      </c>
      <c r="F1346">
        <v>2500</v>
      </c>
      <c r="G1346" t="s">
        <v>1599</v>
      </c>
      <c r="H1346" t="s">
        <v>97</v>
      </c>
      <c r="I1346">
        <v>4.1500000000000004</v>
      </c>
      <c r="J1346">
        <f>IF(ISNA(VLOOKUP($C1346,Projections!$A$2:$D$499,2,0))=FALSE,VLOOKUP($C1346,Projections!$A$2:$D$499,2,0),0)</f>
        <v>0</v>
      </c>
      <c r="K1346">
        <f>IF(ISNA(VLOOKUP($C1346,Projections!$A$2:$D$499,3,0))=FALSE,VLOOKUP($C1346,Projections!$A$2:$D$499,3,0),0)</f>
        <v>0</v>
      </c>
      <c r="L1346">
        <f>IF(ISNA(VLOOKUP($C1346,Projections!$A$2:$D$499,4,0))=FALSE,VLOOKUP($C1346,Projections!$A$2:$D$499,4,0),0)</f>
        <v>0</v>
      </c>
    </row>
    <row r="1347" spans="1:12">
      <c r="A1347" t="s">
        <v>6</v>
      </c>
      <c r="B1347" t="s">
        <v>2954</v>
      </c>
      <c r="C1347" t="s">
        <v>1165</v>
      </c>
      <c r="D1347">
        <v>13059855</v>
      </c>
      <c r="E1347" t="s">
        <v>6</v>
      </c>
      <c r="F1347">
        <v>2500</v>
      </c>
      <c r="G1347" t="s">
        <v>1599</v>
      </c>
      <c r="H1347" t="s">
        <v>700</v>
      </c>
      <c r="I1347">
        <v>0</v>
      </c>
      <c r="J1347">
        <f>IF(ISNA(VLOOKUP($C1347,Projections!$A$2:$D$499,2,0))=FALSE,VLOOKUP($C1347,Projections!$A$2:$D$499,2,0),0)</f>
        <v>0</v>
      </c>
      <c r="K1347">
        <f>IF(ISNA(VLOOKUP($C1347,Projections!$A$2:$D$499,3,0))=FALSE,VLOOKUP($C1347,Projections!$A$2:$D$499,3,0),0)</f>
        <v>0</v>
      </c>
      <c r="L1347">
        <f>IF(ISNA(VLOOKUP($C1347,Projections!$A$2:$D$499,4,0))=FALSE,VLOOKUP($C1347,Projections!$A$2:$D$499,4,0),0)</f>
        <v>0</v>
      </c>
    </row>
    <row r="1348" spans="1:12">
      <c r="A1348" t="s">
        <v>61</v>
      </c>
      <c r="B1348" t="s">
        <v>2955</v>
      </c>
      <c r="C1348" t="s">
        <v>379</v>
      </c>
      <c r="D1348">
        <v>13059856</v>
      </c>
      <c r="E1348" t="s">
        <v>61</v>
      </c>
      <c r="F1348">
        <v>2500</v>
      </c>
      <c r="G1348" t="s">
        <v>1599</v>
      </c>
      <c r="H1348" t="s">
        <v>97</v>
      </c>
      <c r="I1348">
        <v>0</v>
      </c>
      <c r="J1348">
        <f>IF(ISNA(VLOOKUP($C1348,Projections!$A$2:$D$499,2,0))=FALSE,VLOOKUP($C1348,Projections!$A$2:$D$499,2,0),0)</f>
        <v>0</v>
      </c>
      <c r="K1348">
        <f>IF(ISNA(VLOOKUP($C1348,Projections!$A$2:$D$499,3,0))=FALSE,VLOOKUP($C1348,Projections!$A$2:$D$499,3,0),0)</f>
        <v>0</v>
      </c>
      <c r="L1348">
        <f>IF(ISNA(VLOOKUP($C1348,Projections!$A$2:$D$499,4,0))=FALSE,VLOOKUP($C1348,Projections!$A$2:$D$499,4,0),0)</f>
        <v>0</v>
      </c>
    </row>
    <row r="1349" spans="1:12">
      <c r="A1349" t="s">
        <v>6</v>
      </c>
      <c r="B1349" t="s">
        <v>2956</v>
      </c>
      <c r="C1349" t="s">
        <v>1161</v>
      </c>
      <c r="D1349">
        <v>13059823</v>
      </c>
      <c r="E1349" t="s">
        <v>6</v>
      </c>
      <c r="F1349">
        <v>2500</v>
      </c>
      <c r="G1349" t="s">
        <v>1614</v>
      </c>
      <c r="H1349" t="s">
        <v>693</v>
      </c>
      <c r="I1349">
        <v>0</v>
      </c>
      <c r="J1349">
        <f>IF(ISNA(VLOOKUP($C1349,Projections!$A$2:$D$499,2,0))=FALSE,VLOOKUP($C1349,Projections!$A$2:$D$499,2,0),0)</f>
        <v>0</v>
      </c>
      <c r="K1349">
        <f>IF(ISNA(VLOOKUP($C1349,Projections!$A$2:$D$499,3,0))=FALSE,VLOOKUP($C1349,Projections!$A$2:$D$499,3,0),0)</f>
        <v>0</v>
      </c>
      <c r="L1349">
        <f>IF(ISNA(VLOOKUP($C1349,Projections!$A$2:$D$499,4,0))=FALSE,VLOOKUP($C1349,Projections!$A$2:$D$499,4,0),0)</f>
        <v>0</v>
      </c>
    </row>
    <row r="1350" spans="1:12">
      <c r="A1350" t="s">
        <v>5</v>
      </c>
      <c r="B1350" t="s">
        <v>2957</v>
      </c>
      <c r="C1350" t="s">
        <v>1162</v>
      </c>
      <c r="D1350">
        <v>13059824</v>
      </c>
      <c r="E1350" t="s">
        <v>5</v>
      </c>
      <c r="F1350">
        <v>2500</v>
      </c>
      <c r="G1350" t="s">
        <v>1614</v>
      </c>
      <c r="H1350" t="s">
        <v>693</v>
      </c>
      <c r="I1350">
        <v>0</v>
      </c>
      <c r="J1350">
        <f>IF(ISNA(VLOOKUP($C1350,Projections!$A$2:$D$499,2,0))=FALSE,VLOOKUP($C1350,Projections!$A$2:$D$499,2,0),0)</f>
        <v>0</v>
      </c>
      <c r="K1350">
        <f>IF(ISNA(VLOOKUP($C1350,Projections!$A$2:$D$499,3,0))=FALSE,VLOOKUP($C1350,Projections!$A$2:$D$499,3,0),0)</f>
        <v>0</v>
      </c>
      <c r="L1350">
        <f>IF(ISNA(VLOOKUP($C1350,Projections!$A$2:$D$499,4,0))=FALSE,VLOOKUP($C1350,Projections!$A$2:$D$499,4,0),0)</f>
        <v>0</v>
      </c>
    </row>
    <row r="1351" spans="1:12">
      <c r="A1351" t="s">
        <v>6</v>
      </c>
      <c r="B1351" t="s">
        <v>2958</v>
      </c>
      <c r="C1351" t="s">
        <v>376</v>
      </c>
      <c r="D1351">
        <v>13059832</v>
      </c>
      <c r="E1351" t="s">
        <v>6</v>
      </c>
      <c r="F1351">
        <v>2500</v>
      </c>
      <c r="G1351" t="s">
        <v>1614</v>
      </c>
      <c r="H1351" t="s">
        <v>99</v>
      </c>
      <c r="I1351">
        <v>0</v>
      </c>
      <c r="J1351">
        <f>IF(ISNA(VLOOKUP($C1351,Projections!$A$2:$D$499,2,0))=FALSE,VLOOKUP($C1351,Projections!$A$2:$D$499,2,0),0)</f>
        <v>0</v>
      </c>
      <c r="K1351">
        <f>IF(ISNA(VLOOKUP($C1351,Projections!$A$2:$D$499,3,0))=FALSE,VLOOKUP($C1351,Projections!$A$2:$D$499,3,0),0)</f>
        <v>0</v>
      </c>
      <c r="L1351">
        <f>IF(ISNA(VLOOKUP($C1351,Projections!$A$2:$D$499,4,0))=FALSE,VLOOKUP($C1351,Projections!$A$2:$D$499,4,0),0)</f>
        <v>0</v>
      </c>
    </row>
    <row r="1352" spans="1:12">
      <c r="A1352" t="s">
        <v>1</v>
      </c>
      <c r="B1352" t="s">
        <v>2959</v>
      </c>
      <c r="C1352" t="s">
        <v>1163</v>
      </c>
      <c r="D1352">
        <v>13059852</v>
      </c>
      <c r="E1352" t="s">
        <v>1</v>
      </c>
      <c r="F1352">
        <v>2500</v>
      </c>
      <c r="G1352" t="s">
        <v>1614</v>
      </c>
      <c r="H1352" t="s">
        <v>693</v>
      </c>
      <c r="I1352">
        <v>0</v>
      </c>
      <c r="J1352">
        <f>IF(ISNA(VLOOKUP($C1352,Projections!$A$2:$D$499,2,0))=FALSE,VLOOKUP($C1352,Projections!$A$2:$D$499,2,0),0)</f>
        <v>0</v>
      </c>
      <c r="K1352">
        <f>IF(ISNA(VLOOKUP($C1352,Projections!$A$2:$D$499,3,0))=FALSE,VLOOKUP($C1352,Projections!$A$2:$D$499,3,0),0)</f>
        <v>0</v>
      </c>
      <c r="L1352">
        <f>IF(ISNA(VLOOKUP($C1352,Projections!$A$2:$D$499,4,0))=FALSE,VLOOKUP($C1352,Projections!$A$2:$D$499,4,0),0)</f>
        <v>0</v>
      </c>
    </row>
    <row r="1353" spans="1:12">
      <c r="A1353" t="s">
        <v>6</v>
      </c>
      <c r="B1353" t="s">
        <v>2960</v>
      </c>
      <c r="C1353" t="s">
        <v>1164</v>
      </c>
      <c r="D1353">
        <v>13059853</v>
      </c>
      <c r="E1353" t="s">
        <v>6</v>
      </c>
      <c r="F1353">
        <v>2500</v>
      </c>
      <c r="G1353" t="s">
        <v>1614</v>
      </c>
      <c r="H1353" t="s">
        <v>693</v>
      </c>
      <c r="I1353">
        <v>0</v>
      </c>
      <c r="J1353">
        <f>IF(ISNA(VLOOKUP($C1353,Projections!$A$2:$D$499,2,0))=FALSE,VLOOKUP($C1353,Projections!$A$2:$D$499,2,0),0)</f>
        <v>0</v>
      </c>
      <c r="K1353">
        <f>IF(ISNA(VLOOKUP($C1353,Projections!$A$2:$D$499,3,0))=FALSE,VLOOKUP($C1353,Projections!$A$2:$D$499,3,0),0)</f>
        <v>0</v>
      </c>
      <c r="L1353">
        <f>IF(ISNA(VLOOKUP($C1353,Projections!$A$2:$D$499,4,0))=FALSE,VLOOKUP($C1353,Projections!$A$2:$D$499,4,0),0)</f>
        <v>0</v>
      </c>
    </row>
    <row r="1354" spans="1:12">
      <c r="A1354" t="s">
        <v>72</v>
      </c>
      <c r="B1354" t="s">
        <v>2961</v>
      </c>
      <c r="C1354" t="s">
        <v>1511</v>
      </c>
      <c r="D1354">
        <v>13059825</v>
      </c>
      <c r="E1354" t="s">
        <v>73</v>
      </c>
      <c r="F1354">
        <v>2500</v>
      </c>
      <c r="G1354" t="s">
        <v>1624</v>
      </c>
      <c r="H1354" t="s">
        <v>1468</v>
      </c>
      <c r="I1354">
        <v>0</v>
      </c>
      <c r="J1354">
        <f>IF(ISNA(VLOOKUP($C1354,Projections!$A$2:$D$499,2,0))=FALSE,VLOOKUP($C1354,Projections!$A$2:$D$499,2,0),0)</f>
        <v>0</v>
      </c>
      <c r="K1354">
        <f>IF(ISNA(VLOOKUP($C1354,Projections!$A$2:$D$499,3,0))=FALSE,VLOOKUP($C1354,Projections!$A$2:$D$499,3,0),0)</f>
        <v>0</v>
      </c>
      <c r="L1354">
        <f>IF(ISNA(VLOOKUP($C1354,Projections!$A$2:$D$499,4,0))=FALSE,VLOOKUP($C1354,Projections!$A$2:$D$499,4,0),0)</f>
        <v>0</v>
      </c>
    </row>
    <row r="1355" spans="1:12">
      <c r="A1355" t="s">
        <v>5</v>
      </c>
      <c r="B1355" t="s">
        <v>2962</v>
      </c>
      <c r="C1355" t="s">
        <v>1441</v>
      </c>
      <c r="D1355">
        <v>13059829</v>
      </c>
      <c r="E1355" t="s">
        <v>5</v>
      </c>
      <c r="F1355">
        <v>2500</v>
      </c>
      <c r="G1355" t="s">
        <v>1624</v>
      </c>
      <c r="H1355" t="s">
        <v>1237</v>
      </c>
      <c r="I1355">
        <v>0</v>
      </c>
      <c r="J1355">
        <f>IF(ISNA(VLOOKUP($C1355,Projections!$A$2:$D$499,2,0))=FALSE,VLOOKUP($C1355,Projections!$A$2:$D$499,2,0),0)</f>
        <v>0</v>
      </c>
      <c r="K1355">
        <f>IF(ISNA(VLOOKUP($C1355,Projections!$A$2:$D$499,3,0))=FALSE,VLOOKUP($C1355,Projections!$A$2:$D$499,3,0),0)</f>
        <v>0</v>
      </c>
      <c r="L1355">
        <f>IF(ISNA(VLOOKUP($C1355,Projections!$A$2:$D$499,4,0))=FALSE,VLOOKUP($C1355,Projections!$A$2:$D$499,4,0),0)</f>
        <v>0</v>
      </c>
    </row>
    <row r="1356" spans="1:12">
      <c r="A1356" t="s">
        <v>1</v>
      </c>
      <c r="B1356" t="s">
        <v>2963</v>
      </c>
      <c r="C1356" t="s">
        <v>1503</v>
      </c>
      <c r="D1356">
        <v>13059835</v>
      </c>
      <c r="E1356" t="s">
        <v>1</v>
      </c>
      <c r="F1356">
        <v>2500</v>
      </c>
      <c r="G1356" t="s">
        <v>1624</v>
      </c>
      <c r="H1356" t="s">
        <v>1468</v>
      </c>
      <c r="I1356">
        <v>2.2799999999999998</v>
      </c>
      <c r="J1356">
        <f>IF(ISNA(VLOOKUP($C1356,Projections!$A$2:$D$499,2,0))=FALSE,VLOOKUP($C1356,Projections!$A$2:$D$499,2,0),0)</f>
        <v>0</v>
      </c>
      <c r="K1356">
        <f>IF(ISNA(VLOOKUP($C1356,Projections!$A$2:$D$499,3,0))=FALSE,VLOOKUP($C1356,Projections!$A$2:$D$499,3,0),0)</f>
        <v>0</v>
      </c>
      <c r="L1356">
        <f>IF(ISNA(VLOOKUP($C1356,Projections!$A$2:$D$499,4,0))=FALSE,VLOOKUP($C1356,Projections!$A$2:$D$499,4,0),0)</f>
        <v>0</v>
      </c>
    </row>
    <row r="1357" spans="1:12">
      <c r="A1357" t="s">
        <v>6</v>
      </c>
      <c r="B1357" t="s">
        <v>2964</v>
      </c>
      <c r="C1357" t="s">
        <v>1230</v>
      </c>
      <c r="D1357">
        <v>13059838</v>
      </c>
      <c r="E1357" t="s">
        <v>6</v>
      </c>
      <c r="F1357">
        <v>2500</v>
      </c>
      <c r="G1357" t="s">
        <v>1624</v>
      </c>
      <c r="H1357" t="s">
        <v>1237</v>
      </c>
      <c r="I1357">
        <v>4.04</v>
      </c>
      <c r="J1357">
        <f>IF(ISNA(VLOOKUP($C1357,Projections!$A$2:$D$499,2,0))=FALSE,VLOOKUP($C1357,Projections!$A$2:$D$499,2,0),0)</f>
        <v>0</v>
      </c>
      <c r="K1357">
        <f>IF(ISNA(VLOOKUP($C1357,Projections!$A$2:$D$499,3,0))=FALSE,VLOOKUP($C1357,Projections!$A$2:$D$499,3,0),0)</f>
        <v>0</v>
      </c>
      <c r="L1357">
        <f>IF(ISNA(VLOOKUP($C1357,Projections!$A$2:$D$499,4,0))=FALSE,VLOOKUP($C1357,Projections!$A$2:$D$499,4,0),0)</f>
        <v>0</v>
      </c>
    </row>
    <row r="1358" spans="1:12">
      <c r="A1358" t="s">
        <v>3</v>
      </c>
      <c r="B1358" t="s">
        <v>2965</v>
      </c>
      <c r="C1358" t="s">
        <v>1510</v>
      </c>
      <c r="D1358">
        <v>13059854</v>
      </c>
      <c r="E1358" t="s">
        <v>3</v>
      </c>
      <c r="F1358">
        <v>2500</v>
      </c>
      <c r="G1358" t="s">
        <v>1624</v>
      </c>
      <c r="H1358" t="s">
        <v>1468</v>
      </c>
      <c r="I1358">
        <v>0</v>
      </c>
      <c r="J1358">
        <f>IF(ISNA(VLOOKUP($C1358,Projections!$A$2:$D$499,2,0))=FALSE,VLOOKUP($C1358,Projections!$A$2:$D$499,2,0),0)</f>
        <v>0</v>
      </c>
      <c r="K1358">
        <f>IF(ISNA(VLOOKUP($C1358,Projections!$A$2:$D$499,3,0))=FALSE,VLOOKUP($C1358,Projections!$A$2:$D$499,3,0),0)</f>
        <v>0</v>
      </c>
      <c r="L1358">
        <f>IF(ISNA(VLOOKUP($C1358,Projections!$A$2:$D$499,4,0))=FALSE,VLOOKUP($C1358,Projections!$A$2:$D$499,4,0),0)</f>
        <v>0</v>
      </c>
    </row>
    <row r="1359" spans="1:12">
      <c r="A1359" t="s">
        <v>5</v>
      </c>
      <c r="B1359" t="s">
        <v>2966</v>
      </c>
      <c r="C1359" t="s">
        <v>1433</v>
      </c>
      <c r="D1359">
        <v>13059822</v>
      </c>
      <c r="E1359" t="s">
        <v>5</v>
      </c>
      <c r="F1359">
        <v>2500</v>
      </c>
      <c r="G1359" t="s">
        <v>1597</v>
      </c>
      <c r="H1359" t="s">
        <v>1245</v>
      </c>
      <c r="I1359">
        <v>0</v>
      </c>
      <c r="J1359">
        <f>IF(ISNA(VLOOKUP($C1359,Projections!$A$2:$D$499,2,0))=FALSE,VLOOKUP($C1359,Projections!$A$2:$D$499,2,0),0)</f>
        <v>0</v>
      </c>
      <c r="K1359">
        <f>IF(ISNA(VLOOKUP($C1359,Projections!$A$2:$D$499,3,0))=FALSE,VLOOKUP($C1359,Projections!$A$2:$D$499,3,0),0)</f>
        <v>0</v>
      </c>
      <c r="L1359">
        <f>IF(ISNA(VLOOKUP($C1359,Projections!$A$2:$D$499,4,0))=FALSE,VLOOKUP($C1359,Projections!$A$2:$D$499,4,0),0)</f>
        <v>0</v>
      </c>
    </row>
    <row r="1360" spans="1:12">
      <c r="A1360" t="s">
        <v>1</v>
      </c>
      <c r="B1360" t="s">
        <v>2967</v>
      </c>
      <c r="C1360" t="s">
        <v>1438</v>
      </c>
      <c r="D1360">
        <v>13059830</v>
      </c>
      <c r="E1360" t="s">
        <v>1</v>
      </c>
      <c r="F1360">
        <v>2500</v>
      </c>
      <c r="G1360" t="s">
        <v>1597</v>
      </c>
      <c r="H1360" t="s">
        <v>1233</v>
      </c>
      <c r="I1360">
        <v>0</v>
      </c>
      <c r="J1360">
        <f>IF(ISNA(VLOOKUP($C1360,Projections!$A$2:$D$499,2,0))=FALSE,VLOOKUP($C1360,Projections!$A$2:$D$499,2,0),0)</f>
        <v>0</v>
      </c>
      <c r="K1360">
        <f>IF(ISNA(VLOOKUP($C1360,Projections!$A$2:$D$499,3,0))=FALSE,VLOOKUP($C1360,Projections!$A$2:$D$499,3,0),0)</f>
        <v>0</v>
      </c>
      <c r="L1360">
        <f>IF(ISNA(VLOOKUP($C1360,Projections!$A$2:$D$499,4,0))=FALSE,VLOOKUP($C1360,Projections!$A$2:$D$499,4,0),0)</f>
        <v>0</v>
      </c>
    </row>
    <row r="1361" spans="1:12">
      <c r="A1361" t="s">
        <v>1</v>
      </c>
      <c r="B1361" t="s">
        <v>2968</v>
      </c>
      <c r="C1361" t="s">
        <v>1428</v>
      </c>
      <c r="D1361">
        <v>13059831</v>
      </c>
      <c r="E1361" t="s">
        <v>1</v>
      </c>
      <c r="F1361">
        <v>2500</v>
      </c>
      <c r="G1361" t="s">
        <v>1597</v>
      </c>
      <c r="H1361" t="s">
        <v>1245</v>
      </c>
      <c r="I1361">
        <v>2.46</v>
      </c>
      <c r="J1361">
        <f>IF(ISNA(VLOOKUP($C1361,Projections!$A$2:$D$499,2,0))=FALSE,VLOOKUP($C1361,Projections!$A$2:$D$499,2,0),0)</f>
        <v>0</v>
      </c>
      <c r="K1361">
        <f>IF(ISNA(VLOOKUP($C1361,Projections!$A$2:$D$499,3,0))=FALSE,VLOOKUP($C1361,Projections!$A$2:$D$499,3,0),0)</f>
        <v>0</v>
      </c>
      <c r="L1361">
        <f>IF(ISNA(VLOOKUP($C1361,Projections!$A$2:$D$499,4,0))=FALSE,VLOOKUP($C1361,Projections!$A$2:$D$499,4,0),0)</f>
        <v>0</v>
      </c>
    </row>
    <row r="1362" spans="1:12">
      <c r="A1362" t="s">
        <v>6</v>
      </c>
      <c r="B1362" t="s">
        <v>2969</v>
      </c>
      <c r="C1362" t="s">
        <v>1170</v>
      </c>
      <c r="D1362">
        <v>13059843</v>
      </c>
      <c r="E1362" t="s">
        <v>6</v>
      </c>
      <c r="F1362">
        <v>2500</v>
      </c>
      <c r="G1362" t="s">
        <v>1603</v>
      </c>
      <c r="H1362" t="s">
        <v>730</v>
      </c>
      <c r="I1362">
        <v>1</v>
      </c>
      <c r="J1362">
        <f>IF(ISNA(VLOOKUP($C1362,Projections!$A$2:$D$499,2,0))=FALSE,VLOOKUP($C1362,Projections!$A$2:$D$499,2,0),0)</f>
        <v>0</v>
      </c>
      <c r="K1362">
        <f>IF(ISNA(VLOOKUP($C1362,Projections!$A$2:$D$499,3,0))=FALSE,VLOOKUP($C1362,Projections!$A$2:$D$499,3,0),0)</f>
        <v>0</v>
      </c>
      <c r="L1362">
        <f>IF(ISNA(VLOOKUP($C1362,Projections!$A$2:$D$499,4,0))=FALSE,VLOOKUP($C1362,Projections!$A$2:$D$499,4,0),0)</f>
        <v>0</v>
      </c>
    </row>
    <row r="1363" spans="1:12">
      <c r="A1363" t="s">
        <v>61</v>
      </c>
      <c r="B1363" t="s">
        <v>2970</v>
      </c>
      <c r="C1363" t="s">
        <v>1132</v>
      </c>
      <c r="D1363">
        <v>13059844</v>
      </c>
      <c r="E1363" t="s">
        <v>61</v>
      </c>
      <c r="F1363">
        <v>2500</v>
      </c>
      <c r="G1363" t="s">
        <v>1603</v>
      </c>
      <c r="H1363" t="s">
        <v>522</v>
      </c>
      <c r="I1363">
        <v>3.19</v>
      </c>
      <c r="J1363">
        <f>IF(ISNA(VLOOKUP($C1363,Projections!$A$2:$D$499,2,0))=FALSE,VLOOKUP($C1363,Projections!$A$2:$D$499,2,0),0)</f>
        <v>0</v>
      </c>
      <c r="K1363">
        <f>IF(ISNA(VLOOKUP($C1363,Projections!$A$2:$D$499,3,0))=FALSE,VLOOKUP($C1363,Projections!$A$2:$D$499,3,0),0)</f>
        <v>0</v>
      </c>
      <c r="L1363">
        <f>IF(ISNA(VLOOKUP($C1363,Projections!$A$2:$D$499,4,0))=FALSE,VLOOKUP($C1363,Projections!$A$2:$D$499,4,0),0)</f>
        <v>0</v>
      </c>
    </row>
    <row r="1364" spans="1:12">
      <c r="A1364" t="s">
        <v>2</v>
      </c>
      <c r="B1364" t="s">
        <v>2971</v>
      </c>
      <c r="C1364" t="s">
        <v>650</v>
      </c>
      <c r="D1364">
        <v>13059821</v>
      </c>
      <c r="E1364" t="s">
        <v>2</v>
      </c>
      <c r="F1364">
        <v>2500</v>
      </c>
      <c r="G1364" t="s">
        <v>1634</v>
      </c>
      <c r="H1364" t="s">
        <v>528</v>
      </c>
      <c r="I1364">
        <v>0</v>
      </c>
      <c r="J1364">
        <f>IF(ISNA(VLOOKUP($C1364,Projections!$A$2:$D$499,2,0))=FALSE,VLOOKUP($C1364,Projections!$A$2:$D$499,2,0),0)</f>
        <v>0</v>
      </c>
      <c r="K1364">
        <f>IF(ISNA(VLOOKUP($C1364,Projections!$A$2:$D$499,3,0))=FALSE,VLOOKUP($C1364,Projections!$A$2:$D$499,3,0),0)</f>
        <v>0</v>
      </c>
      <c r="L1364">
        <f>IF(ISNA(VLOOKUP($C1364,Projections!$A$2:$D$499,4,0))=FALSE,VLOOKUP($C1364,Projections!$A$2:$D$499,4,0),0)</f>
        <v>0</v>
      </c>
    </row>
    <row r="1365" spans="1:12">
      <c r="A1365" t="s">
        <v>3</v>
      </c>
      <c r="B1365" t="s">
        <v>2972</v>
      </c>
      <c r="C1365" t="s">
        <v>1552</v>
      </c>
      <c r="D1365">
        <v>13059833</v>
      </c>
      <c r="E1365" t="s">
        <v>3</v>
      </c>
      <c r="F1365">
        <v>2500</v>
      </c>
      <c r="G1365" t="s">
        <v>1616</v>
      </c>
      <c r="H1365" t="s">
        <v>1518</v>
      </c>
      <c r="I1365">
        <v>3.41</v>
      </c>
      <c r="J1365">
        <f>IF(ISNA(VLOOKUP($C1365,Projections!$A$2:$D$499,2,0))=FALSE,VLOOKUP($C1365,Projections!$A$2:$D$499,2,0),0)</f>
        <v>6.54</v>
      </c>
      <c r="K1365">
        <f>IF(ISNA(VLOOKUP($C1365,Projections!$A$2:$D$499,3,0))=FALSE,VLOOKUP($C1365,Projections!$A$2:$D$499,3,0),0)</f>
        <v>8.56</v>
      </c>
      <c r="L1365">
        <f>IF(ISNA(VLOOKUP($C1365,Projections!$A$2:$D$499,4,0))=FALSE,VLOOKUP($C1365,Projections!$A$2:$D$499,4,0),0)</f>
        <v>6.53</v>
      </c>
    </row>
    <row r="1366" spans="1:12">
      <c r="A1366" t="s">
        <v>72</v>
      </c>
      <c r="B1366" t="s">
        <v>2973</v>
      </c>
      <c r="C1366" t="s">
        <v>315</v>
      </c>
      <c r="D1366">
        <v>13059836</v>
      </c>
      <c r="E1366" t="s">
        <v>73</v>
      </c>
      <c r="F1366">
        <v>2500</v>
      </c>
      <c r="G1366" t="s">
        <v>1601</v>
      </c>
      <c r="H1366" t="s">
        <v>98</v>
      </c>
      <c r="I1366">
        <v>4.3600000000000003</v>
      </c>
      <c r="J1366">
        <f>IF(ISNA(VLOOKUP($C1366,Projections!$A$2:$D$499,2,0))=FALSE,VLOOKUP($C1366,Projections!$A$2:$D$499,2,0),0)</f>
        <v>0</v>
      </c>
      <c r="K1366">
        <f>IF(ISNA(VLOOKUP($C1366,Projections!$A$2:$D$499,3,0))=FALSE,VLOOKUP($C1366,Projections!$A$2:$D$499,3,0),0)</f>
        <v>0</v>
      </c>
      <c r="L1366">
        <f>IF(ISNA(VLOOKUP($C1366,Projections!$A$2:$D$499,4,0))=FALSE,VLOOKUP($C1366,Projections!$A$2:$D$499,4,0),0)</f>
        <v>0</v>
      </c>
    </row>
    <row r="1367" spans="1:12">
      <c r="A1367" t="s">
        <v>4</v>
      </c>
      <c r="B1367" t="s">
        <v>2974</v>
      </c>
      <c r="C1367" t="s">
        <v>327</v>
      </c>
      <c r="D1367">
        <v>13059839</v>
      </c>
      <c r="E1367" t="s">
        <v>4</v>
      </c>
      <c r="F1367">
        <v>2500</v>
      </c>
      <c r="G1367" t="s">
        <v>1601</v>
      </c>
      <c r="H1367" t="s">
        <v>98</v>
      </c>
      <c r="I1367">
        <v>3.74</v>
      </c>
      <c r="J1367">
        <f>IF(ISNA(VLOOKUP($C1367,Projections!$A$2:$D$499,2,0))=FALSE,VLOOKUP($C1367,Projections!$A$2:$D$499,2,0),0)</f>
        <v>0</v>
      </c>
      <c r="K1367">
        <f>IF(ISNA(VLOOKUP($C1367,Projections!$A$2:$D$499,3,0))=FALSE,VLOOKUP($C1367,Projections!$A$2:$D$499,3,0),0)</f>
        <v>0</v>
      </c>
      <c r="L1367">
        <f>IF(ISNA(VLOOKUP($C1367,Projections!$A$2:$D$499,4,0))=FALSE,VLOOKUP($C1367,Projections!$A$2:$D$499,4,0),0)</f>
        <v>0</v>
      </c>
    </row>
    <row r="1368" spans="1:12">
      <c r="A1368" t="s">
        <v>3</v>
      </c>
      <c r="B1368" t="s">
        <v>2975</v>
      </c>
      <c r="C1368" t="s">
        <v>664</v>
      </c>
      <c r="D1368">
        <v>13059849</v>
      </c>
      <c r="E1368" t="s">
        <v>3</v>
      </c>
      <c r="F1368">
        <v>2500</v>
      </c>
      <c r="G1368" t="s">
        <v>1601</v>
      </c>
      <c r="H1368" t="s">
        <v>526</v>
      </c>
      <c r="I1368">
        <v>0</v>
      </c>
      <c r="J1368">
        <f>IF(ISNA(VLOOKUP($C1368,Projections!$A$2:$D$499,2,0))=FALSE,VLOOKUP($C1368,Projections!$A$2:$D$499,2,0),0)</f>
        <v>0</v>
      </c>
      <c r="K1368">
        <f>IF(ISNA(VLOOKUP($C1368,Projections!$A$2:$D$499,3,0))=FALSE,VLOOKUP($C1368,Projections!$A$2:$D$499,3,0),0)</f>
        <v>0</v>
      </c>
      <c r="L1368">
        <f>IF(ISNA(VLOOKUP($C1368,Projections!$A$2:$D$499,4,0))=FALSE,VLOOKUP($C1368,Projections!$A$2:$D$499,4,0),0)</f>
        <v>0</v>
      </c>
    </row>
    <row r="1369" spans="1:12">
      <c r="A1369" t="s">
        <v>6</v>
      </c>
      <c r="B1369" t="s">
        <v>2976</v>
      </c>
      <c r="C1369" t="s">
        <v>663</v>
      </c>
      <c r="D1369">
        <v>13059850</v>
      </c>
      <c r="E1369" t="s">
        <v>6</v>
      </c>
      <c r="F1369">
        <v>2500</v>
      </c>
      <c r="G1369" t="s">
        <v>1601</v>
      </c>
      <c r="H1369" t="s">
        <v>526</v>
      </c>
      <c r="I1369">
        <v>0</v>
      </c>
      <c r="J1369">
        <f>IF(ISNA(VLOOKUP($C1369,Projections!$A$2:$D$499,2,0))=FALSE,VLOOKUP($C1369,Projections!$A$2:$D$499,2,0),0)</f>
        <v>0</v>
      </c>
      <c r="K1369">
        <f>IF(ISNA(VLOOKUP($C1369,Projections!$A$2:$D$499,3,0))=FALSE,VLOOKUP($C1369,Projections!$A$2:$D$499,3,0),0)</f>
        <v>0</v>
      </c>
      <c r="L1369">
        <f>IF(ISNA(VLOOKUP($C1369,Projections!$A$2:$D$499,4,0))=FALSE,VLOOKUP($C1369,Projections!$A$2:$D$499,4,0),0)</f>
        <v>0</v>
      </c>
    </row>
    <row r="1370" spans="1:12">
      <c r="A1370" t="s">
        <v>1</v>
      </c>
      <c r="B1370" t="s">
        <v>2977</v>
      </c>
      <c r="C1370" t="s">
        <v>662</v>
      </c>
      <c r="D1370">
        <v>13059851</v>
      </c>
      <c r="E1370" t="s">
        <v>1</v>
      </c>
      <c r="F1370">
        <v>2500</v>
      </c>
      <c r="G1370" t="s">
        <v>1601</v>
      </c>
      <c r="H1370" t="s">
        <v>526</v>
      </c>
      <c r="I1370">
        <v>0</v>
      </c>
      <c r="J1370">
        <f>IF(ISNA(VLOOKUP($C1370,Projections!$A$2:$D$499,2,0))=FALSE,VLOOKUP($C1370,Projections!$A$2:$D$499,2,0),0)</f>
        <v>0</v>
      </c>
      <c r="K1370">
        <f>IF(ISNA(VLOOKUP($C1370,Projections!$A$2:$D$499,3,0))=FALSE,VLOOKUP($C1370,Projections!$A$2:$D$499,3,0),0)</f>
        <v>0</v>
      </c>
      <c r="L1370">
        <f>IF(ISNA(VLOOKUP($C1370,Projections!$A$2:$D$499,4,0))=FALSE,VLOOKUP($C1370,Projections!$A$2:$D$499,4,0),0)</f>
        <v>0</v>
      </c>
    </row>
    <row r="1371" spans="1:12">
      <c r="A1371" t="s">
        <v>1</v>
      </c>
      <c r="B1371" t="s">
        <v>2978</v>
      </c>
      <c r="C1371" t="s">
        <v>303</v>
      </c>
      <c r="D1371">
        <v>13059873</v>
      </c>
      <c r="E1371" t="s">
        <v>1</v>
      </c>
      <c r="F1371">
        <v>2400</v>
      </c>
      <c r="G1371" t="s">
        <v>1611</v>
      </c>
      <c r="H1371" t="s">
        <v>15</v>
      </c>
      <c r="I1371">
        <v>3.91</v>
      </c>
      <c r="J1371">
        <f>IF(ISNA(VLOOKUP($C1371,Projections!$A$2:$D$499,2,0))=FALSE,VLOOKUP($C1371,Projections!$A$2:$D$499,2,0),0)</f>
        <v>0</v>
      </c>
      <c r="K1371">
        <f>IF(ISNA(VLOOKUP($C1371,Projections!$A$2:$D$499,3,0))=FALSE,VLOOKUP($C1371,Projections!$A$2:$D$499,3,0),0)</f>
        <v>0</v>
      </c>
      <c r="L1371">
        <f>IF(ISNA(VLOOKUP($C1371,Projections!$A$2:$D$499,4,0))=FALSE,VLOOKUP($C1371,Projections!$A$2:$D$499,4,0),0)</f>
        <v>0</v>
      </c>
    </row>
    <row r="1372" spans="1:12">
      <c r="A1372" t="s">
        <v>2</v>
      </c>
      <c r="B1372" t="s">
        <v>2979</v>
      </c>
      <c r="C1372" t="s">
        <v>1119</v>
      </c>
      <c r="D1372">
        <v>13059876</v>
      </c>
      <c r="E1372" t="s">
        <v>2</v>
      </c>
      <c r="F1372">
        <v>2400</v>
      </c>
      <c r="G1372" t="s">
        <v>1611</v>
      </c>
      <c r="H1372" t="s">
        <v>691</v>
      </c>
      <c r="I1372">
        <v>4.49</v>
      </c>
      <c r="J1372">
        <f>IF(ISNA(VLOOKUP($C1372,Projections!$A$2:$D$499,2,0))=FALSE,VLOOKUP($C1372,Projections!$A$2:$D$499,2,0),0)</f>
        <v>0</v>
      </c>
      <c r="K1372">
        <f>IF(ISNA(VLOOKUP($C1372,Projections!$A$2:$D$499,3,0))=FALSE,VLOOKUP($C1372,Projections!$A$2:$D$499,3,0),0)</f>
        <v>0</v>
      </c>
      <c r="L1372">
        <f>IF(ISNA(VLOOKUP($C1372,Projections!$A$2:$D$499,4,0))=FALSE,VLOOKUP($C1372,Projections!$A$2:$D$499,4,0),0)</f>
        <v>0</v>
      </c>
    </row>
    <row r="1373" spans="1:12">
      <c r="A1373" t="s">
        <v>4</v>
      </c>
      <c r="B1373" t="s">
        <v>2980</v>
      </c>
      <c r="C1373" t="s">
        <v>372</v>
      </c>
      <c r="D1373">
        <v>13059880</v>
      </c>
      <c r="E1373" t="s">
        <v>4</v>
      </c>
      <c r="F1373">
        <v>2400</v>
      </c>
      <c r="G1373" t="s">
        <v>1611</v>
      </c>
      <c r="H1373" t="s">
        <v>15</v>
      </c>
      <c r="I1373">
        <v>0</v>
      </c>
      <c r="J1373">
        <f>IF(ISNA(VLOOKUP($C1373,Projections!$A$2:$D$499,2,0))=FALSE,VLOOKUP($C1373,Projections!$A$2:$D$499,2,0),0)</f>
        <v>0</v>
      </c>
      <c r="K1373">
        <f>IF(ISNA(VLOOKUP($C1373,Projections!$A$2:$D$499,3,0))=FALSE,VLOOKUP($C1373,Projections!$A$2:$D$499,3,0),0)</f>
        <v>0</v>
      </c>
      <c r="L1373">
        <f>IF(ISNA(VLOOKUP($C1373,Projections!$A$2:$D$499,4,0))=FALSE,VLOOKUP($C1373,Projections!$A$2:$D$499,4,0),0)</f>
        <v>0</v>
      </c>
    </row>
    <row r="1374" spans="1:12">
      <c r="A1374" t="s">
        <v>6</v>
      </c>
      <c r="B1374" t="s">
        <v>2981</v>
      </c>
      <c r="C1374" t="s">
        <v>1167</v>
      </c>
      <c r="D1374">
        <v>13059867</v>
      </c>
      <c r="E1374" t="s">
        <v>6</v>
      </c>
      <c r="F1374">
        <v>2400</v>
      </c>
      <c r="G1374" t="s">
        <v>1607</v>
      </c>
      <c r="H1374" t="s">
        <v>712</v>
      </c>
      <c r="I1374">
        <v>0</v>
      </c>
      <c r="J1374">
        <f>IF(ISNA(VLOOKUP($C1374,Projections!$A$2:$D$499,2,0))=FALSE,VLOOKUP($C1374,Projections!$A$2:$D$499,2,0),0)</f>
        <v>0</v>
      </c>
      <c r="K1374">
        <f>IF(ISNA(VLOOKUP($C1374,Projections!$A$2:$D$499,3,0))=FALSE,VLOOKUP($C1374,Projections!$A$2:$D$499,3,0),0)</f>
        <v>0</v>
      </c>
      <c r="L1374">
        <f>IF(ISNA(VLOOKUP($C1374,Projections!$A$2:$D$499,4,0))=FALSE,VLOOKUP($C1374,Projections!$A$2:$D$499,4,0),0)</f>
        <v>0</v>
      </c>
    </row>
    <row r="1375" spans="1:12">
      <c r="A1375" t="s">
        <v>1</v>
      </c>
      <c r="B1375" t="s">
        <v>2982</v>
      </c>
      <c r="C1375" t="s">
        <v>1176</v>
      </c>
      <c r="D1375">
        <v>13059878</v>
      </c>
      <c r="E1375" t="s">
        <v>1</v>
      </c>
      <c r="F1375">
        <v>2400</v>
      </c>
      <c r="G1375" t="s">
        <v>1607</v>
      </c>
      <c r="H1375" t="s">
        <v>698</v>
      </c>
      <c r="I1375">
        <v>0</v>
      </c>
      <c r="J1375">
        <f>IF(ISNA(VLOOKUP($C1375,Projections!$A$2:$D$499,2,0))=FALSE,VLOOKUP($C1375,Projections!$A$2:$D$499,2,0),0)</f>
        <v>0</v>
      </c>
      <c r="K1375">
        <f>IF(ISNA(VLOOKUP($C1375,Projections!$A$2:$D$499,3,0))=FALSE,VLOOKUP($C1375,Projections!$A$2:$D$499,3,0),0)</f>
        <v>0</v>
      </c>
      <c r="L1375">
        <f>IF(ISNA(VLOOKUP($C1375,Projections!$A$2:$D$499,4,0))=FALSE,VLOOKUP($C1375,Projections!$A$2:$D$499,4,0),0)</f>
        <v>0</v>
      </c>
    </row>
    <row r="1376" spans="1:12">
      <c r="A1376" t="s">
        <v>6</v>
      </c>
      <c r="B1376" t="s">
        <v>2983</v>
      </c>
      <c r="C1376" t="s">
        <v>1188</v>
      </c>
      <c r="D1376">
        <v>13059882</v>
      </c>
      <c r="E1376" t="s">
        <v>6</v>
      </c>
      <c r="F1376">
        <v>2400</v>
      </c>
      <c r="G1376" t="s">
        <v>1607</v>
      </c>
      <c r="H1376" t="s">
        <v>712</v>
      </c>
      <c r="I1376">
        <v>0</v>
      </c>
      <c r="J1376">
        <f>IF(ISNA(VLOOKUP($C1376,Projections!$A$2:$D$499,2,0))=FALSE,VLOOKUP($C1376,Projections!$A$2:$D$499,2,0),0)</f>
        <v>0</v>
      </c>
      <c r="K1376">
        <f>IF(ISNA(VLOOKUP($C1376,Projections!$A$2:$D$499,3,0))=FALSE,VLOOKUP($C1376,Projections!$A$2:$D$499,3,0),0)</f>
        <v>0</v>
      </c>
      <c r="L1376">
        <f>IF(ISNA(VLOOKUP($C1376,Projections!$A$2:$D$499,4,0))=FALSE,VLOOKUP($C1376,Projections!$A$2:$D$499,4,0),0)</f>
        <v>0</v>
      </c>
    </row>
    <row r="1377" spans="1:12">
      <c r="A1377" t="s">
        <v>61</v>
      </c>
      <c r="B1377" t="s">
        <v>2984</v>
      </c>
      <c r="C1377" t="s">
        <v>1178</v>
      </c>
      <c r="D1377">
        <v>13059862</v>
      </c>
      <c r="E1377" t="s">
        <v>61</v>
      </c>
      <c r="F1377">
        <v>2400</v>
      </c>
      <c r="G1377" t="s">
        <v>1609</v>
      </c>
      <c r="H1377" t="s">
        <v>695</v>
      </c>
      <c r="I1377">
        <v>0</v>
      </c>
      <c r="J1377">
        <f>IF(ISNA(VLOOKUP($C1377,Projections!$A$2:$D$499,2,0))=FALSE,VLOOKUP($C1377,Projections!$A$2:$D$499,2,0),0)</f>
        <v>0</v>
      </c>
      <c r="K1377">
        <f>IF(ISNA(VLOOKUP($C1377,Projections!$A$2:$D$499,3,0))=FALSE,VLOOKUP($C1377,Projections!$A$2:$D$499,3,0),0)</f>
        <v>0</v>
      </c>
      <c r="L1377">
        <f>IF(ISNA(VLOOKUP($C1377,Projections!$A$2:$D$499,4,0))=FALSE,VLOOKUP($C1377,Projections!$A$2:$D$499,4,0),0)</f>
        <v>0</v>
      </c>
    </row>
    <row r="1378" spans="1:12">
      <c r="A1378" t="s">
        <v>5</v>
      </c>
      <c r="B1378" t="s">
        <v>2985</v>
      </c>
      <c r="C1378" t="s">
        <v>1180</v>
      </c>
      <c r="D1378">
        <v>13059872</v>
      </c>
      <c r="E1378" t="s">
        <v>5</v>
      </c>
      <c r="F1378">
        <v>2400</v>
      </c>
      <c r="G1378" t="s">
        <v>1609</v>
      </c>
      <c r="H1378" t="s">
        <v>695</v>
      </c>
      <c r="I1378">
        <v>0</v>
      </c>
      <c r="J1378">
        <f>IF(ISNA(VLOOKUP($C1378,Projections!$A$2:$D$499,2,0))=FALSE,VLOOKUP($C1378,Projections!$A$2:$D$499,2,0),0)</f>
        <v>0</v>
      </c>
      <c r="K1378">
        <f>IF(ISNA(VLOOKUP($C1378,Projections!$A$2:$D$499,3,0))=FALSE,VLOOKUP($C1378,Projections!$A$2:$D$499,3,0),0)</f>
        <v>0</v>
      </c>
      <c r="L1378">
        <f>IF(ISNA(VLOOKUP($C1378,Projections!$A$2:$D$499,4,0))=FALSE,VLOOKUP($C1378,Projections!$A$2:$D$499,4,0),0)</f>
        <v>0</v>
      </c>
    </row>
    <row r="1379" spans="1:12">
      <c r="A1379" t="s">
        <v>6</v>
      </c>
      <c r="B1379" t="s">
        <v>2986</v>
      </c>
      <c r="C1379" t="s">
        <v>1171</v>
      </c>
      <c r="D1379">
        <v>13059861</v>
      </c>
      <c r="E1379" t="s">
        <v>6</v>
      </c>
      <c r="F1379">
        <v>2400</v>
      </c>
      <c r="G1379" t="s">
        <v>1614</v>
      </c>
      <c r="H1379" t="s">
        <v>693</v>
      </c>
      <c r="I1379">
        <v>0</v>
      </c>
      <c r="J1379">
        <f>IF(ISNA(VLOOKUP($C1379,Projections!$A$2:$D$499,2,0))=FALSE,VLOOKUP($C1379,Projections!$A$2:$D$499,2,0),0)</f>
        <v>0</v>
      </c>
      <c r="K1379">
        <f>IF(ISNA(VLOOKUP($C1379,Projections!$A$2:$D$499,3,0))=FALSE,VLOOKUP($C1379,Projections!$A$2:$D$499,3,0),0)</f>
        <v>0</v>
      </c>
      <c r="L1379">
        <f>IF(ISNA(VLOOKUP($C1379,Projections!$A$2:$D$499,4,0))=FALSE,VLOOKUP($C1379,Projections!$A$2:$D$499,4,0),0)</f>
        <v>0</v>
      </c>
    </row>
    <row r="1380" spans="1:12">
      <c r="A1380" t="s">
        <v>55</v>
      </c>
      <c r="B1380" t="s">
        <v>2987</v>
      </c>
      <c r="C1380" t="s">
        <v>1172</v>
      </c>
      <c r="D1380">
        <v>13059864</v>
      </c>
      <c r="E1380" t="s">
        <v>55</v>
      </c>
      <c r="F1380">
        <v>2400</v>
      </c>
      <c r="G1380" t="s">
        <v>1614</v>
      </c>
      <c r="H1380" t="s">
        <v>693</v>
      </c>
      <c r="I1380">
        <v>0</v>
      </c>
      <c r="J1380">
        <f>IF(ISNA(VLOOKUP($C1380,Projections!$A$2:$D$499,2,0))=FALSE,VLOOKUP($C1380,Projections!$A$2:$D$499,2,0),0)</f>
        <v>0</v>
      </c>
      <c r="K1380">
        <f>IF(ISNA(VLOOKUP($C1380,Projections!$A$2:$D$499,3,0))=FALSE,VLOOKUP($C1380,Projections!$A$2:$D$499,3,0),0)</f>
        <v>0</v>
      </c>
      <c r="L1380">
        <f>IF(ISNA(VLOOKUP($C1380,Projections!$A$2:$D$499,4,0))=FALSE,VLOOKUP($C1380,Projections!$A$2:$D$499,4,0),0)</f>
        <v>0</v>
      </c>
    </row>
    <row r="1381" spans="1:12">
      <c r="A1381" t="s">
        <v>1</v>
      </c>
      <c r="B1381" t="s">
        <v>2988</v>
      </c>
      <c r="C1381" t="s">
        <v>1175</v>
      </c>
      <c r="D1381">
        <v>13059879</v>
      </c>
      <c r="E1381" t="s">
        <v>1</v>
      </c>
      <c r="F1381">
        <v>2400</v>
      </c>
      <c r="G1381" t="s">
        <v>1614</v>
      </c>
      <c r="H1381" t="s">
        <v>693</v>
      </c>
      <c r="I1381">
        <v>0</v>
      </c>
      <c r="J1381">
        <f>IF(ISNA(VLOOKUP($C1381,Projections!$A$2:$D$499,2,0))=FALSE,VLOOKUP($C1381,Projections!$A$2:$D$499,2,0),0)</f>
        <v>0</v>
      </c>
      <c r="K1381">
        <f>IF(ISNA(VLOOKUP($C1381,Projections!$A$2:$D$499,3,0))=FALSE,VLOOKUP($C1381,Projections!$A$2:$D$499,3,0),0)</f>
        <v>0</v>
      </c>
      <c r="L1381">
        <f>IF(ISNA(VLOOKUP($C1381,Projections!$A$2:$D$499,4,0))=FALSE,VLOOKUP($C1381,Projections!$A$2:$D$499,4,0),0)</f>
        <v>0</v>
      </c>
    </row>
    <row r="1382" spans="1:12">
      <c r="A1382" t="s">
        <v>40</v>
      </c>
      <c r="B1382" t="s">
        <v>2989</v>
      </c>
      <c r="C1382" t="s">
        <v>1512</v>
      </c>
      <c r="D1382">
        <v>13059868</v>
      </c>
      <c r="E1382" t="s">
        <v>40</v>
      </c>
      <c r="F1382">
        <v>2400</v>
      </c>
      <c r="G1382" t="s">
        <v>1624</v>
      </c>
      <c r="H1382" t="s">
        <v>1468</v>
      </c>
      <c r="I1382">
        <v>0</v>
      </c>
      <c r="J1382">
        <f>IF(ISNA(VLOOKUP($C1382,Projections!$A$2:$D$499,2,0))=FALSE,VLOOKUP($C1382,Projections!$A$2:$D$499,2,0),0)</f>
        <v>0</v>
      </c>
      <c r="K1382">
        <f>IF(ISNA(VLOOKUP($C1382,Projections!$A$2:$D$499,3,0))=FALSE,VLOOKUP($C1382,Projections!$A$2:$D$499,3,0),0)</f>
        <v>0</v>
      </c>
      <c r="L1382">
        <f>IF(ISNA(VLOOKUP($C1382,Projections!$A$2:$D$499,4,0))=FALSE,VLOOKUP($C1382,Projections!$A$2:$D$499,4,0),0)</f>
        <v>0</v>
      </c>
    </row>
    <row r="1383" spans="1:12">
      <c r="A1383" t="s">
        <v>5</v>
      </c>
      <c r="B1383" t="s">
        <v>2990</v>
      </c>
      <c r="C1383" t="s">
        <v>1513</v>
      </c>
      <c r="D1383">
        <v>13059871</v>
      </c>
      <c r="E1383" t="s">
        <v>5</v>
      </c>
      <c r="F1383">
        <v>2400</v>
      </c>
      <c r="G1383" t="s">
        <v>1624</v>
      </c>
      <c r="H1383" t="s">
        <v>1468</v>
      </c>
      <c r="I1383">
        <v>0</v>
      </c>
      <c r="J1383">
        <f>IF(ISNA(VLOOKUP($C1383,Projections!$A$2:$D$499,2,0))=FALSE,VLOOKUP($C1383,Projections!$A$2:$D$499,2,0),0)</f>
        <v>0</v>
      </c>
      <c r="K1383">
        <f>IF(ISNA(VLOOKUP($C1383,Projections!$A$2:$D$499,3,0))=FALSE,VLOOKUP($C1383,Projections!$A$2:$D$499,3,0),0)</f>
        <v>0</v>
      </c>
      <c r="L1383">
        <f>IF(ISNA(VLOOKUP($C1383,Projections!$A$2:$D$499,4,0))=FALSE,VLOOKUP($C1383,Projections!$A$2:$D$499,4,0),0)</f>
        <v>0</v>
      </c>
    </row>
    <row r="1384" spans="1:12">
      <c r="A1384" t="s">
        <v>6</v>
      </c>
      <c r="B1384" t="s">
        <v>2991</v>
      </c>
      <c r="C1384" t="s">
        <v>1504</v>
      </c>
      <c r="D1384">
        <v>13059874</v>
      </c>
      <c r="E1384" t="s">
        <v>6</v>
      </c>
      <c r="F1384">
        <v>2400</v>
      </c>
      <c r="G1384" t="s">
        <v>1624</v>
      </c>
      <c r="H1384" t="s">
        <v>1468</v>
      </c>
      <c r="I1384">
        <v>1.83</v>
      </c>
      <c r="J1384">
        <f>IF(ISNA(VLOOKUP($C1384,Projections!$A$2:$D$499,2,0))=FALSE,VLOOKUP($C1384,Projections!$A$2:$D$499,2,0),0)</f>
        <v>0</v>
      </c>
      <c r="K1384">
        <f>IF(ISNA(VLOOKUP($C1384,Projections!$A$2:$D$499,3,0))=FALSE,VLOOKUP($C1384,Projections!$A$2:$D$499,3,0),0)</f>
        <v>0</v>
      </c>
      <c r="L1384">
        <f>IF(ISNA(VLOOKUP($C1384,Projections!$A$2:$D$499,4,0))=FALSE,VLOOKUP($C1384,Projections!$A$2:$D$499,4,0),0)</f>
        <v>0</v>
      </c>
    </row>
    <row r="1385" spans="1:12">
      <c r="A1385" t="s">
        <v>5</v>
      </c>
      <c r="B1385" t="s">
        <v>2992</v>
      </c>
      <c r="C1385" t="s">
        <v>1446</v>
      </c>
      <c r="D1385">
        <v>13059881</v>
      </c>
      <c r="E1385" t="s">
        <v>5</v>
      </c>
      <c r="F1385">
        <v>2400</v>
      </c>
      <c r="G1385" t="s">
        <v>1624</v>
      </c>
      <c r="H1385" t="s">
        <v>1237</v>
      </c>
      <c r="I1385">
        <v>0</v>
      </c>
      <c r="J1385">
        <f>IF(ISNA(VLOOKUP($C1385,Projections!$A$2:$D$499,2,0))=FALSE,VLOOKUP($C1385,Projections!$A$2:$D$499,2,0),0)</f>
        <v>0</v>
      </c>
      <c r="K1385">
        <f>IF(ISNA(VLOOKUP($C1385,Projections!$A$2:$D$499,3,0))=FALSE,VLOOKUP($C1385,Projections!$A$2:$D$499,3,0),0)</f>
        <v>0</v>
      </c>
      <c r="L1385">
        <f>IF(ISNA(VLOOKUP($C1385,Projections!$A$2:$D$499,4,0))=FALSE,VLOOKUP($C1385,Projections!$A$2:$D$499,4,0),0)</f>
        <v>0</v>
      </c>
    </row>
    <row r="1386" spans="1:12">
      <c r="A1386" t="s">
        <v>2</v>
      </c>
      <c r="B1386" t="s">
        <v>2993</v>
      </c>
      <c r="C1386" t="s">
        <v>1434</v>
      </c>
      <c r="D1386">
        <v>13059866</v>
      </c>
      <c r="E1386" t="s">
        <v>2</v>
      </c>
      <c r="F1386">
        <v>2400</v>
      </c>
      <c r="G1386" t="s">
        <v>1597</v>
      </c>
      <c r="H1386" t="s">
        <v>1245</v>
      </c>
      <c r="I1386">
        <v>0</v>
      </c>
      <c r="J1386">
        <f>IF(ISNA(VLOOKUP($C1386,Projections!$A$2:$D$499,2,0))=FALSE,VLOOKUP($C1386,Projections!$A$2:$D$499,2,0),0)</f>
        <v>0</v>
      </c>
      <c r="K1386">
        <f>IF(ISNA(VLOOKUP($C1386,Projections!$A$2:$D$499,3,0))=FALSE,VLOOKUP($C1386,Projections!$A$2:$D$499,3,0),0)</f>
        <v>0</v>
      </c>
      <c r="L1386">
        <f>IF(ISNA(VLOOKUP($C1386,Projections!$A$2:$D$499,4,0))=FALSE,VLOOKUP($C1386,Projections!$A$2:$D$499,4,0),0)</f>
        <v>0</v>
      </c>
    </row>
    <row r="1387" spans="1:12">
      <c r="A1387" t="s">
        <v>6</v>
      </c>
      <c r="B1387" t="s">
        <v>2994</v>
      </c>
      <c r="C1387" t="s">
        <v>1443</v>
      </c>
      <c r="D1387">
        <v>13059870</v>
      </c>
      <c r="E1387" t="s">
        <v>6</v>
      </c>
      <c r="F1387">
        <v>2400</v>
      </c>
      <c r="G1387" t="s">
        <v>1597</v>
      </c>
      <c r="H1387" t="s">
        <v>1233</v>
      </c>
      <c r="I1387">
        <v>0</v>
      </c>
      <c r="J1387">
        <f>IF(ISNA(VLOOKUP($C1387,Projections!$A$2:$D$499,2,0))=FALSE,VLOOKUP($C1387,Projections!$A$2:$D$499,2,0),0)</f>
        <v>0</v>
      </c>
      <c r="K1387">
        <f>IF(ISNA(VLOOKUP($C1387,Projections!$A$2:$D$499,3,0))=FALSE,VLOOKUP($C1387,Projections!$A$2:$D$499,3,0),0)</f>
        <v>0</v>
      </c>
      <c r="L1387">
        <f>IF(ISNA(VLOOKUP($C1387,Projections!$A$2:$D$499,4,0))=FALSE,VLOOKUP($C1387,Projections!$A$2:$D$499,4,0),0)</f>
        <v>0</v>
      </c>
    </row>
    <row r="1388" spans="1:12">
      <c r="A1388" t="s">
        <v>5</v>
      </c>
      <c r="B1388" t="s">
        <v>2995</v>
      </c>
      <c r="C1388" t="s">
        <v>1444</v>
      </c>
      <c r="D1388">
        <v>13059877</v>
      </c>
      <c r="E1388" t="s">
        <v>5</v>
      </c>
      <c r="F1388">
        <v>2400</v>
      </c>
      <c r="G1388" t="s">
        <v>1597</v>
      </c>
      <c r="H1388" t="s">
        <v>1233</v>
      </c>
      <c r="I1388">
        <v>4.3099999999999996</v>
      </c>
      <c r="J1388">
        <f>IF(ISNA(VLOOKUP($C1388,Projections!$A$2:$D$499,2,0))=FALSE,VLOOKUP($C1388,Projections!$A$2:$D$499,2,0),0)</f>
        <v>0</v>
      </c>
      <c r="K1388">
        <f>IF(ISNA(VLOOKUP($C1388,Projections!$A$2:$D$499,3,0))=FALSE,VLOOKUP($C1388,Projections!$A$2:$D$499,3,0),0)</f>
        <v>0</v>
      </c>
      <c r="L1388">
        <f>IF(ISNA(VLOOKUP($C1388,Projections!$A$2:$D$499,4,0))=FALSE,VLOOKUP($C1388,Projections!$A$2:$D$499,4,0),0)</f>
        <v>0</v>
      </c>
    </row>
    <row r="1389" spans="1:12">
      <c r="A1389" t="s">
        <v>1</v>
      </c>
      <c r="B1389" t="s">
        <v>2996</v>
      </c>
      <c r="C1389" t="s">
        <v>381</v>
      </c>
      <c r="D1389">
        <v>13059875</v>
      </c>
      <c r="E1389" t="s">
        <v>1</v>
      </c>
      <c r="F1389">
        <v>2400</v>
      </c>
      <c r="G1389" t="s">
        <v>1601</v>
      </c>
      <c r="H1389" t="s">
        <v>98</v>
      </c>
      <c r="I1389">
        <v>0</v>
      </c>
      <c r="J1389">
        <f>IF(ISNA(VLOOKUP($C1389,Projections!$A$2:$D$499,2,0))=FALSE,VLOOKUP($C1389,Projections!$A$2:$D$499,2,0),0)</f>
        <v>0</v>
      </c>
      <c r="K1389">
        <f>IF(ISNA(VLOOKUP($C1389,Projections!$A$2:$D$499,3,0))=FALSE,VLOOKUP($C1389,Projections!$A$2:$D$499,3,0),0)</f>
        <v>0</v>
      </c>
      <c r="L1389">
        <f>IF(ISNA(VLOOKUP($C1389,Projections!$A$2:$D$499,4,0))=FALSE,VLOOKUP($C1389,Projections!$A$2:$D$499,4,0),0)</f>
        <v>0</v>
      </c>
    </row>
    <row r="1390" spans="1:12">
      <c r="A1390" t="s">
        <v>6</v>
      </c>
      <c r="B1390" t="s">
        <v>2997</v>
      </c>
      <c r="C1390" t="s">
        <v>382</v>
      </c>
      <c r="D1390">
        <v>13059883</v>
      </c>
      <c r="E1390" t="s">
        <v>6</v>
      </c>
      <c r="F1390">
        <v>2400</v>
      </c>
      <c r="G1390" t="s">
        <v>1601</v>
      </c>
      <c r="H1390" t="s">
        <v>98</v>
      </c>
      <c r="I1390">
        <v>0</v>
      </c>
      <c r="J1390">
        <f>IF(ISNA(VLOOKUP($C1390,Projections!$A$2:$D$499,2,0))=FALSE,VLOOKUP($C1390,Projections!$A$2:$D$499,2,0),0)</f>
        <v>0</v>
      </c>
      <c r="K1390">
        <f>IF(ISNA(VLOOKUP($C1390,Projections!$A$2:$D$499,3,0))=FALSE,VLOOKUP($C1390,Projections!$A$2:$D$499,3,0),0)</f>
        <v>0</v>
      </c>
      <c r="L1390">
        <f>IF(ISNA(VLOOKUP($C1390,Projections!$A$2:$D$499,4,0))=FALSE,VLOOKUP($C1390,Projections!$A$2:$D$499,4,0),0)</f>
        <v>0</v>
      </c>
    </row>
    <row r="1391" spans="1:12">
      <c r="A1391" t="s">
        <v>23</v>
      </c>
      <c r="B1391" t="s">
        <v>2998</v>
      </c>
      <c r="C1391" t="s">
        <v>1445</v>
      </c>
      <c r="D1391">
        <v>13059884</v>
      </c>
      <c r="E1391" t="s">
        <v>23</v>
      </c>
      <c r="F1391">
        <v>2300</v>
      </c>
      <c r="G1391" t="s">
        <v>1611</v>
      </c>
      <c r="H1391" t="s">
        <v>15</v>
      </c>
      <c r="I1391">
        <v>0</v>
      </c>
      <c r="J1391">
        <f>IF(ISNA(VLOOKUP($C1391,Projections!$A$2:$D$499,2,0))=FALSE,VLOOKUP($C1391,Projections!$A$2:$D$499,2,0),0)</f>
        <v>0</v>
      </c>
      <c r="K1391">
        <f>IF(ISNA(VLOOKUP($C1391,Projections!$A$2:$D$499,3,0))=FALSE,VLOOKUP($C1391,Projections!$A$2:$D$499,3,0),0)</f>
        <v>0</v>
      </c>
      <c r="L1391">
        <f>IF(ISNA(VLOOKUP($C1391,Projections!$A$2:$D$499,4,0))=FALSE,VLOOKUP($C1391,Projections!$A$2:$D$499,4,0),0)</f>
        <v>0</v>
      </c>
    </row>
    <row r="1392" spans="1:12">
      <c r="A1392" t="s">
        <v>1</v>
      </c>
      <c r="B1392" t="s">
        <v>2999</v>
      </c>
      <c r="C1392" t="s">
        <v>1185</v>
      </c>
      <c r="D1392">
        <v>13059896</v>
      </c>
      <c r="E1392" t="s">
        <v>1</v>
      </c>
      <c r="F1392">
        <v>2300</v>
      </c>
      <c r="G1392" t="s">
        <v>1611</v>
      </c>
      <c r="H1392" t="s">
        <v>691</v>
      </c>
      <c r="I1392">
        <v>2</v>
      </c>
      <c r="J1392">
        <f>IF(ISNA(VLOOKUP($C1392,Projections!$A$2:$D$499,2,0))=FALSE,VLOOKUP($C1392,Projections!$A$2:$D$499,2,0),0)</f>
        <v>0</v>
      </c>
      <c r="K1392">
        <f>IF(ISNA(VLOOKUP($C1392,Projections!$A$2:$D$499,3,0))=FALSE,VLOOKUP($C1392,Projections!$A$2:$D$499,3,0),0)</f>
        <v>0</v>
      </c>
      <c r="L1392">
        <f>IF(ISNA(VLOOKUP($C1392,Projections!$A$2:$D$499,4,0))=FALSE,VLOOKUP($C1392,Projections!$A$2:$D$499,4,0),0)</f>
        <v>0</v>
      </c>
    </row>
    <row r="1393" spans="1:12">
      <c r="A1393" t="s">
        <v>6</v>
      </c>
      <c r="B1393" t="s">
        <v>3000</v>
      </c>
      <c r="C1393" t="s">
        <v>1187</v>
      </c>
      <c r="D1393">
        <v>13059886</v>
      </c>
      <c r="E1393" t="s">
        <v>6</v>
      </c>
      <c r="F1393">
        <v>2300</v>
      </c>
      <c r="G1393" t="s">
        <v>1607</v>
      </c>
      <c r="H1393" t="s">
        <v>712</v>
      </c>
      <c r="I1393">
        <v>0</v>
      </c>
      <c r="J1393">
        <f>IF(ISNA(VLOOKUP($C1393,Projections!$A$2:$D$499,2,0))=FALSE,VLOOKUP($C1393,Projections!$A$2:$D$499,2,0),0)</f>
        <v>0</v>
      </c>
      <c r="K1393">
        <f>IF(ISNA(VLOOKUP($C1393,Projections!$A$2:$D$499,3,0))=FALSE,VLOOKUP($C1393,Projections!$A$2:$D$499,3,0),0)</f>
        <v>0</v>
      </c>
      <c r="L1393">
        <f>IF(ISNA(VLOOKUP($C1393,Projections!$A$2:$D$499,4,0))=FALSE,VLOOKUP($C1393,Projections!$A$2:$D$499,4,0),0)</f>
        <v>0</v>
      </c>
    </row>
    <row r="1394" spans="1:12">
      <c r="A1394" t="s">
        <v>5</v>
      </c>
      <c r="B1394" t="s">
        <v>3001</v>
      </c>
      <c r="C1394" t="s">
        <v>1184</v>
      </c>
      <c r="D1394">
        <v>13059900</v>
      </c>
      <c r="E1394" t="s">
        <v>5</v>
      </c>
      <c r="F1394">
        <v>2300</v>
      </c>
      <c r="G1394" t="s">
        <v>1607</v>
      </c>
      <c r="H1394" t="s">
        <v>698</v>
      </c>
      <c r="I1394">
        <v>0</v>
      </c>
      <c r="J1394">
        <f>IF(ISNA(VLOOKUP($C1394,Projections!$A$2:$D$499,2,0))=FALSE,VLOOKUP($C1394,Projections!$A$2:$D$499,2,0),0)</f>
        <v>0</v>
      </c>
      <c r="K1394">
        <f>IF(ISNA(VLOOKUP($C1394,Projections!$A$2:$D$499,3,0))=FALSE,VLOOKUP($C1394,Projections!$A$2:$D$499,3,0),0)</f>
        <v>0</v>
      </c>
      <c r="L1394">
        <f>IF(ISNA(VLOOKUP($C1394,Projections!$A$2:$D$499,4,0))=FALSE,VLOOKUP($C1394,Projections!$A$2:$D$499,4,0),0)</f>
        <v>0</v>
      </c>
    </row>
    <row r="1395" spans="1:12">
      <c r="A1395" t="s">
        <v>3</v>
      </c>
      <c r="B1395" t="s">
        <v>3002</v>
      </c>
      <c r="C1395" t="s">
        <v>1179</v>
      </c>
      <c r="D1395">
        <v>13059889</v>
      </c>
      <c r="E1395" t="s">
        <v>3</v>
      </c>
      <c r="F1395">
        <v>2300</v>
      </c>
      <c r="G1395" t="s">
        <v>1609</v>
      </c>
      <c r="H1395" t="s">
        <v>695</v>
      </c>
      <c r="I1395">
        <v>0</v>
      </c>
      <c r="J1395">
        <f>IF(ISNA(VLOOKUP($C1395,Projections!$A$2:$D$499,2,0))=FALSE,VLOOKUP($C1395,Projections!$A$2:$D$499,2,0),0)</f>
        <v>0</v>
      </c>
      <c r="K1395">
        <f>IF(ISNA(VLOOKUP($C1395,Projections!$A$2:$D$499,3,0))=FALSE,VLOOKUP($C1395,Projections!$A$2:$D$499,3,0),0)</f>
        <v>0</v>
      </c>
      <c r="L1395">
        <f>IF(ISNA(VLOOKUP($C1395,Projections!$A$2:$D$499,4,0))=FALSE,VLOOKUP($C1395,Projections!$A$2:$D$499,4,0),0)</f>
        <v>0</v>
      </c>
    </row>
    <row r="1396" spans="1:12">
      <c r="A1396" t="s">
        <v>2</v>
      </c>
      <c r="B1396" t="s">
        <v>3003</v>
      </c>
      <c r="C1396" t="s">
        <v>514</v>
      </c>
      <c r="D1396">
        <v>13059902</v>
      </c>
      <c r="E1396" t="s">
        <v>2</v>
      </c>
      <c r="F1396">
        <v>2300</v>
      </c>
      <c r="G1396" t="s">
        <v>1609</v>
      </c>
      <c r="H1396" t="s">
        <v>468</v>
      </c>
      <c r="I1396">
        <v>0</v>
      </c>
      <c r="J1396">
        <f>IF(ISNA(VLOOKUP($C1396,Projections!$A$2:$D$499,2,0))=FALSE,VLOOKUP($C1396,Projections!$A$2:$D$499,2,0),0)</f>
        <v>0</v>
      </c>
      <c r="K1396">
        <f>IF(ISNA(VLOOKUP($C1396,Projections!$A$2:$D$499,3,0))=FALSE,VLOOKUP($C1396,Projections!$A$2:$D$499,3,0),0)</f>
        <v>0</v>
      </c>
      <c r="L1396">
        <f>IF(ISNA(VLOOKUP($C1396,Projections!$A$2:$D$499,4,0))=FALSE,VLOOKUP($C1396,Projections!$A$2:$D$499,4,0),0)</f>
        <v>0</v>
      </c>
    </row>
    <row r="1397" spans="1:12">
      <c r="A1397" t="s">
        <v>6</v>
      </c>
      <c r="B1397" t="s">
        <v>3004</v>
      </c>
      <c r="C1397" t="s">
        <v>515</v>
      </c>
      <c r="D1397">
        <v>13059903</v>
      </c>
      <c r="E1397" t="s">
        <v>6</v>
      </c>
      <c r="F1397">
        <v>2300</v>
      </c>
      <c r="G1397" t="s">
        <v>1609</v>
      </c>
      <c r="H1397" t="s">
        <v>468</v>
      </c>
      <c r="I1397">
        <v>0</v>
      </c>
      <c r="J1397">
        <f>IF(ISNA(VLOOKUP($C1397,Projections!$A$2:$D$499,2,0))=FALSE,VLOOKUP($C1397,Projections!$A$2:$D$499,2,0),0)</f>
        <v>0</v>
      </c>
      <c r="K1397">
        <f>IF(ISNA(VLOOKUP($C1397,Projections!$A$2:$D$499,3,0))=FALSE,VLOOKUP($C1397,Projections!$A$2:$D$499,3,0),0)</f>
        <v>0</v>
      </c>
      <c r="L1397">
        <f>IF(ISNA(VLOOKUP($C1397,Projections!$A$2:$D$499,4,0))=FALSE,VLOOKUP($C1397,Projections!$A$2:$D$499,4,0),0)</f>
        <v>0</v>
      </c>
    </row>
    <row r="1398" spans="1:12">
      <c r="A1398" t="s">
        <v>5</v>
      </c>
      <c r="B1398" t="s">
        <v>3005</v>
      </c>
      <c r="C1398" t="s">
        <v>1186</v>
      </c>
      <c r="D1398">
        <v>13059901</v>
      </c>
      <c r="E1398" t="s">
        <v>5</v>
      </c>
      <c r="F1398">
        <v>2300</v>
      </c>
      <c r="G1398" t="s">
        <v>1599</v>
      </c>
      <c r="H1398" t="s">
        <v>700</v>
      </c>
      <c r="I1398">
        <v>0</v>
      </c>
      <c r="J1398">
        <f>IF(ISNA(VLOOKUP($C1398,Projections!$A$2:$D$499,2,0))=FALSE,VLOOKUP($C1398,Projections!$A$2:$D$499,2,0),0)</f>
        <v>0</v>
      </c>
      <c r="K1398">
        <f>IF(ISNA(VLOOKUP($C1398,Projections!$A$2:$D$499,3,0))=FALSE,VLOOKUP($C1398,Projections!$A$2:$D$499,3,0),0)</f>
        <v>0</v>
      </c>
      <c r="L1398">
        <f>IF(ISNA(VLOOKUP($C1398,Projections!$A$2:$D$499,4,0))=FALSE,VLOOKUP($C1398,Projections!$A$2:$D$499,4,0),0)</f>
        <v>0</v>
      </c>
    </row>
    <row r="1399" spans="1:12">
      <c r="A1399" t="s">
        <v>61</v>
      </c>
      <c r="B1399" t="s">
        <v>3006</v>
      </c>
      <c r="C1399" t="s">
        <v>1182</v>
      </c>
      <c r="D1399">
        <v>13059887</v>
      </c>
      <c r="E1399" t="s">
        <v>61</v>
      </c>
      <c r="F1399">
        <v>2300</v>
      </c>
      <c r="G1399" t="s">
        <v>1614</v>
      </c>
      <c r="H1399" t="s">
        <v>693</v>
      </c>
      <c r="I1399">
        <v>0</v>
      </c>
      <c r="J1399">
        <f>IF(ISNA(VLOOKUP($C1399,Projections!$A$2:$D$499,2,0))=FALSE,VLOOKUP($C1399,Projections!$A$2:$D$499,2,0),0)</f>
        <v>0</v>
      </c>
      <c r="K1399">
        <f>IF(ISNA(VLOOKUP($C1399,Projections!$A$2:$D$499,3,0))=FALSE,VLOOKUP($C1399,Projections!$A$2:$D$499,3,0),0)</f>
        <v>0</v>
      </c>
      <c r="L1399">
        <f>IF(ISNA(VLOOKUP($C1399,Projections!$A$2:$D$499,4,0))=FALSE,VLOOKUP($C1399,Projections!$A$2:$D$499,4,0),0)</f>
        <v>0</v>
      </c>
    </row>
    <row r="1400" spans="1:12">
      <c r="A1400" t="s">
        <v>61</v>
      </c>
      <c r="B1400" t="s">
        <v>3007</v>
      </c>
      <c r="C1400" t="s">
        <v>1514</v>
      </c>
      <c r="D1400">
        <v>13059890</v>
      </c>
      <c r="E1400" t="s">
        <v>61</v>
      </c>
      <c r="F1400">
        <v>2300</v>
      </c>
      <c r="G1400" t="s">
        <v>1624</v>
      </c>
      <c r="H1400" t="s">
        <v>1468</v>
      </c>
      <c r="I1400">
        <v>0</v>
      </c>
      <c r="J1400">
        <f>IF(ISNA(VLOOKUP($C1400,Projections!$A$2:$D$499,2,0))=FALSE,VLOOKUP($C1400,Projections!$A$2:$D$499,2,0),0)</f>
        <v>0</v>
      </c>
      <c r="K1400">
        <f>IF(ISNA(VLOOKUP($C1400,Projections!$A$2:$D$499,3,0))=FALSE,VLOOKUP($C1400,Projections!$A$2:$D$499,3,0),0)</f>
        <v>0</v>
      </c>
      <c r="L1400">
        <f>IF(ISNA(VLOOKUP($C1400,Projections!$A$2:$D$499,4,0))=FALSE,VLOOKUP($C1400,Projections!$A$2:$D$499,4,0),0)</f>
        <v>0</v>
      </c>
    </row>
    <row r="1401" spans="1:12">
      <c r="A1401" t="s">
        <v>43</v>
      </c>
      <c r="B1401" t="s">
        <v>3008</v>
      </c>
      <c r="C1401" t="s">
        <v>1447</v>
      </c>
      <c r="D1401">
        <v>13059892</v>
      </c>
      <c r="E1401" t="s">
        <v>43</v>
      </c>
      <c r="F1401">
        <v>2300</v>
      </c>
      <c r="G1401" t="s">
        <v>1624</v>
      </c>
      <c r="H1401" t="s">
        <v>1237</v>
      </c>
      <c r="I1401">
        <v>0</v>
      </c>
      <c r="J1401">
        <f>IF(ISNA(VLOOKUP($C1401,Projections!$A$2:$D$499,2,0))=FALSE,VLOOKUP($C1401,Projections!$A$2:$D$499,2,0),0)</f>
        <v>0</v>
      </c>
      <c r="K1401">
        <f>IF(ISNA(VLOOKUP($C1401,Projections!$A$2:$D$499,3,0))=FALSE,VLOOKUP($C1401,Projections!$A$2:$D$499,3,0),0)</f>
        <v>0</v>
      </c>
      <c r="L1401">
        <f>IF(ISNA(VLOOKUP($C1401,Projections!$A$2:$D$499,4,0))=FALSE,VLOOKUP($C1401,Projections!$A$2:$D$499,4,0),0)</f>
        <v>0</v>
      </c>
    </row>
    <row r="1402" spans="1:12">
      <c r="A1402" t="s">
        <v>61</v>
      </c>
      <c r="B1402" t="s">
        <v>3009</v>
      </c>
      <c r="C1402" t="s">
        <v>1515</v>
      </c>
      <c r="D1402">
        <v>13059894</v>
      </c>
      <c r="E1402" t="s">
        <v>61</v>
      </c>
      <c r="F1402">
        <v>2300</v>
      </c>
      <c r="G1402" t="s">
        <v>1624</v>
      </c>
      <c r="H1402" t="s">
        <v>1468</v>
      </c>
      <c r="I1402">
        <v>0</v>
      </c>
      <c r="J1402">
        <f>IF(ISNA(VLOOKUP($C1402,Projections!$A$2:$D$499,2,0))=FALSE,VLOOKUP($C1402,Projections!$A$2:$D$499,2,0),0)</f>
        <v>0</v>
      </c>
      <c r="K1402">
        <f>IF(ISNA(VLOOKUP($C1402,Projections!$A$2:$D$499,3,0))=FALSE,VLOOKUP($C1402,Projections!$A$2:$D$499,3,0),0)</f>
        <v>0</v>
      </c>
      <c r="L1402">
        <f>IF(ISNA(VLOOKUP($C1402,Projections!$A$2:$D$499,4,0))=FALSE,VLOOKUP($C1402,Projections!$A$2:$D$499,4,0),0)</f>
        <v>0</v>
      </c>
    </row>
    <row r="1403" spans="1:12">
      <c r="A1403" t="s">
        <v>6</v>
      </c>
      <c r="B1403" t="s">
        <v>3010</v>
      </c>
      <c r="C1403" t="s">
        <v>1190</v>
      </c>
      <c r="D1403">
        <v>13059898</v>
      </c>
      <c r="E1403" t="s">
        <v>6</v>
      </c>
      <c r="F1403">
        <v>2300</v>
      </c>
      <c r="G1403" t="s">
        <v>1603</v>
      </c>
      <c r="H1403" t="s">
        <v>730</v>
      </c>
      <c r="I1403">
        <v>1.2</v>
      </c>
      <c r="J1403">
        <f>IF(ISNA(VLOOKUP($C1403,Projections!$A$2:$D$499,2,0))=FALSE,VLOOKUP($C1403,Projections!$A$2:$D$499,2,0),0)</f>
        <v>0</v>
      </c>
      <c r="K1403">
        <f>IF(ISNA(VLOOKUP($C1403,Projections!$A$2:$D$499,3,0))=FALSE,VLOOKUP($C1403,Projections!$A$2:$D$499,3,0),0)</f>
        <v>0</v>
      </c>
      <c r="L1403">
        <f>IF(ISNA(VLOOKUP($C1403,Projections!$A$2:$D$499,4,0))=FALSE,VLOOKUP($C1403,Projections!$A$2:$D$499,4,0),0)</f>
        <v>0</v>
      </c>
    </row>
    <row r="1404" spans="1:12">
      <c r="A1404" t="s">
        <v>6</v>
      </c>
      <c r="B1404" t="s">
        <v>3011</v>
      </c>
      <c r="C1404" t="s">
        <v>1192</v>
      </c>
      <c r="D1404">
        <v>13059905</v>
      </c>
      <c r="E1404" t="s">
        <v>6</v>
      </c>
      <c r="F1404">
        <v>2300</v>
      </c>
      <c r="G1404" t="s">
        <v>1603</v>
      </c>
      <c r="H1404" t="s">
        <v>730</v>
      </c>
      <c r="I1404">
        <v>0</v>
      </c>
      <c r="J1404">
        <f>IF(ISNA(VLOOKUP($C1404,Projections!$A$2:$D$499,2,0))=FALSE,VLOOKUP($C1404,Projections!$A$2:$D$499,2,0),0)</f>
        <v>0</v>
      </c>
      <c r="K1404">
        <f>IF(ISNA(VLOOKUP($C1404,Projections!$A$2:$D$499,3,0))=FALSE,VLOOKUP($C1404,Projections!$A$2:$D$499,3,0),0)</f>
        <v>0</v>
      </c>
      <c r="L1404">
        <f>IF(ISNA(VLOOKUP($C1404,Projections!$A$2:$D$499,4,0))=FALSE,VLOOKUP($C1404,Projections!$A$2:$D$499,4,0),0)</f>
        <v>0</v>
      </c>
    </row>
    <row r="1405" spans="1:12">
      <c r="A1405" t="s">
        <v>1</v>
      </c>
      <c r="B1405" t="s">
        <v>3012</v>
      </c>
      <c r="C1405" t="s">
        <v>1191</v>
      </c>
      <c r="D1405">
        <v>13059906</v>
      </c>
      <c r="E1405" t="s">
        <v>1</v>
      </c>
      <c r="F1405">
        <v>2300</v>
      </c>
      <c r="G1405" t="s">
        <v>1603</v>
      </c>
      <c r="H1405" t="s">
        <v>730</v>
      </c>
      <c r="I1405">
        <v>0</v>
      </c>
      <c r="J1405">
        <f>IF(ISNA(VLOOKUP($C1405,Projections!$A$2:$D$499,2,0))=FALSE,VLOOKUP($C1405,Projections!$A$2:$D$499,2,0),0)</f>
        <v>0</v>
      </c>
      <c r="K1405">
        <f>IF(ISNA(VLOOKUP($C1405,Projections!$A$2:$D$499,3,0))=FALSE,VLOOKUP($C1405,Projections!$A$2:$D$499,3,0),0)</f>
        <v>0</v>
      </c>
      <c r="L1405">
        <f>IF(ISNA(VLOOKUP($C1405,Projections!$A$2:$D$499,4,0))=FALSE,VLOOKUP($C1405,Projections!$A$2:$D$499,4,0),0)</f>
        <v>0</v>
      </c>
    </row>
    <row r="1406" spans="1:12">
      <c r="A1406" t="s">
        <v>1</v>
      </c>
      <c r="B1406" t="s">
        <v>3013</v>
      </c>
      <c r="C1406" t="s">
        <v>1206</v>
      </c>
      <c r="D1406">
        <v>13059899</v>
      </c>
      <c r="E1406" t="s">
        <v>1</v>
      </c>
      <c r="F1406">
        <v>2300</v>
      </c>
      <c r="G1406" t="s">
        <v>1634</v>
      </c>
      <c r="H1406" t="s">
        <v>710</v>
      </c>
      <c r="I1406">
        <v>0</v>
      </c>
      <c r="J1406">
        <f>IF(ISNA(VLOOKUP($C1406,Projections!$A$2:$D$499,2,0))=FALSE,VLOOKUP($C1406,Projections!$A$2:$D$499,2,0),0)</f>
        <v>0</v>
      </c>
      <c r="K1406">
        <f>IF(ISNA(VLOOKUP($C1406,Projections!$A$2:$D$499,3,0))=FALSE,VLOOKUP($C1406,Projections!$A$2:$D$499,3,0),0)</f>
        <v>0</v>
      </c>
      <c r="L1406">
        <f>IF(ISNA(VLOOKUP($C1406,Projections!$A$2:$D$499,4,0))=FALSE,VLOOKUP($C1406,Projections!$A$2:$D$499,4,0),0)</f>
        <v>0</v>
      </c>
    </row>
    <row r="1407" spans="1:12">
      <c r="A1407" t="s">
        <v>5</v>
      </c>
      <c r="B1407" t="s">
        <v>3014</v>
      </c>
      <c r="C1407" t="s">
        <v>1560</v>
      </c>
      <c r="D1407">
        <v>13059904</v>
      </c>
      <c r="E1407" t="s">
        <v>5</v>
      </c>
      <c r="F1407">
        <v>2300</v>
      </c>
      <c r="G1407" t="s">
        <v>1616</v>
      </c>
      <c r="H1407" t="s">
        <v>1518</v>
      </c>
      <c r="I1407">
        <v>0</v>
      </c>
      <c r="J1407">
        <f>IF(ISNA(VLOOKUP($C1407,Projections!$A$2:$D$499,2,0))=FALSE,VLOOKUP($C1407,Projections!$A$2:$D$499,2,0),0)</f>
        <v>0</v>
      </c>
      <c r="K1407">
        <f>IF(ISNA(VLOOKUP($C1407,Projections!$A$2:$D$499,3,0))=FALSE,VLOOKUP($C1407,Projections!$A$2:$D$499,3,0),0)</f>
        <v>0</v>
      </c>
      <c r="L1407">
        <f>IF(ISNA(VLOOKUP($C1407,Projections!$A$2:$D$499,4,0))=FALSE,VLOOKUP($C1407,Projections!$A$2:$D$499,4,0),0)</f>
        <v>0</v>
      </c>
    </row>
    <row r="1408" spans="1:12">
      <c r="A1408" t="s">
        <v>5</v>
      </c>
      <c r="B1408" t="s">
        <v>3015</v>
      </c>
      <c r="C1408" t="s">
        <v>358</v>
      </c>
      <c r="D1408">
        <v>13059897</v>
      </c>
      <c r="E1408" t="s">
        <v>5</v>
      </c>
      <c r="F1408">
        <v>2300</v>
      </c>
      <c r="G1408" t="s">
        <v>1601</v>
      </c>
      <c r="H1408" t="s">
        <v>98</v>
      </c>
      <c r="I1408">
        <v>4.76</v>
      </c>
      <c r="J1408">
        <f>IF(ISNA(VLOOKUP($C1408,Projections!$A$2:$D$499,2,0))=FALSE,VLOOKUP($C1408,Projections!$A$2:$D$499,2,0),0)</f>
        <v>5.47</v>
      </c>
      <c r="K1408">
        <f>IF(ISNA(VLOOKUP($C1408,Projections!$A$2:$D$499,3,0))=FALSE,VLOOKUP($C1408,Projections!$A$2:$D$499,3,0),0)</f>
        <v>7.2</v>
      </c>
      <c r="L1408">
        <f>IF(ISNA(VLOOKUP($C1408,Projections!$A$2:$D$499,4,0))=FALSE,VLOOKUP($C1408,Projections!$A$2:$D$499,4,0),0)</f>
        <v>5.56</v>
      </c>
    </row>
    <row r="1409" spans="1:12">
      <c r="A1409" t="s">
        <v>6</v>
      </c>
      <c r="B1409" t="s">
        <v>3016</v>
      </c>
      <c r="C1409" t="s">
        <v>385</v>
      </c>
      <c r="D1409">
        <v>13059907</v>
      </c>
      <c r="E1409" t="s">
        <v>6</v>
      </c>
      <c r="F1409">
        <v>2300</v>
      </c>
      <c r="G1409" t="s">
        <v>1601</v>
      </c>
      <c r="H1409" t="s">
        <v>98</v>
      </c>
      <c r="I1409">
        <v>0</v>
      </c>
      <c r="J1409">
        <f>IF(ISNA(VLOOKUP($C1409,Projections!$A$2:$D$499,2,0))=FALSE,VLOOKUP($C1409,Projections!$A$2:$D$499,2,0),0)</f>
        <v>0</v>
      </c>
      <c r="K1409">
        <f>IF(ISNA(VLOOKUP($C1409,Projections!$A$2:$D$499,3,0))=FALSE,VLOOKUP($C1409,Projections!$A$2:$D$499,3,0),0)</f>
        <v>0</v>
      </c>
      <c r="L1409">
        <f>IF(ISNA(VLOOKUP($C1409,Projections!$A$2:$D$499,4,0))=FALSE,VLOOKUP($C1409,Projections!$A$2:$D$499,4,0),0)</f>
        <v>0</v>
      </c>
    </row>
    <row r="1410" spans="1:12">
      <c r="A1410" t="s">
        <v>3</v>
      </c>
      <c r="B1410" t="s">
        <v>3017</v>
      </c>
      <c r="C1410" t="s">
        <v>1181</v>
      </c>
      <c r="D1410">
        <v>13059909</v>
      </c>
      <c r="E1410" t="s">
        <v>3</v>
      </c>
      <c r="F1410">
        <v>2200</v>
      </c>
      <c r="G1410" t="s">
        <v>1679</v>
      </c>
      <c r="H1410" t="s">
        <v>743</v>
      </c>
      <c r="I1410">
        <v>0</v>
      </c>
      <c r="J1410">
        <f>IF(ISNA(VLOOKUP($C1410,Projections!$A$2:$D$499,2,0))=FALSE,VLOOKUP($C1410,Projections!$A$2:$D$499,2,0),0)</f>
        <v>0</v>
      </c>
      <c r="K1410">
        <f>IF(ISNA(VLOOKUP($C1410,Projections!$A$2:$D$499,3,0))=FALSE,VLOOKUP($C1410,Projections!$A$2:$D$499,3,0),0)</f>
        <v>0</v>
      </c>
      <c r="L1410">
        <f>IF(ISNA(VLOOKUP($C1410,Projections!$A$2:$D$499,4,0))=FALSE,VLOOKUP($C1410,Projections!$A$2:$D$499,4,0),0)</f>
        <v>0</v>
      </c>
    </row>
    <row r="1411" spans="1:12">
      <c r="A1411" t="s">
        <v>4</v>
      </c>
      <c r="B1411" t="s">
        <v>3018</v>
      </c>
      <c r="C1411" t="s">
        <v>1194</v>
      </c>
      <c r="D1411">
        <v>13059916</v>
      </c>
      <c r="E1411" t="s">
        <v>4</v>
      </c>
      <c r="F1411">
        <v>2200</v>
      </c>
      <c r="G1411" t="s">
        <v>1679</v>
      </c>
      <c r="H1411" t="s">
        <v>743</v>
      </c>
      <c r="I1411">
        <v>0</v>
      </c>
      <c r="J1411">
        <f>IF(ISNA(VLOOKUP($C1411,Projections!$A$2:$D$499,2,0))=FALSE,VLOOKUP($C1411,Projections!$A$2:$D$499,2,0),0)</f>
        <v>0</v>
      </c>
      <c r="K1411">
        <f>IF(ISNA(VLOOKUP($C1411,Projections!$A$2:$D$499,3,0))=FALSE,VLOOKUP($C1411,Projections!$A$2:$D$499,3,0),0)</f>
        <v>0</v>
      </c>
      <c r="L1411">
        <f>IF(ISNA(VLOOKUP($C1411,Projections!$A$2:$D$499,4,0))=FALSE,VLOOKUP($C1411,Projections!$A$2:$D$499,4,0),0)</f>
        <v>0</v>
      </c>
    </row>
    <row r="1412" spans="1:12">
      <c r="A1412" t="s">
        <v>6</v>
      </c>
      <c r="B1412" t="s">
        <v>3019</v>
      </c>
      <c r="C1412" t="s">
        <v>1183</v>
      </c>
      <c r="D1412">
        <v>13059918</v>
      </c>
      <c r="E1412" t="s">
        <v>6</v>
      </c>
      <c r="F1412">
        <v>2200</v>
      </c>
      <c r="G1412" t="s">
        <v>1607</v>
      </c>
      <c r="H1412" t="s">
        <v>698</v>
      </c>
      <c r="I1412">
        <v>0</v>
      </c>
      <c r="J1412">
        <f>IF(ISNA(VLOOKUP($C1412,Projections!$A$2:$D$499,2,0))=FALSE,VLOOKUP($C1412,Projections!$A$2:$D$499,2,0),0)</f>
        <v>0</v>
      </c>
      <c r="K1412">
        <f>IF(ISNA(VLOOKUP($C1412,Projections!$A$2:$D$499,3,0))=FALSE,VLOOKUP($C1412,Projections!$A$2:$D$499,3,0),0)</f>
        <v>0</v>
      </c>
      <c r="L1412">
        <f>IF(ISNA(VLOOKUP($C1412,Projections!$A$2:$D$499,4,0))=FALSE,VLOOKUP($C1412,Projections!$A$2:$D$499,4,0),0)</f>
        <v>0</v>
      </c>
    </row>
    <row r="1413" spans="1:12">
      <c r="A1413" t="s">
        <v>4</v>
      </c>
      <c r="B1413" t="s">
        <v>3020</v>
      </c>
      <c r="C1413" t="s">
        <v>1198</v>
      </c>
      <c r="D1413">
        <v>13059919</v>
      </c>
      <c r="E1413" t="s">
        <v>4</v>
      </c>
      <c r="F1413">
        <v>2200</v>
      </c>
      <c r="G1413" t="s">
        <v>1607</v>
      </c>
      <c r="H1413" t="s">
        <v>712</v>
      </c>
      <c r="I1413">
        <v>2</v>
      </c>
      <c r="J1413">
        <f>IF(ISNA(VLOOKUP($C1413,Projections!$A$2:$D$499,2,0))=FALSE,VLOOKUP($C1413,Projections!$A$2:$D$499,2,0),0)</f>
        <v>0</v>
      </c>
      <c r="K1413">
        <f>IF(ISNA(VLOOKUP($C1413,Projections!$A$2:$D$499,3,0))=FALSE,VLOOKUP($C1413,Projections!$A$2:$D$499,3,0),0)</f>
        <v>0</v>
      </c>
      <c r="L1413">
        <f>IF(ISNA(VLOOKUP($C1413,Projections!$A$2:$D$499,4,0))=FALSE,VLOOKUP($C1413,Projections!$A$2:$D$499,4,0),0)</f>
        <v>0</v>
      </c>
    </row>
    <row r="1414" spans="1:12">
      <c r="A1414" t="s">
        <v>2</v>
      </c>
      <c r="B1414" t="s">
        <v>3021</v>
      </c>
      <c r="C1414" t="s">
        <v>1177</v>
      </c>
      <c r="D1414">
        <v>13059908</v>
      </c>
      <c r="E1414" t="s">
        <v>2</v>
      </c>
      <c r="F1414">
        <v>2200</v>
      </c>
      <c r="G1414" t="s">
        <v>1609</v>
      </c>
      <c r="H1414" t="s">
        <v>695</v>
      </c>
      <c r="I1414">
        <v>0</v>
      </c>
      <c r="J1414">
        <f>IF(ISNA(VLOOKUP($C1414,Projections!$A$2:$D$499,2,0))=FALSE,VLOOKUP($C1414,Projections!$A$2:$D$499,2,0),0)</f>
        <v>0</v>
      </c>
      <c r="K1414">
        <f>IF(ISNA(VLOOKUP($C1414,Projections!$A$2:$D$499,3,0))=FALSE,VLOOKUP($C1414,Projections!$A$2:$D$499,3,0),0)</f>
        <v>0</v>
      </c>
      <c r="L1414">
        <f>IF(ISNA(VLOOKUP($C1414,Projections!$A$2:$D$499,4,0))=FALSE,VLOOKUP($C1414,Projections!$A$2:$D$499,4,0),0)</f>
        <v>0</v>
      </c>
    </row>
    <row r="1415" spans="1:12">
      <c r="A1415" t="s">
        <v>6</v>
      </c>
      <c r="B1415" t="s">
        <v>3022</v>
      </c>
      <c r="C1415" t="s">
        <v>1193</v>
      </c>
      <c r="D1415">
        <v>13059920</v>
      </c>
      <c r="E1415" t="s">
        <v>6</v>
      </c>
      <c r="F1415">
        <v>2200</v>
      </c>
      <c r="G1415" t="s">
        <v>1609</v>
      </c>
      <c r="H1415" t="s">
        <v>695</v>
      </c>
      <c r="I1415">
        <v>0</v>
      </c>
      <c r="J1415">
        <f>IF(ISNA(VLOOKUP($C1415,Projections!$A$2:$D$499,2,0))=FALSE,VLOOKUP($C1415,Projections!$A$2:$D$499,2,0),0)</f>
        <v>0</v>
      </c>
      <c r="K1415">
        <f>IF(ISNA(VLOOKUP($C1415,Projections!$A$2:$D$499,3,0))=FALSE,VLOOKUP($C1415,Projections!$A$2:$D$499,3,0),0)</f>
        <v>0</v>
      </c>
      <c r="L1415">
        <f>IF(ISNA(VLOOKUP($C1415,Projections!$A$2:$D$499,4,0))=FALSE,VLOOKUP($C1415,Projections!$A$2:$D$499,4,0),0)</f>
        <v>0</v>
      </c>
    </row>
    <row r="1416" spans="1:12">
      <c r="A1416" t="s">
        <v>3</v>
      </c>
      <c r="B1416" t="s">
        <v>3023</v>
      </c>
      <c r="C1416" t="s">
        <v>516</v>
      </c>
      <c r="D1416">
        <v>13059923</v>
      </c>
      <c r="E1416" t="s">
        <v>3</v>
      </c>
      <c r="F1416">
        <v>2200</v>
      </c>
      <c r="G1416" t="s">
        <v>1609</v>
      </c>
      <c r="H1416" t="s">
        <v>468</v>
      </c>
      <c r="I1416">
        <v>0</v>
      </c>
      <c r="J1416">
        <f>IF(ISNA(VLOOKUP($C1416,Projections!$A$2:$D$499,2,0))=FALSE,VLOOKUP($C1416,Projections!$A$2:$D$499,2,0),0)</f>
        <v>0</v>
      </c>
      <c r="K1416">
        <f>IF(ISNA(VLOOKUP($C1416,Projections!$A$2:$D$499,3,0))=FALSE,VLOOKUP($C1416,Projections!$A$2:$D$499,3,0),0)</f>
        <v>0</v>
      </c>
      <c r="L1416">
        <f>IF(ISNA(VLOOKUP($C1416,Projections!$A$2:$D$499,4,0))=FALSE,VLOOKUP($C1416,Projections!$A$2:$D$499,4,0),0)</f>
        <v>0</v>
      </c>
    </row>
    <row r="1417" spans="1:12">
      <c r="A1417" t="s">
        <v>5</v>
      </c>
      <c r="B1417" t="s">
        <v>3024</v>
      </c>
      <c r="C1417" t="s">
        <v>386</v>
      </c>
      <c r="D1417">
        <v>13059922</v>
      </c>
      <c r="E1417" t="s">
        <v>5</v>
      </c>
      <c r="F1417">
        <v>2200</v>
      </c>
      <c r="G1417" t="s">
        <v>1599</v>
      </c>
      <c r="H1417" t="s">
        <v>97</v>
      </c>
      <c r="I1417">
        <v>0</v>
      </c>
      <c r="J1417">
        <f>IF(ISNA(VLOOKUP($C1417,Projections!$A$2:$D$499,2,0))=FALSE,VLOOKUP($C1417,Projections!$A$2:$D$499,2,0),0)</f>
        <v>0</v>
      </c>
      <c r="K1417">
        <f>IF(ISNA(VLOOKUP($C1417,Projections!$A$2:$D$499,3,0))=FALSE,VLOOKUP($C1417,Projections!$A$2:$D$499,3,0),0)</f>
        <v>0</v>
      </c>
      <c r="L1417">
        <f>IF(ISNA(VLOOKUP($C1417,Projections!$A$2:$D$499,4,0))=FALSE,VLOOKUP($C1417,Projections!$A$2:$D$499,4,0),0)</f>
        <v>0</v>
      </c>
    </row>
    <row r="1418" spans="1:12">
      <c r="A1418" t="s">
        <v>5</v>
      </c>
      <c r="B1418" t="s">
        <v>3025</v>
      </c>
      <c r="C1418" t="s">
        <v>1196</v>
      </c>
      <c r="D1418">
        <v>13059910</v>
      </c>
      <c r="E1418" t="s">
        <v>5</v>
      </c>
      <c r="F1418">
        <v>2200</v>
      </c>
      <c r="G1418" t="s">
        <v>1614</v>
      </c>
      <c r="H1418" t="s">
        <v>693</v>
      </c>
      <c r="I1418">
        <v>0</v>
      </c>
      <c r="J1418">
        <f>IF(ISNA(VLOOKUP($C1418,Projections!$A$2:$D$499,2,0))=FALSE,VLOOKUP($C1418,Projections!$A$2:$D$499,2,0),0)</f>
        <v>0</v>
      </c>
      <c r="K1418">
        <f>IF(ISNA(VLOOKUP($C1418,Projections!$A$2:$D$499,3,0))=FALSE,VLOOKUP($C1418,Projections!$A$2:$D$499,3,0),0)</f>
        <v>0</v>
      </c>
      <c r="L1418">
        <f>IF(ISNA(VLOOKUP($C1418,Projections!$A$2:$D$499,4,0))=FALSE,VLOOKUP($C1418,Projections!$A$2:$D$499,4,0),0)</f>
        <v>0</v>
      </c>
    </row>
    <row r="1419" spans="1:12">
      <c r="A1419" t="s">
        <v>43</v>
      </c>
      <c r="B1419" t="s">
        <v>3026</v>
      </c>
      <c r="C1419" t="s">
        <v>1449</v>
      </c>
      <c r="D1419">
        <v>13059911</v>
      </c>
      <c r="E1419" t="s">
        <v>43</v>
      </c>
      <c r="F1419">
        <v>2200</v>
      </c>
      <c r="G1419" t="s">
        <v>1624</v>
      </c>
      <c r="H1419" t="s">
        <v>1237</v>
      </c>
      <c r="I1419">
        <v>0</v>
      </c>
      <c r="J1419">
        <f>IF(ISNA(VLOOKUP($C1419,Projections!$A$2:$D$499,2,0))=FALSE,VLOOKUP($C1419,Projections!$A$2:$D$499,2,0),0)</f>
        <v>0</v>
      </c>
      <c r="K1419">
        <f>IF(ISNA(VLOOKUP($C1419,Projections!$A$2:$D$499,3,0))=FALSE,VLOOKUP($C1419,Projections!$A$2:$D$499,3,0),0)</f>
        <v>0</v>
      </c>
      <c r="L1419">
        <f>IF(ISNA(VLOOKUP($C1419,Projections!$A$2:$D$499,4,0))=FALSE,VLOOKUP($C1419,Projections!$A$2:$D$499,4,0),0)</f>
        <v>0</v>
      </c>
    </row>
    <row r="1420" spans="1:12">
      <c r="A1420" t="s">
        <v>6</v>
      </c>
      <c r="B1420" t="s">
        <v>3027</v>
      </c>
      <c r="C1420" t="s">
        <v>1450</v>
      </c>
      <c r="D1420">
        <v>13059913</v>
      </c>
      <c r="E1420" t="s">
        <v>6</v>
      </c>
      <c r="F1420">
        <v>2200</v>
      </c>
      <c r="G1420" t="s">
        <v>1624</v>
      </c>
      <c r="H1420" t="s">
        <v>1237</v>
      </c>
      <c r="I1420">
        <v>3.94</v>
      </c>
      <c r="J1420">
        <f>IF(ISNA(VLOOKUP($C1420,Projections!$A$2:$D$499,2,0))=FALSE,VLOOKUP($C1420,Projections!$A$2:$D$499,2,0),0)</f>
        <v>0</v>
      </c>
      <c r="K1420">
        <f>IF(ISNA(VLOOKUP($C1420,Projections!$A$2:$D$499,3,0))=FALSE,VLOOKUP($C1420,Projections!$A$2:$D$499,3,0),0)</f>
        <v>0</v>
      </c>
      <c r="L1420">
        <f>IF(ISNA(VLOOKUP($C1420,Projections!$A$2:$D$499,4,0))=FALSE,VLOOKUP($C1420,Projections!$A$2:$D$499,4,0),0)</f>
        <v>0</v>
      </c>
    </row>
    <row r="1421" spans="1:12">
      <c r="A1421" t="s">
        <v>1</v>
      </c>
      <c r="B1421" t="s">
        <v>3028</v>
      </c>
      <c r="C1421" t="s">
        <v>1226</v>
      </c>
      <c r="D1421">
        <v>13059914</v>
      </c>
      <c r="E1421" t="s">
        <v>1</v>
      </c>
      <c r="F1421">
        <v>2200</v>
      </c>
      <c r="G1421" t="s">
        <v>1624</v>
      </c>
      <c r="H1421" t="s">
        <v>1237</v>
      </c>
      <c r="I1421">
        <v>4.3499999999999996</v>
      </c>
      <c r="J1421">
        <f>IF(ISNA(VLOOKUP($C1421,Projections!$A$2:$D$499,2,0))=FALSE,VLOOKUP($C1421,Projections!$A$2:$D$499,2,0),0)</f>
        <v>0</v>
      </c>
      <c r="K1421">
        <f>IF(ISNA(VLOOKUP($C1421,Projections!$A$2:$D$499,3,0))=FALSE,VLOOKUP($C1421,Projections!$A$2:$D$499,3,0),0)</f>
        <v>0</v>
      </c>
      <c r="L1421">
        <f>IF(ISNA(VLOOKUP($C1421,Projections!$A$2:$D$499,4,0))=FALSE,VLOOKUP($C1421,Projections!$A$2:$D$499,4,0),0)</f>
        <v>0</v>
      </c>
    </row>
    <row r="1422" spans="1:12">
      <c r="A1422" t="s">
        <v>1</v>
      </c>
      <c r="B1422" t="s">
        <v>3029</v>
      </c>
      <c r="C1422" t="s">
        <v>1561</v>
      </c>
      <c r="D1422">
        <v>13059915</v>
      </c>
      <c r="E1422" t="s">
        <v>1</v>
      </c>
      <c r="F1422">
        <v>2200</v>
      </c>
      <c r="G1422" t="s">
        <v>1616</v>
      </c>
      <c r="H1422" t="s">
        <v>1518</v>
      </c>
      <c r="I1422">
        <v>0</v>
      </c>
      <c r="J1422">
        <f>IF(ISNA(VLOOKUP($C1422,Projections!$A$2:$D$499,2,0))=FALSE,VLOOKUP($C1422,Projections!$A$2:$D$499,2,0),0)</f>
        <v>0</v>
      </c>
      <c r="K1422">
        <f>IF(ISNA(VLOOKUP($C1422,Projections!$A$2:$D$499,3,0))=FALSE,VLOOKUP($C1422,Projections!$A$2:$D$499,3,0),0)</f>
        <v>0</v>
      </c>
      <c r="L1422">
        <f>IF(ISNA(VLOOKUP($C1422,Projections!$A$2:$D$499,4,0))=FALSE,VLOOKUP($C1422,Projections!$A$2:$D$499,4,0),0)</f>
        <v>0</v>
      </c>
    </row>
    <row r="1423" spans="1:12">
      <c r="A1423" t="s">
        <v>5</v>
      </c>
      <c r="B1423" t="s">
        <v>3030</v>
      </c>
      <c r="C1423" t="s">
        <v>1448</v>
      </c>
      <c r="D1423">
        <v>13059921</v>
      </c>
      <c r="E1423" t="s">
        <v>5</v>
      </c>
      <c r="F1423">
        <v>2200</v>
      </c>
      <c r="G1423" t="s">
        <v>1616</v>
      </c>
      <c r="H1423" t="s">
        <v>1235</v>
      </c>
      <c r="I1423">
        <v>0</v>
      </c>
      <c r="J1423">
        <f>IF(ISNA(VLOOKUP($C1423,Projections!$A$2:$D$499,2,0))=FALSE,VLOOKUP($C1423,Projections!$A$2:$D$499,2,0),0)</f>
        <v>0</v>
      </c>
      <c r="K1423">
        <f>IF(ISNA(VLOOKUP($C1423,Projections!$A$2:$D$499,3,0))=FALSE,VLOOKUP($C1423,Projections!$A$2:$D$499,3,0),0)</f>
        <v>0</v>
      </c>
      <c r="L1423">
        <f>IF(ISNA(VLOOKUP($C1423,Projections!$A$2:$D$499,4,0))=FALSE,VLOOKUP($C1423,Projections!$A$2:$D$499,4,0),0)</f>
        <v>0</v>
      </c>
    </row>
    <row r="1424" spans="1:12">
      <c r="A1424" t="s">
        <v>5</v>
      </c>
      <c r="B1424" t="s">
        <v>3031</v>
      </c>
      <c r="C1424" t="s">
        <v>1563</v>
      </c>
      <c r="D1424">
        <v>13059924</v>
      </c>
      <c r="E1424" t="s">
        <v>5</v>
      </c>
      <c r="F1424">
        <v>2200</v>
      </c>
      <c r="G1424" t="s">
        <v>1616</v>
      </c>
      <c r="H1424" t="s">
        <v>1518</v>
      </c>
      <c r="I1424">
        <v>0</v>
      </c>
      <c r="J1424">
        <f>IF(ISNA(VLOOKUP($C1424,Projections!$A$2:$D$499,2,0))=FALSE,VLOOKUP($C1424,Projections!$A$2:$D$499,2,0),0)</f>
        <v>0</v>
      </c>
      <c r="K1424">
        <f>IF(ISNA(VLOOKUP($C1424,Projections!$A$2:$D$499,3,0))=FALSE,VLOOKUP($C1424,Projections!$A$2:$D$499,3,0),0)</f>
        <v>0</v>
      </c>
      <c r="L1424">
        <f>IF(ISNA(VLOOKUP($C1424,Projections!$A$2:$D$499,4,0))=FALSE,VLOOKUP($C1424,Projections!$A$2:$D$499,4,0),0)</f>
        <v>0</v>
      </c>
    </row>
    <row r="1425" spans="1:12">
      <c r="A1425" t="s">
        <v>5</v>
      </c>
      <c r="B1425" t="s">
        <v>3032</v>
      </c>
      <c r="C1425" t="s">
        <v>1324</v>
      </c>
      <c r="D1425">
        <v>13059925</v>
      </c>
      <c r="E1425" t="s">
        <v>5</v>
      </c>
      <c r="F1425">
        <v>2200</v>
      </c>
      <c r="G1425" t="s">
        <v>1616</v>
      </c>
      <c r="H1425" t="s">
        <v>1518</v>
      </c>
      <c r="I1425">
        <v>0</v>
      </c>
      <c r="J1425">
        <f>IF(ISNA(VLOOKUP($C1425,Projections!$A$2:$D$499,2,0))=FALSE,VLOOKUP($C1425,Projections!$A$2:$D$499,2,0),0)</f>
        <v>0</v>
      </c>
      <c r="K1425">
        <f>IF(ISNA(VLOOKUP($C1425,Projections!$A$2:$D$499,3,0))=FALSE,VLOOKUP($C1425,Projections!$A$2:$D$499,3,0),0)</f>
        <v>0</v>
      </c>
      <c r="L1425">
        <f>IF(ISNA(VLOOKUP($C1425,Projections!$A$2:$D$499,4,0))=FALSE,VLOOKUP($C1425,Projections!$A$2:$D$499,4,0),0)</f>
        <v>0</v>
      </c>
    </row>
    <row r="1426" spans="1:12">
      <c r="A1426" t="s">
        <v>6</v>
      </c>
      <c r="B1426" t="s">
        <v>3033</v>
      </c>
      <c r="C1426" t="s">
        <v>1562</v>
      </c>
      <c r="D1426">
        <v>13059926</v>
      </c>
      <c r="E1426" t="s">
        <v>6</v>
      </c>
      <c r="F1426">
        <v>2200</v>
      </c>
      <c r="G1426" t="s">
        <v>1616</v>
      </c>
      <c r="H1426" t="s">
        <v>1518</v>
      </c>
      <c r="I1426">
        <v>0</v>
      </c>
      <c r="J1426">
        <f>IF(ISNA(VLOOKUP($C1426,Projections!$A$2:$D$499,2,0))=FALSE,VLOOKUP($C1426,Projections!$A$2:$D$499,2,0),0)</f>
        <v>0</v>
      </c>
      <c r="K1426">
        <f>IF(ISNA(VLOOKUP($C1426,Projections!$A$2:$D$499,3,0))=FALSE,VLOOKUP($C1426,Projections!$A$2:$D$499,3,0),0)</f>
        <v>0</v>
      </c>
      <c r="L1426">
        <f>IF(ISNA(VLOOKUP($C1426,Projections!$A$2:$D$499,4,0))=FALSE,VLOOKUP($C1426,Projections!$A$2:$D$499,4,0),0)</f>
        <v>0</v>
      </c>
    </row>
    <row r="1427" spans="1:12">
      <c r="A1427" t="s">
        <v>1</v>
      </c>
      <c r="B1427" t="s">
        <v>3034</v>
      </c>
      <c r="C1427" t="s">
        <v>665</v>
      </c>
      <c r="D1427">
        <v>13059917</v>
      </c>
      <c r="E1427" t="s">
        <v>1</v>
      </c>
      <c r="F1427">
        <v>2200</v>
      </c>
      <c r="G1427" t="s">
        <v>1601</v>
      </c>
      <c r="H1427" t="s">
        <v>526</v>
      </c>
      <c r="I1427">
        <v>0</v>
      </c>
      <c r="J1427">
        <f>IF(ISNA(VLOOKUP($C1427,Projections!$A$2:$D$499,2,0))=FALSE,VLOOKUP($C1427,Projections!$A$2:$D$499,2,0),0)</f>
        <v>0</v>
      </c>
      <c r="K1427">
        <f>IF(ISNA(VLOOKUP($C1427,Projections!$A$2:$D$499,3,0))=FALSE,VLOOKUP($C1427,Projections!$A$2:$D$499,3,0),0)</f>
        <v>0</v>
      </c>
      <c r="L1427">
        <f>IF(ISNA(VLOOKUP($C1427,Projections!$A$2:$D$499,4,0))=FALSE,VLOOKUP($C1427,Projections!$A$2:$D$499,4,0),0)</f>
        <v>0</v>
      </c>
    </row>
    <row r="1428" spans="1:12">
      <c r="A1428" t="s">
        <v>40</v>
      </c>
      <c r="B1428" t="s">
        <v>3035</v>
      </c>
      <c r="C1428" t="s">
        <v>123</v>
      </c>
      <c r="D1428">
        <v>13059937</v>
      </c>
      <c r="E1428" t="s">
        <v>40</v>
      </c>
      <c r="F1428">
        <v>2100</v>
      </c>
      <c r="G1428" t="s">
        <v>1611</v>
      </c>
      <c r="H1428" t="s">
        <v>15</v>
      </c>
      <c r="I1428">
        <v>3.83</v>
      </c>
      <c r="J1428">
        <f>IF(ISNA(VLOOKUP($C1428,Projections!$A$2:$D$499,2,0))=FALSE,VLOOKUP($C1428,Projections!$A$2:$D$499,2,0),0)</f>
        <v>0</v>
      </c>
      <c r="K1428">
        <f>IF(ISNA(VLOOKUP($C1428,Projections!$A$2:$D$499,3,0))=FALSE,VLOOKUP($C1428,Projections!$A$2:$D$499,3,0),0)</f>
        <v>0</v>
      </c>
      <c r="L1428">
        <f>IF(ISNA(VLOOKUP($C1428,Projections!$A$2:$D$499,4,0))=FALSE,VLOOKUP($C1428,Projections!$A$2:$D$499,4,0),0)</f>
        <v>0</v>
      </c>
    </row>
    <row r="1429" spans="1:12">
      <c r="A1429" t="s">
        <v>61</v>
      </c>
      <c r="B1429" t="s">
        <v>3036</v>
      </c>
      <c r="C1429" t="s">
        <v>1451</v>
      </c>
      <c r="D1429">
        <v>13059933</v>
      </c>
      <c r="E1429" t="s">
        <v>61</v>
      </c>
      <c r="F1429">
        <v>2100</v>
      </c>
      <c r="G1429" t="s">
        <v>1679</v>
      </c>
      <c r="H1429" t="s">
        <v>743</v>
      </c>
      <c r="I1429">
        <v>3.12</v>
      </c>
      <c r="J1429">
        <f>IF(ISNA(VLOOKUP($C1429,Projections!$A$2:$D$499,2,0))=FALSE,VLOOKUP($C1429,Projections!$A$2:$D$499,2,0),0)</f>
        <v>0</v>
      </c>
      <c r="K1429">
        <f>IF(ISNA(VLOOKUP($C1429,Projections!$A$2:$D$499,3,0))=FALSE,VLOOKUP($C1429,Projections!$A$2:$D$499,3,0),0)</f>
        <v>0</v>
      </c>
      <c r="L1429">
        <f>IF(ISNA(VLOOKUP($C1429,Projections!$A$2:$D$499,4,0))=FALSE,VLOOKUP($C1429,Projections!$A$2:$D$499,4,0),0)</f>
        <v>0</v>
      </c>
    </row>
    <row r="1430" spans="1:12">
      <c r="A1430" t="s">
        <v>4</v>
      </c>
      <c r="B1430" t="s">
        <v>3037</v>
      </c>
      <c r="C1430" t="s">
        <v>1216</v>
      </c>
      <c r="D1430">
        <v>13059939</v>
      </c>
      <c r="E1430" t="s">
        <v>4</v>
      </c>
      <c r="F1430">
        <v>2100</v>
      </c>
      <c r="G1430" t="s">
        <v>1679</v>
      </c>
      <c r="H1430" t="s">
        <v>743</v>
      </c>
      <c r="I1430">
        <v>0</v>
      </c>
      <c r="J1430">
        <f>IF(ISNA(VLOOKUP($C1430,Projections!$A$2:$D$499,2,0))=FALSE,VLOOKUP($C1430,Projections!$A$2:$D$499,2,0),0)</f>
        <v>0</v>
      </c>
      <c r="K1430">
        <f>IF(ISNA(VLOOKUP($C1430,Projections!$A$2:$D$499,3,0))=FALSE,VLOOKUP($C1430,Projections!$A$2:$D$499,3,0),0)</f>
        <v>0</v>
      </c>
      <c r="L1430">
        <f>IF(ISNA(VLOOKUP($C1430,Projections!$A$2:$D$499,4,0))=FALSE,VLOOKUP($C1430,Projections!$A$2:$D$499,4,0),0)</f>
        <v>0</v>
      </c>
    </row>
    <row r="1431" spans="1:12">
      <c r="A1431" t="s">
        <v>5</v>
      </c>
      <c r="B1431" t="s">
        <v>3038</v>
      </c>
      <c r="C1431" t="s">
        <v>1200</v>
      </c>
      <c r="D1431">
        <v>13059942</v>
      </c>
      <c r="E1431" t="s">
        <v>5</v>
      </c>
      <c r="F1431">
        <v>2100</v>
      </c>
      <c r="G1431" t="s">
        <v>1607</v>
      </c>
      <c r="H1431" t="s">
        <v>712</v>
      </c>
      <c r="I1431">
        <v>0</v>
      </c>
      <c r="J1431">
        <f>IF(ISNA(VLOOKUP($C1431,Projections!$A$2:$D$499,2,0))=FALSE,VLOOKUP($C1431,Projections!$A$2:$D$499,2,0),0)</f>
        <v>0</v>
      </c>
      <c r="K1431">
        <f>IF(ISNA(VLOOKUP($C1431,Projections!$A$2:$D$499,3,0))=FALSE,VLOOKUP($C1431,Projections!$A$2:$D$499,3,0),0)</f>
        <v>0</v>
      </c>
      <c r="L1431">
        <f>IF(ISNA(VLOOKUP($C1431,Projections!$A$2:$D$499,4,0))=FALSE,VLOOKUP($C1431,Projections!$A$2:$D$499,4,0),0)</f>
        <v>0</v>
      </c>
    </row>
    <row r="1432" spans="1:12">
      <c r="A1432" t="s">
        <v>6</v>
      </c>
      <c r="B1432" t="s">
        <v>3039</v>
      </c>
      <c r="C1432" t="s">
        <v>1199</v>
      </c>
      <c r="D1432">
        <v>13059943</v>
      </c>
      <c r="E1432" t="s">
        <v>6</v>
      </c>
      <c r="F1432">
        <v>2100</v>
      </c>
      <c r="G1432" t="s">
        <v>1607</v>
      </c>
      <c r="H1432" t="s">
        <v>712</v>
      </c>
      <c r="I1432">
        <v>0</v>
      </c>
      <c r="J1432">
        <f>IF(ISNA(VLOOKUP($C1432,Projections!$A$2:$D$499,2,0))=FALSE,VLOOKUP($C1432,Projections!$A$2:$D$499,2,0),0)</f>
        <v>0</v>
      </c>
      <c r="K1432">
        <f>IF(ISNA(VLOOKUP($C1432,Projections!$A$2:$D$499,3,0))=FALSE,VLOOKUP($C1432,Projections!$A$2:$D$499,3,0),0)</f>
        <v>0</v>
      </c>
      <c r="L1432">
        <f>IF(ISNA(VLOOKUP($C1432,Projections!$A$2:$D$499,4,0))=FALSE,VLOOKUP($C1432,Projections!$A$2:$D$499,4,0),0)</f>
        <v>0</v>
      </c>
    </row>
    <row r="1433" spans="1:12">
      <c r="A1433" t="s">
        <v>24</v>
      </c>
      <c r="B1433" t="s">
        <v>3040</v>
      </c>
      <c r="C1433" t="s">
        <v>389</v>
      </c>
      <c r="D1433">
        <v>13059927</v>
      </c>
      <c r="E1433" t="s">
        <v>24</v>
      </c>
      <c r="F1433">
        <v>2100</v>
      </c>
      <c r="G1433" t="s">
        <v>1599</v>
      </c>
      <c r="H1433" t="s">
        <v>97</v>
      </c>
      <c r="I1433">
        <v>0</v>
      </c>
      <c r="J1433">
        <f>IF(ISNA(VLOOKUP($C1433,Projections!$A$2:$D$499,2,0))=FALSE,VLOOKUP($C1433,Projections!$A$2:$D$499,2,0),0)</f>
        <v>0</v>
      </c>
      <c r="K1433">
        <f>IF(ISNA(VLOOKUP($C1433,Projections!$A$2:$D$499,3,0))=FALSE,VLOOKUP($C1433,Projections!$A$2:$D$499,3,0),0)</f>
        <v>0</v>
      </c>
      <c r="L1433">
        <f>IF(ISNA(VLOOKUP($C1433,Projections!$A$2:$D$499,4,0))=FALSE,VLOOKUP($C1433,Projections!$A$2:$D$499,4,0),0)</f>
        <v>0</v>
      </c>
    </row>
    <row r="1434" spans="1:12">
      <c r="A1434" t="s">
        <v>6</v>
      </c>
      <c r="B1434" t="s">
        <v>3041</v>
      </c>
      <c r="C1434" t="s">
        <v>349</v>
      </c>
      <c r="D1434">
        <v>13059936</v>
      </c>
      <c r="E1434" t="s">
        <v>6</v>
      </c>
      <c r="F1434">
        <v>2100</v>
      </c>
      <c r="G1434" t="s">
        <v>1599</v>
      </c>
      <c r="H1434" t="s">
        <v>97</v>
      </c>
      <c r="I1434">
        <v>2.58</v>
      </c>
      <c r="J1434">
        <f>IF(ISNA(VLOOKUP($C1434,Projections!$A$2:$D$499,2,0))=FALSE,VLOOKUP($C1434,Projections!$A$2:$D$499,2,0),0)</f>
        <v>0</v>
      </c>
      <c r="K1434">
        <f>IF(ISNA(VLOOKUP($C1434,Projections!$A$2:$D$499,3,0))=FALSE,VLOOKUP($C1434,Projections!$A$2:$D$499,3,0),0)</f>
        <v>0</v>
      </c>
      <c r="L1434">
        <f>IF(ISNA(VLOOKUP($C1434,Projections!$A$2:$D$499,4,0))=FALSE,VLOOKUP($C1434,Projections!$A$2:$D$499,4,0),0)</f>
        <v>0</v>
      </c>
    </row>
    <row r="1435" spans="1:12">
      <c r="A1435" t="s">
        <v>1</v>
      </c>
      <c r="B1435" t="s">
        <v>3042</v>
      </c>
      <c r="C1435" t="s">
        <v>1197</v>
      </c>
      <c r="D1435">
        <v>13059941</v>
      </c>
      <c r="E1435" t="s">
        <v>1</v>
      </c>
      <c r="F1435">
        <v>2100</v>
      </c>
      <c r="G1435" t="s">
        <v>1599</v>
      </c>
      <c r="H1435" t="s">
        <v>700</v>
      </c>
      <c r="I1435">
        <v>0</v>
      </c>
      <c r="J1435">
        <f>IF(ISNA(VLOOKUP($C1435,Projections!$A$2:$D$499,2,0))=FALSE,VLOOKUP($C1435,Projections!$A$2:$D$499,2,0),0)</f>
        <v>0</v>
      </c>
      <c r="K1435">
        <f>IF(ISNA(VLOOKUP($C1435,Projections!$A$2:$D$499,3,0))=FALSE,VLOOKUP($C1435,Projections!$A$2:$D$499,3,0),0)</f>
        <v>0</v>
      </c>
      <c r="L1435">
        <f>IF(ISNA(VLOOKUP($C1435,Projections!$A$2:$D$499,4,0))=FALSE,VLOOKUP($C1435,Projections!$A$2:$D$499,4,0),0)</f>
        <v>0</v>
      </c>
    </row>
    <row r="1436" spans="1:12">
      <c r="A1436" t="s">
        <v>43</v>
      </c>
      <c r="B1436" t="s">
        <v>3043</v>
      </c>
      <c r="C1436" t="s">
        <v>383</v>
      </c>
      <c r="D1436">
        <v>13059929</v>
      </c>
      <c r="E1436" t="s">
        <v>43</v>
      </c>
      <c r="F1436">
        <v>2100</v>
      </c>
      <c r="G1436" t="s">
        <v>1614</v>
      </c>
      <c r="H1436" t="s">
        <v>99</v>
      </c>
      <c r="I1436">
        <v>0</v>
      </c>
      <c r="J1436">
        <f>IF(ISNA(VLOOKUP($C1436,Projections!$A$2:$D$499,2,0))=FALSE,VLOOKUP($C1436,Projections!$A$2:$D$499,2,0),0)</f>
        <v>0</v>
      </c>
      <c r="K1436">
        <f>IF(ISNA(VLOOKUP($C1436,Projections!$A$2:$D$499,3,0))=FALSE,VLOOKUP($C1436,Projections!$A$2:$D$499,3,0),0)</f>
        <v>0</v>
      </c>
      <c r="L1436">
        <f>IF(ISNA(VLOOKUP($C1436,Projections!$A$2:$D$499,4,0))=FALSE,VLOOKUP($C1436,Projections!$A$2:$D$499,4,0),0)</f>
        <v>0</v>
      </c>
    </row>
    <row r="1437" spans="1:12">
      <c r="A1437" t="s">
        <v>5</v>
      </c>
      <c r="B1437" t="s">
        <v>3044</v>
      </c>
      <c r="C1437" t="s">
        <v>1205</v>
      </c>
      <c r="D1437">
        <v>13059940</v>
      </c>
      <c r="E1437" t="s">
        <v>5</v>
      </c>
      <c r="F1437">
        <v>2100</v>
      </c>
      <c r="G1437" t="s">
        <v>1614</v>
      </c>
      <c r="H1437" t="s">
        <v>693</v>
      </c>
      <c r="I1437">
        <v>0</v>
      </c>
      <c r="J1437">
        <f>IF(ISNA(VLOOKUP($C1437,Projections!$A$2:$D$499,2,0))=FALSE,VLOOKUP($C1437,Projections!$A$2:$D$499,2,0),0)</f>
        <v>0</v>
      </c>
      <c r="K1437">
        <f>IF(ISNA(VLOOKUP($C1437,Projections!$A$2:$D$499,3,0))=FALSE,VLOOKUP($C1437,Projections!$A$2:$D$499,3,0),0)</f>
        <v>0</v>
      </c>
      <c r="L1437">
        <f>IF(ISNA(VLOOKUP($C1437,Projections!$A$2:$D$499,4,0))=FALSE,VLOOKUP($C1437,Projections!$A$2:$D$499,4,0),0)</f>
        <v>0</v>
      </c>
    </row>
    <row r="1438" spans="1:12">
      <c r="A1438" t="s">
        <v>1</v>
      </c>
      <c r="B1438" t="s">
        <v>3045</v>
      </c>
      <c r="C1438" t="s">
        <v>1454</v>
      </c>
      <c r="D1438">
        <v>13059935</v>
      </c>
      <c r="E1438" t="s">
        <v>1</v>
      </c>
      <c r="F1438">
        <v>2100</v>
      </c>
      <c r="G1438" t="s">
        <v>1624</v>
      </c>
      <c r="H1438" t="s">
        <v>1237</v>
      </c>
      <c r="I1438">
        <v>0</v>
      </c>
      <c r="J1438">
        <f>IF(ISNA(VLOOKUP($C1438,Projections!$A$2:$D$499,2,0))=FALSE,VLOOKUP($C1438,Projections!$A$2:$D$499,2,0),0)</f>
        <v>0</v>
      </c>
      <c r="K1438">
        <f>IF(ISNA(VLOOKUP($C1438,Projections!$A$2:$D$499,3,0))=FALSE,VLOOKUP($C1438,Projections!$A$2:$D$499,3,0),0)</f>
        <v>0</v>
      </c>
      <c r="L1438">
        <f>IF(ISNA(VLOOKUP($C1438,Projections!$A$2:$D$499,4,0))=FALSE,VLOOKUP($C1438,Projections!$A$2:$D$499,4,0),0)</f>
        <v>0</v>
      </c>
    </row>
    <row r="1439" spans="1:12">
      <c r="A1439" t="s">
        <v>1</v>
      </c>
      <c r="B1439" t="s">
        <v>3046</v>
      </c>
      <c r="C1439" t="s">
        <v>1452</v>
      </c>
      <c r="D1439">
        <v>13059931</v>
      </c>
      <c r="E1439" t="s">
        <v>1</v>
      </c>
      <c r="F1439">
        <v>2100</v>
      </c>
      <c r="G1439" t="s">
        <v>1597</v>
      </c>
      <c r="H1439" t="s">
        <v>1233</v>
      </c>
      <c r="I1439">
        <v>0</v>
      </c>
      <c r="J1439">
        <f>IF(ISNA(VLOOKUP($C1439,Projections!$A$2:$D$499,2,0))=FALSE,VLOOKUP($C1439,Projections!$A$2:$D$499,2,0),0)</f>
        <v>0</v>
      </c>
      <c r="K1439">
        <f>IF(ISNA(VLOOKUP($C1439,Projections!$A$2:$D$499,3,0))=FALSE,VLOOKUP($C1439,Projections!$A$2:$D$499,3,0),0)</f>
        <v>0</v>
      </c>
      <c r="L1439">
        <f>IF(ISNA(VLOOKUP($C1439,Projections!$A$2:$D$499,4,0))=FALSE,VLOOKUP($C1439,Projections!$A$2:$D$499,4,0),0)</f>
        <v>0</v>
      </c>
    </row>
    <row r="1440" spans="1:12">
      <c r="A1440" t="s">
        <v>61</v>
      </c>
      <c r="B1440" t="s">
        <v>3047</v>
      </c>
      <c r="C1440" t="s">
        <v>227</v>
      </c>
      <c r="D1440">
        <v>13059945</v>
      </c>
      <c r="E1440" t="s">
        <v>61</v>
      </c>
      <c r="F1440">
        <v>2100</v>
      </c>
      <c r="G1440" t="s">
        <v>1597</v>
      </c>
      <c r="H1440" t="s">
        <v>1233</v>
      </c>
      <c r="I1440">
        <v>0</v>
      </c>
      <c r="J1440">
        <f>IF(ISNA(VLOOKUP($C1440,Projections!$A$2:$D$499,2,0))=FALSE,VLOOKUP($C1440,Projections!$A$2:$D$499,2,0),0)</f>
        <v>0</v>
      </c>
      <c r="K1440">
        <f>IF(ISNA(VLOOKUP($C1440,Projections!$A$2:$D$499,3,0))=FALSE,VLOOKUP($C1440,Projections!$A$2:$D$499,3,0),0)</f>
        <v>0</v>
      </c>
      <c r="L1440">
        <f>IF(ISNA(VLOOKUP($C1440,Projections!$A$2:$D$499,4,0))=FALSE,VLOOKUP($C1440,Projections!$A$2:$D$499,4,0),0)</f>
        <v>0</v>
      </c>
    </row>
    <row r="1441" spans="1:12">
      <c r="A1441" t="s">
        <v>6</v>
      </c>
      <c r="B1441" t="s">
        <v>3048</v>
      </c>
      <c r="C1441" t="s">
        <v>1453</v>
      </c>
      <c r="D1441">
        <v>13059947</v>
      </c>
      <c r="E1441" t="s">
        <v>6</v>
      </c>
      <c r="F1441">
        <v>2100</v>
      </c>
      <c r="G1441" t="s">
        <v>1597</v>
      </c>
      <c r="H1441" t="s">
        <v>1233</v>
      </c>
      <c r="I1441">
        <v>0</v>
      </c>
      <c r="J1441">
        <f>IF(ISNA(VLOOKUP($C1441,Projections!$A$2:$D$499,2,0))=FALSE,VLOOKUP($C1441,Projections!$A$2:$D$499,2,0),0)</f>
        <v>0</v>
      </c>
      <c r="K1441">
        <f>IF(ISNA(VLOOKUP($C1441,Projections!$A$2:$D$499,3,0))=FALSE,VLOOKUP($C1441,Projections!$A$2:$D$499,3,0),0)</f>
        <v>0</v>
      </c>
      <c r="L1441">
        <f>IF(ISNA(VLOOKUP($C1441,Projections!$A$2:$D$499,4,0))=FALSE,VLOOKUP($C1441,Projections!$A$2:$D$499,4,0),0)</f>
        <v>0</v>
      </c>
    </row>
    <row r="1442" spans="1:12">
      <c r="A1442" t="s">
        <v>6</v>
      </c>
      <c r="B1442" t="s">
        <v>3049</v>
      </c>
      <c r="C1442" t="s">
        <v>1201</v>
      </c>
      <c r="D1442">
        <v>13059944</v>
      </c>
      <c r="E1442" t="s">
        <v>6</v>
      </c>
      <c r="F1442">
        <v>2100</v>
      </c>
      <c r="G1442" t="s">
        <v>1603</v>
      </c>
      <c r="H1442" t="s">
        <v>730</v>
      </c>
      <c r="I1442">
        <v>0</v>
      </c>
      <c r="J1442">
        <f>IF(ISNA(VLOOKUP($C1442,Projections!$A$2:$D$499,2,0))=FALSE,VLOOKUP($C1442,Projections!$A$2:$D$499,2,0),0)</f>
        <v>0</v>
      </c>
      <c r="K1442">
        <f>IF(ISNA(VLOOKUP($C1442,Projections!$A$2:$D$499,3,0))=FALSE,VLOOKUP($C1442,Projections!$A$2:$D$499,3,0),0)</f>
        <v>0</v>
      </c>
      <c r="L1442">
        <f>IF(ISNA(VLOOKUP($C1442,Projections!$A$2:$D$499,4,0))=FALSE,VLOOKUP($C1442,Projections!$A$2:$D$499,4,0),0)</f>
        <v>0</v>
      </c>
    </row>
    <row r="1443" spans="1:12">
      <c r="A1443" t="s">
        <v>5</v>
      </c>
      <c r="B1443" t="s">
        <v>3050</v>
      </c>
      <c r="C1443" t="s">
        <v>1564</v>
      </c>
      <c r="D1443">
        <v>13059932</v>
      </c>
      <c r="E1443" t="s">
        <v>5</v>
      </c>
      <c r="F1443">
        <v>2100</v>
      </c>
      <c r="G1443" t="s">
        <v>1616</v>
      </c>
      <c r="H1443" t="s">
        <v>1518</v>
      </c>
      <c r="I1443">
        <v>0</v>
      </c>
      <c r="J1443">
        <f>IF(ISNA(VLOOKUP($C1443,Projections!$A$2:$D$499,2,0))=FALSE,VLOOKUP($C1443,Projections!$A$2:$D$499,2,0),0)</f>
        <v>0</v>
      </c>
      <c r="K1443">
        <f>IF(ISNA(VLOOKUP($C1443,Projections!$A$2:$D$499,3,0))=FALSE,VLOOKUP($C1443,Projections!$A$2:$D$499,3,0),0)</f>
        <v>0</v>
      </c>
      <c r="L1443">
        <f>IF(ISNA(VLOOKUP($C1443,Projections!$A$2:$D$499,4,0))=FALSE,VLOOKUP($C1443,Projections!$A$2:$D$499,4,0),0)</f>
        <v>0</v>
      </c>
    </row>
    <row r="1444" spans="1:12">
      <c r="A1444" t="s">
        <v>5</v>
      </c>
      <c r="B1444" t="s">
        <v>3051</v>
      </c>
      <c r="C1444" t="s">
        <v>863</v>
      </c>
      <c r="D1444">
        <v>13059955</v>
      </c>
      <c r="E1444" t="s">
        <v>5</v>
      </c>
      <c r="F1444">
        <v>2000</v>
      </c>
      <c r="G1444" t="s">
        <v>1611</v>
      </c>
      <c r="H1444" t="s">
        <v>691</v>
      </c>
      <c r="I1444">
        <v>4.5999999999999996</v>
      </c>
      <c r="J1444">
        <f>IF(ISNA(VLOOKUP($C1444,Projections!$A$2:$D$499,2,0))=FALSE,VLOOKUP($C1444,Projections!$A$2:$D$499,2,0),0)</f>
        <v>0</v>
      </c>
      <c r="K1444">
        <f>IF(ISNA(VLOOKUP($C1444,Projections!$A$2:$D$499,3,0))=FALSE,VLOOKUP($C1444,Projections!$A$2:$D$499,3,0),0)</f>
        <v>0</v>
      </c>
      <c r="L1444">
        <f>IF(ISNA(VLOOKUP($C1444,Projections!$A$2:$D$499,4,0))=FALSE,VLOOKUP($C1444,Projections!$A$2:$D$499,4,0),0)</f>
        <v>0</v>
      </c>
    </row>
    <row r="1445" spans="1:12">
      <c r="A1445" t="s">
        <v>1</v>
      </c>
      <c r="B1445" t="s">
        <v>3052</v>
      </c>
      <c r="C1445" t="s">
        <v>373</v>
      </c>
      <c r="D1445">
        <v>13059972</v>
      </c>
      <c r="E1445" t="s">
        <v>1</v>
      </c>
      <c r="F1445">
        <v>2000</v>
      </c>
      <c r="G1445" t="s">
        <v>1611</v>
      </c>
      <c r="H1445" t="s">
        <v>15</v>
      </c>
      <c r="I1445">
        <v>0</v>
      </c>
      <c r="J1445">
        <f>IF(ISNA(VLOOKUP($C1445,Projections!$A$2:$D$499,2,0))=FALSE,VLOOKUP($C1445,Projections!$A$2:$D$499,2,0),0)</f>
        <v>0</v>
      </c>
      <c r="K1445">
        <f>IF(ISNA(VLOOKUP($C1445,Projections!$A$2:$D$499,3,0))=FALSE,VLOOKUP($C1445,Projections!$A$2:$D$499,3,0),0)</f>
        <v>0</v>
      </c>
      <c r="L1445">
        <f>IF(ISNA(VLOOKUP($C1445,Projections!$A$2:$D$499,4,0))=FALSE,VLOOKUP($C1445,Projections!$A$2:$D$499,4,0),0)</f>
        <v>0</v>
      </c>
    </row>
    <row r="1446" spans="1:12">
      <c r="A1446" t="s">
        <v>1</v>
      </c>
      <c r="B1446" t="s">
        <v>3053</v>
      </c>
      <c r="C1446" t="s">
        <v>683</v>
      </c>
      <c r="D1446">
        <v>13059957</v>
      </c>
      <c r="E1446" t="s">
        <v>1</v>
      </c>
      <c r="F1446">
        <v>2000</v>
      </c>
      <c r="G1446" t="s">
        <v>1679</v>
      </c>
      <c r="H1446" t="s">
        <v>721</v>
      </c>
      <c r="I1446">
        <v>3.07</v>
      </c>
      <c r="J1446">
        <f>IF(ISNA(VLOOKUP($C1446,Projections!$A$2:$D$499,2,0))=FALSE,VLOOKUP($C1446,Projections!$A$2:$D$499,2,0),0)</f>
        <v>0</v>
      </c>
      <c r="K1446">
        <f>IF(ISNA(VLOOKUP($C1446,Projections!$A$2:$D$499,3,0))=FALSE,VLOOKUP($C1446,Projections!$A$2:$D$499,3,0),0)</f>
        <v>0</v>
      </c>
      <c r="L1446">
        <f>IF(ISNA(VLOOKUP($C1446,Projections!$A$2:$D$499,4,0))=FALSE,VLOOKUP($C1446,Projections!$A$2:$D$499,4,0),0)</f>
        <v>0</v>
      </c>
    </row>
    <row r="1447" spans="1:12">
      <c r="A1447" t="s">
        <v>1</v>
      </c>
      <c r="B1447" t="s">
        <v>3054</v>
      </c>
      <c r="C1447" t="s">
        <v>646</v>
      </c>
      <c r="D1447">
        <v>13059959</v>
      </c>
      <c r="E1447" t="s">
        <v>1</v>
      </c>
      <c r="F1447">
        <v>2000</v>
      </c>
      <c r="G1447" t="s">
        <v>1607</v>
      </c>
      <c r="H1447" t="s">
        <v>712</v>
      </c>
      <c r="I1447">
        <v>2.71</v>
      </c>
      <c r="J1447">
        <f>IF(ISNA(VLOOKUP($C1447,Projections!$A$2:$D$499,2,0))=FALSE,VLOOKUP($C1447,Projections!$A$2:$D$499,2,0),0)</f>
        <v>4.76</v>
      </c>
      <c r="K1447">
        <f>IF(ISNA(VLOOKUP($C1447,Projections!$A$2:$D$499,3,0))=FALSE,VLOOKUP($C1447,Projections!$A$2:$D$499,3,0),0)</f>
        <v>6.29</v>
      </c>
      <c r="L1447">
        <f>IF(ISNA(VLOOKUP($C1447,Projections!$A$2:$D$499,4,0))=FALSE,VLOOKUP($C1447,Projections!$A$2:$D$499,4,0),0)</f>
        <v>4.72</v>
      </c>
    </row>
    <row r="1448" spans="1:12">
      <c r="A1448" t="s">
        <v>5</v>
      </c>
      <c r="B1448" t="s">
        <v>3055</v>
      </c>
      <c r="C1448" t="s">
        <v>1215</v>
      </c>
      <c r="D1448">
        <v>13059977</v>
      </c>
      <c r="E1448" t="s">
        <v>5</v>
      </c>
      <c r="F1448">
        <v>2000</v>
      </c>
      <c r="G1448" t="s">
        <v>1607</v>
      </c>
      <c r="H1448" t="s">
        <v>712</v>
      </c>
      <c r="I1448">
        <v>0</v>
      </c>
      <c r="J1448">
        <f>IF(ISNA(VLOOKUP($C1448,Projections!$A$2:$D$499,2,0))=FALSE,VLOOKUP($C1448,Projections!$A$2:$D$499,2,0),0)</f>
        <v>0</v>
      </c>
      <c r="K1448">
        <f>IF(ISNA(VLOOKUP($C1448,Projections!$A$2:$D$499,3,0))=FALSE,VLOOKUP($C1448,Projections!$A$2:$D$499,3,0),0)</f>
        <v>0</v>
      </c>
      <c r="L1448">
        <f>IF(ISNA(VLOOKUP($C1448,Projections!$A$2:$D$499,4,0))=FALSE,VLOOKUP($C1448,Projections!$A$2:$D$499,4,0),0)</f>
        <v>0</v>
      </c>
    </row>
    <row r="1449" spans="1:12">
      <c r="A1449" t="s">
        <v>5</v>
      </c>
      <c r="B1449" t="s">
        <v>3056</v>
      </c>
      <c r="C1449" t="s">
        <v>1214</v>
      </c>
      <c r="D1449">
        <v>13059978</v>
      </c>
      <c r="E1449" t="s">
        <v>5</v>
      </c>
      <c r="F1449">
        <v>2000</v>
      </c>
      <c r="G1449" t="s">
        <v>1607</v>
      </c>
      <c r="H1449" t="s">
        <v>712</v>
      </c>
      <c r="I1449">
        <v>0</v>
      </c>
      <c r="J1449">
        <f>IF(ISNA(VLOOKUP($C1449,Projections!$A$2:$D$499,2,0))=FALSE,VLOOKUP($C1449,Projections!$A$2:$D$499,2,0),0)</f>
        <v>0</v>
      </c>
      <c r="K1449">
        <f>IF(ISNA(VLOOKUP($C1449,Projections!$A$2:$D$499,3,0))=FALSE,VLOOKUP($C1449,Projections!$A$2:$D$499,3,0),0)</f>
        <v>0</v>
      </c>
      <c r="L1449">
        <f>IF(ISNA(VLOOKUP($C1449,Projections!$A$2:$D$499,4,0))=FALSE,VLOOKUP($C1449,Projections!$A$2:$D$499,4,0),0)</f>
        <v>0</v>
      </c>
    </row>
    <row r="1450" spans="1:12">
      <c r="A1450" t="s">
        <v>5</v>
      </c>
      <c r="B1450" t="s">
        <v>3057</v>
      </c>
      <c r="C1450" t="s">
        <v>1209</v>
      </c>
      <c r="D1450">
        <v>13059956</v>
      </c>
      <c r="E1450" t="s">
        <v>5</v>
      </c>
      <c r="F1450">
        <v>2000</v>
      </c>
      <c r="G1450" t="s">
        <v>1609</v>
      </c>
      <c r="H1450" t="s">
        <v>695</v>
      </c>
      <c r="I1450">
        <v>0</v>
      </c>
      <c r="J1450">
        <f>IF(ISNA(VLOOKUP($C1450,Projections!$A$2:$D$499,2,0))=FALSE,VLOOKUP($C1450,Projections!$A$2:$D$499,2,0),0)</f>
        <v>0</v>
      </c>
      <c r="K1450">
        <f>IF(ISNA(VLOOKUP($C1450,Projections!$A$2:$D$499,3,0))=FALSE,VLOOKUP($C1450,Projections!$A$2:$D$499,3,0),0)</f>
        <v>0</v>
      </c>
      <c r="L1450">
        <f>IF(ISNA(VLOOKUP($C1450,Projections!$A$2:$D$499,4,0))=FALSE,VLOOKUP($C1450,Projections!$A$2:$D$499,4,0),0)</f>
        <v>0</v>
      </c>
    </row>
    <row r="1451" spans="1:12">
      <c r="A1451" t="s">
        <v>4</v>
      </c>
      <c r="B1451" t="s">
        <v>3058</v>
      </c>
      <c r="C1451" t="s">
        <v>1211</v>
      </c>
      <c r="D1451">
        <v>13059964</v>
      </c>
      <c r="E1451" t="s">
        <v>4</v>
      </c>
      <c r="F1451">
        <v>2000</v>
      </c>
      <c r="G1451" t="s">
        <v>1609</v>
      </c>
      <c r="H1451" t="s">
        <v>695</v>
      </c>
      <c r="I1451">
        <v>0</v>
      </c>
      <c r="J1451">
        <f>IF(ISNA(VLOOKUP($C1451,Projections!$A$2:$D$499,2,0))=FALSE,VLOOKUP($C1451,Projections!$A$2:$D$499,2,0),0)</f>
        <v>0</v>
      </c>
      <c r="K1451">
        <f>IF(ISNA(VLOOKUP($C1451,Projections!$A$2:$D$499,3,0))=FALSE,VLOOKUP($C1451,Projections!$A$2:$D$499,3,0),0)</f>
        <v>0</v>
      </c>
      <c r="L1451">
        <f>IF(ISNA(VLOOKUP($C1451,Projections!$A$2:$D$499,4,0))=FALSE,VLOOKUP($C1451,Projections!$A$2:$D$499,4,0),0)</f>
        <v>0</v>
      </c>
    </row>
    <row r="1452" spans="1:12">
      <c r="A1452" t="s">
        <v>6</v>
      </c>
      <c r="B1452" t="s">
        <v>3059</v>
      </c>
      <c r="C1452" t="s">
        <v>1212</v>
      </c>
      <c r="D1452">
        <v>13059965</v>
      </c>
      <c r="E1452" t="s">
        <v>6</v>
      </c>
      <c r="F1452">
        <v>2000</v>
      </c>
      <c r="G1452" t="s">
        <v>1609</v>
      </c>
      <c r="H1452" t="s">
        <v>695</v>
      </c>
      <c r="I1452">
        <v>0</v>
      </c>
      <c r="J1452">
        <f>IF(ISNA(VLOOKUP($C1452,Projections!$A$2:$D$499,2,0))=FALSE,VLOOKUP($C1452,Projections!$A$2:$D$499,2,0),0)</f>
        <v>0</v>
      </c>
      <c r="K1452">
        <f>IF(ISNA(VLOOKUP($C1452,Projections!$A$2:$D$499,3,0))=FALSE,VLOOKUP($C1452,Projections!$A$2:$D$499,3,0),0)</f>
        <v>0</v>
      </c>
      <c r="L1452">
        <f>IF(ISNA(VLOOKUP($C1452,Projections!$A$2:$D$499,4,0))=FALSE,VLOOKUP($C1452,Projections!$A$2:$D$499,4,0),0)</f>
        <v>0</v>
      </c>
    </row>
    <row r="1453" spans="1:12">
      <c r="A1453" t="s">
        <v>6</v>
      </c>
      <c r="B1453" t="s">
        <v>3060</v>
      </c>
      <c r="C1453" t="s">
        <v>1213</v>
      </c>
      <c r="D1453">
        <v>13059966</v>
      </c>
      <c r="E1453" t="s">
        <v>6</v>
      </c>
      <c r="F1453">
        <v>2000</v>
      </c>
      <c r="G1453" t="s">
        <v>1609</v>
      </c>
      <c r="H1453" t="s">
        <v>695</v>
      </c>
      <c r="I1453">
        <v>0</v>
      </c>
      <c r="J1453">
        <f>IF(ISNA(VLOOKUP($C1453,Projections!$A$2:$D$499,2,0))=FALSE,VLOOKUP($C1453,Projections!$A$2:$D$499,2,0),0)</f>
        <v>0</v>
      </c>
      <c r="K1453">
        <f>IF(ISNA(VLOOKUP($C1453,Projections!$A$2:$D$499,3,0))=FALSE,VLOOKUP($C1453,Projections!$A$2:$D$499,3,0),0)</f>
        <v>0</v>
      </c>
      <c r="L1453">
        <f>IF(ISNA(VLOOKUP($C1453,Projections!$A$2:$D$499,4,0))=FALSE,VLOOKUP($C1453,Projections!$A$2:$D$499,4,0),0)</f>
        <v>0</v>
      </c>
    </row>
    <row r="1454" spans="1:12">
      <c r="A1454" t="s">
        <v>1</v>
      </c>
      <c r="B1454" t="s">
        <v>3061</v>
      </c>
      <c r="C1454" t="s">
        <v>517</v>
      </c>
      <c r="D1454">
        <v>13059973</v>
      </c>
      <c r="E1454" t="s">
        <v>1</v>
      </c>
      <c r="F1454">
        <v>2000</v>
      </c>
      <c r="G1454" t="s">
        <v>1609</v>
      </c>
      <c r="H1454" t="s">
        <v>468</v>
      </c>
      <c r="I1454">
        <v>0</v>
      </c>
      <c r="J1454">
        <f>IF(ISNA(VLOOKUP($C1454,Projections!$A$2:$D$499,2,0))=FALSE,VLOOKUP($C1454,Projections!$A$2:$D$499,2,0),0)</f>
        <v>0</v>
      </c>
      <c r="K1454">
        <f>IF(ISNA(VLOOKUP($C1454,Projections!$A$2:$D$499,3,0))=FALSE,VLOOKUP($C1454,Projections!$A$2:$D$499,3,0),0)</f>
        <v>0</v>
      </c>
      <c r="L1454">
        <f>IF(ISNA(VLOOKUP($C1454,Projections!$A$2:$D$499,4,0))=FALSE,VLOOKUP($C1454,Projections!$A$2:$D$499,4,0),0)</f>
        <v>0</v>
      </c>
    </row>
    <row r="1455" spans="1:12">
      <c r="A1455" t="s">
        <v>6</v>
      </c>
      <c r="B1455" t="s">
        <v>3062</v>
      </c>
      <c r="C1455" t="s">
        <v>1207</v>
      </c>
      <c r="D1455">
        <v>13059967</v>
      </c>
      <c r="E1455" t="s">
        <v>6</v>
      </c>
      <c r="F1455">
        <v>2000</v>
      </c>
      <c r="G1455" t="s">
        <v>1599</v>
      </c>
      <c r="H1455" t="s">
        <v>700</v>
      </c>
      <c r="I1455">
        <v>0</v>
      </c>
      <c r="J1455">
        <f>IF(ISNA(VLOOKUP($C1455,Projections!$A$2:$D$499,2,0))=FALSE,VLOOKUP($C1455,Projections!$A$2:$D$499,2,0),0)</f>
        <v>0</v>
      </c>
      <c r="K1455">
        <f>IF(ISNA(VLOOKUP($C1455,Projections!$A$2:$D$499,3,0))=FALSE,VLOOKUP($C1455,Projections!$A$2:$D$499,3,0),0)</f>
        <v>0</v>
      </c>
      <c r="L1455">
        <f>IF(ISNA(VLOOKUP($C1455,Projections!$A$2:$D$499,4,0))=FALSE,VLOOKUP($C1455,Projections!$A$2:$D$499,4,0),0)</f>
        <v>0</v>
      </c>
    </row>
    <row r="1456" spans="1:12">
      <c r="A1456" t="s">
        <v>1</v>
      </c>
      <c r="B1456" t="s">
        <v>3063</v>
      </c>
      <c r="C1456" t="s">
        <v>1208</v>
      </c>
      <c r="D1456">
        <v>13059968</v>
      </c>
      <c r="E1456" t="s">
        <v>1</v>
      </c>
      <c r="F1456">
        <v>2000</v>
      </c>
      <c r="G1456" t="s">
        <v>1599</v>
      </c>
      <c r="H1456" t="s">
        <v>700</v>
      </c>
      <c r="I1456">
        <v>0</v>
      </c>
      <c r="J1456">
        <f>IF(ISNA(VLOOKUP($C1456,Projections!$A$2:$D$499,2,0))=FALSE,VLOOKUP($C1456,Projections!$A$2:$D$499,2,0),0)</f>
        <v>0</v>
      </c>
      <c r="K1456">
        <f>IF(ISNA(VLOOKUP($C1456,Projections!$A$2:$D$499,3,0))=FALSE,VLOOKUP($C1456,Projections!$A$2:$D$499,3,0),0)</f>
        <v>0</v>
      </c>
      <c r="L1456">
        <f>IF(ISNA(VLOOKUP($C1456,Projections!$A$2:$D$499,4,0))=FALSE,VLOOKUP($C1456,Projections!$A$2:$D$499,4,0),0)</f>
        <v>0</v>
      </c>
    </row>
    <row r="1457" spans="1:12">
      <c r="A1457" t="s">
        <v>2</v>
      </c>
      <c r="B1457" t="s">
        <v>3064</v>
      </c>
      <c r="C1457" t="s">
        <v>1202</v>
      </c>
      <c r="D1457">
        <v>13059953</v>
      </c>
      <c r="E1457" t="s">
        <v>2</v>
      </c>
      <c r="F1457">
        <v>2000</v>
      </c>
      <c r="G1457" t="s">
        <v>1614</v>
      </c>
      <c r="H1457" t="s">
        <v>693</v>
      </c>
      <c r="I1457">
        <v>0</v>
      </c>
      <c r="J1457">
        <f>IF(ISNA(VLOOKUP($C1457,Projections!$A$2:$D$499,2,0))=FALSE,VLOOKUP($C1457,Projections!$A$2:$D$499,2,0),0)</f>
        <v>0</v>
      </c>
      <c r="K1457">
        <f>IF(ISNA(VLOOKUP($C1457,Projections!$A$2:$D$499,3,0))=FALSE,VLOOKUP($C1457,Projections!$A$2:$D$499,3,0),0)</f>
        <v>0</v>
      </c>
      <c r="L1457">
        <f>IF(ISNA(VLOOKUP($C1457,Projections!$A$2:$D$499,4,0))=FALSE,VLOOKUP($C1457,Projections!$A$2:$D$499,4,0),0)</f>
        <v>0</v>
      </c>
    </row>
    <row r="1458" spans="1:12">
      <c r="A1458" t="s">
        <v>6</v>
      </c>
      <c r="B1458" t="s">
        <v>3065</v>
      </c>
      <c r="C1458" t="s">
        <v>1203</v>
      </c>
      <c r="D1458">
        <v>13059954</v>
      </c>
      <c r="E1458" t="s">
        <v>6</v>
      </c>
      <c r="F1458">
        <v>2000</v>
      </c>
      <c r="G1458" t="s">
        <v>1614</v>
      </c>
      <c r="H1458" t="s">
        <v>693</v>
      </c>
      <c r="I1458">
        <v>0</v>
      </c>
      <c r="J1458">
        <f>IF(ISNA(VLOOKUP($C1458,Projections!$A$2:$D$499,2,0))=FALSE,VLOOKUP($C1458,Projections!$A$2:$D$499,2,0),0)</f>
        <v>0</v>
      </c>
      <c r="K1458">
        <f>IF(ISNA(VLOOKUP($C1458,Projections!$A$2:$D$499,3,0))=FALSE,VLOOKUP($C1458,Projections!$A$2:$D$499,3,0),0)</f>
        <v>0</v>
      </c>
      <c r="L1458">
        <f>IF(ISNA(VLOOKUP($C1458,Projections!$A$2:$D$499,4,0))=FALSE,VLOOKUP($C1458,Projections!$A$2:$D$499,4,0),0)</f>
        <v>0</v>
      </c>
    </row>
    <row r="1459" spans="1:12">
      <c r="A1459" t="s">
        <v>5</v>
      </c>
      <c r="B1459" t="s">
        <v>3066</v>
      </c>
      <c r="C1459" t="s">
        <v>1463</v>
      </c>
      <c r="D1459">
        <v>13059960</v>
      </c>
      <c r="E1459" t="s">
        <v>5</v>
      </c>
      <c r="F1459">
        <v>2000</v>
      </c>
      <c r="G1459" t="s">
        <v>1614</v>
      </c>
      <c r="H1459" t="s">
        <v>99</v>
      </c>
      <c r="I1459">
        <v>3.52</v>
      </c>
      <c r="J1459">
        <f>IF(ISNA(VLOOKUP($C1459,Projections!$A$2:$D$499,2,0))=FALSE,VLOOKUP($C1459,Projections!$A$2:$D$499,2,0),0)</f>
        <v>5.57</v>
      </c>
      <c r="K1459">
        <f>IF(ISNA(VLOOKUP($C1459,Projections!$A$2:$D$499,3,0))=FALSE,VLOOKUP($C1459,Projections!$A$2:$D$499,3,0),0)</f>
        <v>7.37</v>
      </c>
      <c r="L1459">
        <f>IF(ISNA(VLOOKUP($C1459,Projections!$A$2:$D$499,4,0))=FALSE,VLOOKUP($C1459,Projections!$A$2:$D$499,4,0),0)</f>
        <v>5.87</v>
      </c>
    </row>
    <row r="1460" spans="1:12">
      <c r="A1460" t="s">
        <v>6</v>
      </c>
      <c r="B1460" t="s">
        <v>3067</v>
      </c>
      <c r="C1460" t="s">
        <v>1204</v>
      </c>
      <c r="D1460">
        <v>13059963</v>
      </c>
      <c r="E1460" t="s">
        <v>6</v>
      </c>
      <c r="F1460">
        <v>2000</v>
      </c>
      <c r="G1460" t="s">
        <v>1614</v>
      </c>
      <c r="H1460" t="s">
        <v>693</v>
      </c>
      <c r="I1460">
        <v>0</v>
      </c>
      <c r="J1460">
        <f>IF(ISNA(VLOOKUP($C1460,Projections!$A$2:$D$499,2,0))=FALSE,VLOOKUP($C1460,Projections!$A$2:$D$499,2,0),0)</f>
        <v>0</v>
      </c>
      <c r="K1460">
        <f>IF(ISNA(VLOOKUP($C1460,Projections!$A$2:$D$499,3,0))=FALSE,VLOOKUP($C1460,Projections!$A$2:$D$499,3,0),0)</f>
        <v>0</v>
      </c>
      <c r="L1460">
        <f>IF(ISNA(VLOOKUP($C1460,Projections!$A$2:$D$499,4,0))=FALSE,VLOOKUP($C1460,Projections!$A$2:$D$499,4,0),0)</f>
        <v>0</v>
      </c>
    </row>
    <row r="1461" spans="1:12">
      <c r="A1461" t="s">
        <v>2</v>
      </c>
      <c r="B1461" t="s">
        <v>3068</v>
      </c>
      <c r="C1461" t="s">
        <v>387</v>
      </c>
      <c r="D1461">
        <v>13059969</v>
      </c>
      <c r="E1461" t="s">
        <v>2</v>
      </c>
      <c r="F1461">
        <v>2000</v>
      </c>
      <c r="G1461" t="s">
        <v>1614</v>
      </c>
      <c r="H1461" t="s">
        <v>99</v>
      </c>
      <c r="I1461">
        <v>0</v>
      </c>
      <c r="J1461">
        <f>IF(ISNA(VLOOKUP($C1461,Projections!$A$2:$D$499,2,0))=FALSE,VLOOKUP($C1461,Projections!$A$2:$D$499,2,0),0)</f>
        <v>0</v>
      </c>
      <c r="K1461">
        <f>IF(ISNA(VLOOKUP($C1461,Projections!$A$2:$D$499,3,0))=FALSE,VLOOKUP($C1461,Projections!$A$2:$D$499,3,0),0)</f>
        <v>0</v>
      </c>
      <c r="L1461">
        <f>IF(ISNA(VLOOKUP($C1461,Projections!$A$2:$D$499,4,0))=FALSE,VLOOKUP($C1461,Projections!$A$2:$D$499,4,0),0)</f>
        <v>0</v>
      </c>
    </row>
    <row r="1462" spans="1:12">
      <c r="A1462" t="s">
        <v>6</v>
      </c>
      <c r="B1462" t="s">
        <v>3069</v>
      </c>
      <c r="C1462" t="s">
        <v>1477</v>
      </c>
      <c r="D1462">
        <v>13059948</v>
      </c>
      <c r="E1462" t="s">
        <v>6</v>
      </c>
      <c r="F1462">
        <v>2000</v>
      </c>
      <c r="G1462" t="s">
        <v>1624</v>
      </c>
      <c r="H1462" t="s">
        <v>1468</v>
      </c>
      <c r="I1462">
        <v>8.66</v>
      </c>
      <c r="J1462">
        <f>IF(ISNA(VLOOKUP($C1462,Projections!$A$2:$D$499,2,0))=FALSE,VLOOKUP($C1462,Projections!$A$2:$D$499,2,0),0)</f>
        <v>0</v>
      </c>
      <c r="K1462">
        <f>IF(ISNA(VLOOKUP($C1462,Projections!$A$2:$D$499,3,0))=FALSE,VLOOKUP($C1462,Projections!$A$2:$D$499,3,0),0)</f>
        <v>0</v>
      </c>
      <c r="L1462">
        <f>IF(ISNA(VLOOKUP($C1462,Projections!$A$2:$D$499,4,0))=FALSE,VLOOKUP($C1462,Projections!$A$2:$D$499,4,0),0)</f>
        <v>0</v>
      </c>
    </row>
    <row r="1463" spans="1:12">
      <c r="A1463" t="s">
        <v>23</v>
      </c>
      <c r="B1463" t="s">
        <v>3070</v>
      </c>
      <c r="C1463" t="s">
        <v>1516</v>
      </c>
      <c r="D1463">
        <v>13059951</v>
      </c>
      <c r="E1463" t="s">
        <v>23</v>
      </c>
      <c r="F1463">
        <v>2000</v>
      </c>
      <c r="G1463" t="s">
        <v>1624</v>
      </c>
      <c r="H1463" t="s">
        <v>1468</v>
      </c>
      <c r="I1463">
        <v>0</v>
      </c>
      <c r="J1463">
        <f>IF(ISNA(VLOOKUP($C1463,Projections!$A$2:$D$499,2,0))=FALSE,VLOOKUP($C1463,Projections!$A$2:$D$499,2,0),0)</f>
        <v>0</v>
      </c>
      <c r="K1463">
        <f>IF(ISNA(VLOOKUP($C1463,Projections!$A$2:$D$499,3,0))=FALSE,VLOOKUP($C1463,Projections!$A$2:$D$499,3,0),0)</f>
        <v>0</v>
      </c>
      <c r="L1463">
        <f>IF(ISNA(VLOOKUP($C1463,Projections!$A$2:$D$499,4,0))=FALSE,VLOOKUP($C1463,Projections!$A$2:$D$499,4,0),0)</f>
        <v>0</v>
      </c>
    </row>
    <row r="1464" spans="1:12">
      <c r="A1464" t="s">
        <v>6</v>
      </c>
      <c r="B1464" t="s">
        <v>3071</v>
      </c>
      <c r="C1464" t="s">
        <v>1458</v>
      </c>
      <c r="D1464">
        <v>13059974</v>
      </c>
      <c r="E1464" t="s">
        <v>6</v>
      </c>
      <c r="F1464">
        <v>2000</v>
      </c>
      <c r="G1464" t="s">
        <v>1624</v>
      </c>
      <c r="H1464" t="s">
        <v>1237</v>
      </c>
      <c r="I1464">
        <v>0</v>
      </c>
      <c r="J1464">
        <f>IF(ISNA(VLOOKUP($C1464,Projections!$A$2:$D$499,2,0))=FALSE,VLOOKUP($C1464,Projections!$A$2:$D$499,2,0),0)</f>
        <v>0</v>
      </c>
      <c r="K1464">
        <f>IF(ISNA(VLOOKUP($C1464,Projections!$A$2:$D$499,3,0))=FALSE,VLOOKUP($C1464,Projections!$A$2:$D$499,3,0),0)</f>
        <v>0</v>
      </c>
      <c r="L1464">
        <f>IF(ISNA(VLOOKUP($C1464,Projections!$A$2:$D$499,4,0))=FALSE,VLOOKUP($C1464,Projections!$A$2:$D$499,4,0),0)</f>
        <v>0</v>
      </c>
    </row>
    <row r="1465" spans="1:12">
      <c r="A1465" t="s">
        <v>6</v>
      </c>
      <c r="B1465" t="s">
        <v>3072</v>
      </c>
      <c r="C1465" t="s">
        <v>1457</v>
      </c>
      <c r="D1465">
        <v>13059949</v>
      </c>
      <c r="E1465" t="s">
        <v>6</v>
      </c>
      <c r="F1465">
        <v>2000</v>
      </c>
      <c r="G1465" t="s">
        <v>1597</v>
      </c>
      <c r="H1465" t="s">
        <v>1245</v>
      </c>
      <c r="I1465">
        <v>0</v>
      </c>
      <c r="J1465">
        <f>IF(ISNA(VLOOKUP($C1465,Projections!$A$2:$D$499,2,0))=FALSE,VLOOKUP($C1465,Projections!$A$2:$D$499,2,0),0)</f>
        <v>0</v>
      </c>
      <c r="K1465">
        <f>IF(ISNA(VLOOKUP($C1465,Projections!$A$2:$D$499,3,0))=FALSE,VLOOKUP($C1465,Projections!$A$2:$D$499,3,0),0)</f>
        <v>0</v>
      </c>
      <c r="L1465">
        <f>IF(ISNA(VLOOKUP($C1465,Projections!$A$2:$D$499,4,0))=FALSE,VLOOKUP($C1465,Projections!$A$2:$D$499,4,0),0)</f>
        <v>0</v>
      </c>
    </row>
    <row r="1466" spans="1:12">
      <c r="A1466" t="s">
        <v>55</v>
      </c>
      <c r="B1466" t="s">
        <v>3073</v>
      </c>
      <c r="C1466" t="s">
        <v>1455</v>
      </c>
      <c r="D1466">
        <v>13059980</v>
      </c>
      <c r="E1466" t="s">
        <v>55</v>
      </c>
      <c r="F1466">
        <v>2000</v>
      </c>
      <c r="G1466" t="s">
        <v>1597</v>
      </c>
      <c r="H1466" t="s">
        <v>1233</v>
      </c>
      <c r="I1466">
        <v>0</v>
      </c>
      <c r="J1466">
        <f>IF(ISNA(VLOOKUP($C1466,Projections!$A$2:$D$499,2,0))=FALSE,VLOOKUP($C1466,Projections!$A$2:$D$499,2,0),0)</f>
        <v>0</v>
      </c>
      <c r="K1466">
        <f>IF(ISNA(VLOOKUP($C1466,Projections!$A$2:$D$499,3,0))=FALSE,VLOOKUP($C1466,Projections!$A$2:$D$499,3,0),0)</f>
        <v>0</v>
      </c>
      <c r="L1466">
        <f>IF(ISNA(VLOOKUP($C1466,Projections!$A$2:$D$499,4,0))=FALSE,VLOOKUP($C1466,Projections!$A$2:$D$499,4,0),0)</f>
        <v>0</v>
      </c>
    </row>
    <row r="1467" spans="1:12">
      <c r="A1467" t="s">
        <v>5</v>
      </c>
      <c r="B1467" t="s">
        <v>3074</v>
      </c>
      <c r="C1467" t="s">
        <v>1456</v>
      </c>
      <c r="D1467">
        <v>13059982</v>
      </c>
      <c r="E1467" t="s">
        <v>5</v>
      </c>
      <c r="F1467">
        <v>2000</v>
      </c>
      <c r="G1467" t="s">
        <v>1597</v>
      </c>
      <c r="H1467" t="s">
        <v>1233</v>
      </c>
      <c r="I1467">
        <v>0</v>
      </c>
      <c r="J1467">
        <f>IF(ISNA(VLOOKUP($C1467,Projections!$A$2:$D$499,2,0))=FALSE,VLOOKUP($C1467,Projections!$A$2:$D$499,2,0),0)</f>
        <v>0</v>
      </c>
      <c r="K1467">
        <f>IF(ISNA(VLOOKUP($C1467,Projections!$A$2:$D$499,3,0))=FALSE,VLOOKUP($C1467,Projections!$A$2:$D$499,3,0),0)</f>
        <v>0</v>
      </c>
      <c r="L1467">
        <f>IF(ISNA(VLOOKUP($C1467,Projections!$A$2:$D$499,4,0))=FALSE,VLOOKUP($C1467,Projections!$A$2:$D$499,4,0),0)</f>
        <v>0</v>
      </c>
    </row>
    <row r="1468" spans="1:12">
      <c r="A1468" t="s">
        <v>31</v>
      </c>
      <c r="B1468" t="s">
        <v>3075</v>
      </c>
      <c r="C1468" t="s">
        <v>1595</v>
      </c>
      <c r="D1468">
        <v>13059970</v>
      </c>
      <c r="E1468" t="s">
        <v>31</v>
      </c>
      <c r="F1468">
        <v>2000</v>
      </c>
      <c r="G1468" t="s">
        <v>1603</v>
      </c>
      <c r="H1468" t="s">
        <v>730</v>
      </c>
      <c r="I1468">
        <v>2.8</v>
      </c>
      <c r="J1468">
        <f>IF(ISNA(VLOOKUP($C1468,Projections!$A$2:$D$499,2,0))=FALSE,VLOOKUP($C1468,Projections!$A$2:$D$499,2,0),0)</f>
        <v>0</v>
      </c>
      <c r="K1468">
        <f>IF(ISNA(VLOOKUP($C1468,Projections!$A$2:$D$499,3,0))=FALSE,VLOOKUP($C1468,Projections!$A$2:$D$499,3,0),0)</f>
        <v>0</v>
      </c>
      <c r="L1468">
        <f>IF(ISNA(VLOOKUP($C1468,Projections!$A$2:$D$499,4,0))=FALSE,VLOOKUP($C1468,Projections!$A$2:$D$499,4,0),0)</f>
        <v>0</v>
      </c>
    </row>
    <row r="1469" spans="1:12">
      <c r="A1469" t="s">
        <v>4</v>
      </c>
      <c r="B1469" t="s">
        <v>3076</v>
      </c>
      <c r="C1469" t="s">
        <v>1584</v>
      </c>
      <c r="D1469">
        <v>13059958</v>
      </c>
      <c r="E1469" t="s">
        <v>4</v>
      </c>
      <c r="F1469">
        <v>2000</v>
      </c>
      <c r="G1469" t="s">
        <v>1634</v>
      </c>
      <c r="H1469" t="s">
        <v>710</v>
      </c>
      <c r="I1469">
        <v>2.29</v>
      </c>
      <c r="J1469">
        <f>IF(ISNA(VLOOKUP($C1469,Projections!$A$2:$D$499,2,0))=FALSE,VLOOKUP($C1469,Projections!$A$2:$D$499,2,0),0)</f>
        <v>0</v>
      </c>
      <c r="K1469">
        <f>IF(ISNA(VLOOKUP($C1469,Projections!$A$2:$D$499,3,0))=FALSE,VLOOKUP($C1469,Projections!$A$2:$D$499,3,0),0)</f>
        <v>0</v>
      </c>
      <c r="L1469">
        <f>IF(ISNA(VLOOKUP($C1469,Projections!$A$2:$D$499,4,0))=FALSE,VLOOKUP($C1469,Projections!$A$2:$D$499,4,0),0)</f>
        <v>0</v>
      </c>
    </row>
    <row r="1470" spans="1:12">
      <c r="A1470" t="s">
        <v>5</v>
      </c>
      <c r="B1470" t="s">
        <v>3077</v>
      </c>
      <c r="C1470" t="s">
        <v>1567</v>
      </c>
      <c r="D1470">
        <v>13059975</v>
      </c>
      <c r="E1470" t="s">
        <v>5</v>
      </c>
      <c r="F1470">
        <v>2000</v>
      </c>
      <c r="G1470" t="s">
        <v>1616</v>
      </c>
      <c r="H1470" t="s">
        <v>1518</v>
      </c>
      <c r="I1470">
        <v>0</v>
      </c>
      <c r="J1470">
        <f>IF(ISNA(VLOOKUP($C1470,Projections!$A$2:$D$499,2,0))=FALSE,VLOOKUP($C1470,Projections!$A$2:$D$499,2,0),0)</f>
        <v>0</v>
      </c>
      <c r="K1470">
        <f>IF(ISNA(VLOOKUP($C1470,Projections!$A$2:$D$499,3,0))=FALSE,VLOOKUP($C1470,Projections!$A$2:$D$499,3,0),0)</f>
        <v>0</v>
      </c>
      <c r="L1470">
        <f>IF(ISNA(VLOOKUP($C1470,Projections!$A$2:$D$499,4,0))=FALSE,VLOOKUP($C1470,Projections!$A$2:$D$499,4,0),0)</f>
        <v>0</v>
      </c>
    </row>
    <row r="1471" spans="1:12">
      <c r="A1471" t="s">
        <v>5</v>
      </c>
      <c r="B1471" t="s">
        <v>3078</v>
      </c>
      <c r="C1471" t="s">
        <v>1566</v>
      </c>
      <c r="D1471">
        <v>13059976</v>
      </c>
      <c r="E1471" t="s">
        <v>5</v>
      </c>
      <c r="F1471">
        <v>2000</v>
      </c>
      <c r="G1471" t="s">
        <v>1616</v>
      </c>
      <c r="H1471" t="s">
        <v>1518</v>
      </c>
      <c r="I1471">
        <v>0</v>
      </c>
      <c r="J1471">
        <f>IF(ISNA(VLOOKUP($C1471,Projections!$A$2:$D$499,2,0))=FALSE,VLOOKUP($C1471,Projections!$A$2:$D$499,2,0),0)</f>
        <v>0</v>
      </c>
      <c r="K1471">
        <f>IF(ISNA(VLOOKUP($C1471,Projections!$A$2:$D$499,3,0))=FALSE,VLOOKUP($C1471,Projections!$A$2:$D$499,3,0),0)</f>
        <v>0</v>
      </c>
      <c r="L1471">
        <f>IF(ISNA(VLOOKUP($C1471,Projections!$A$2:$D$499,4,0))=FALSE,VLOOKUP($C1471,Projections!$A$2:$D$499,4,0),0)</f>
        <v>0</v>
      </c>
    </row>
    <row r="1472" spans="1:12">
      <c r="A1472" t="s">
        <v>4</v>
      </c>
      <c r="B1472" t="s">
        <v>3079</v>
      </c>
      <c r="C1472" t="s">
        <v>667</v>
      </c>
      <c r="D1472">
        <v>13059950</v>
      </c>
      <c r="E1472" t="s">
        <v>4</v>
      </c>
      <c r="F1472">
        <v>2000</v>
      </c>
      <c r="G1472" t="s">
        <v>1601</v>
      </c>
      <c r="H1472" t="s">
        <v>526</v>
      </c>
      <c r="I1472">
        <v>0</v>
      </c>
      <c r="J1472">
        <f>IF(ISNA(VLOOKUP($C1472,Projections!$A$2:$D$499,2,0))=FALSE,VLOOKUP($C1472,Projections!$A$2:$D$499,2,0),0)</f>
        <v>0</v>
      </c>
      <c r="K1472">
        <f>IF(ISNA(VLOOKUP($C1472,Projections!$A$2:$D$499,3,0))=FALSE,VLOOKUP($C1472,Projections!$A$2:$D$499,3,0),0)</f>
        <v>0</v>
      </c>
      <c r="L1472">
        <f>IF(ISNA(VLOOKUP($C1472,Projections!$A$2:$D$499,4,0))=FALSE,VLOOKUP($C1472,Projections!$A$2:$D$499,4,0),0)</f>
        <v>0</v>
      </c>
    </row>
    <row r="1473" spans="1:12">
      <c r="A1473" t="s">
        <v>1</v>
      </c>
      <c r="B1473" t="s">
        <v>3080</v>
      </c>
      <c r="C1473" t="s">
        <v>380</v>
      </c>
      <c r="D1473">
        <v>13059961</v>
      </c>
      <c r="E1473" t="s">
        <v>1</v>
      </c>
      <c r="F1473">
        <v>2000</v>
      </c>
      <c r="G1473" t="s">
        <v>1601</v>
      </c>
      <c r="H1473" t="s">
        <v>98</v>
      </c>
      <c r="I1473">
        <v>1.73</v>
      </c>
      <c r="J1473">
        <f>IF(ISNA(VLOOKUP($C1473,Projections!$A$2:$D$499,2,0))=FALSE,VLOOKUP($C1473,Projections!$A$2:$D$499,2,0),0)</f>
        <v>0</v>
      </c>
      <c r="K1473">
        <f>IF(ISNA(VLOOKUP($C1473,Projections!$A$2:$D$499,3,0))=FALSE,VLOOKUP($C1473,Projections!$A$2:$D$499,3,0),0)</f>
        <v>0</v>
      </c>
      <c r="L1473">
        <f>IF(ISNA(VLOOKUP($C1473,Projections!$A$2:$D$499,4,0))=FALSE,VLOOKUP($C1473,Projections!$A$2:$D$499,4,0),0)</f>
        <v>0</v>
      </c>
    </row>
    <row r="1474" spans="1:12">
      <c r="A1474" t="s">
        <v>1</v>
      </c>
      <c r="B1474" t="s">
        <v>3081</v>
      </c>
      <c r="C1474" t="s">
        <v>384</v>
      </c>
      <c r="D1474">
        <v>13059962</v>
      </c>
      <c r="E1474" t="s">
        <v>1</v>
      </c>
      <c r="F1474">
        <v>2000</v>
      </c>
      <c r="G1474" t="s">
        <v>1601</v>
      </c>
      <c r="H1474" t="s">
        <v>526</v>
      </c>
      <c r="I1474">
        <v>2.86</v>
      </c>
      <c r="J1474">
        <f>IF(ISNA(VLOOKUP($C1474,Projections!$A$2:$D$499,2,0))=FALSE,VLOOKUP($C1474,Projections!$A$2:$D$499,2,0),0)</f>
        <v>4.37</v>
      </c>
      <c r="K1474">
        <f>IF(ISNA(VLOOKUP($C1474,Projections!$A$2:$D$499,3,0))=FALSE,VLOOKUP($C1474,Projections!$A$2:$D$499,3,0),0)</f>
        <v>5.83</v>
      </c>
      <c r="L1474">
        <f>IF(ISNA(VLOOKUP($C1474,Projections!$A$2:$D$499,4,0))=FALSE,VLOOKUP($C1474,Projections!$A$2:$D$499,4,0),0)</f>
        <v>4.43</v>
      </c>
    </row>
    <row r="1475" spans="1:12">
      <c r="A1475" t="s">
        <v>3</v>
      </c>
      <c r="B1475" t="s">
        <v>3082</v>
      </c>
      <c r="C1475" t="s">
        <v>388</v>
      </c>
      <c r="D1475">
        <v>13059979</v>
      </c>
      <c r="E1475" t="s">
        <v>3</v>
      </c>
      <c r="F1475">
        <v>2000</v>
      </c>
      <c r="G1475" t="s">
        <v>1601</v>
      </c>
      <c r="H1475" t="s">
        <v>98</v>
      </c>
      <c r="I1475">
        <v>0</v>
      </c>
      <c r="J1475">
        <f>IF(ISNA(VLOOKUP($C1475,Projections!$A$2:$D$499,2,0))=FALSE,VLOOKUP($C1475,Projections!$A$2:$D$499,2,0),0)</f>
        <v>0</v>
      </c>
      <c r="K1475">
        <f>IF(ISNA(VLOOKUP($C1475,Projections!$A$2:$D$499,3,0))=FALSE,VLOOKUP($C1475,Projections!$A$2:$D$499,3,0),0)</f>
        <v>0</v>
      </c>
      <c r="L1475">
        <f>IF(ISNA(VLOOKUP($C1475,Projections!$A$2:$D$499,4,0))=FALSE,VLOOKUP($C1475,Projections!$A$2:$D$499,4,0),0)</f>
        <v>0</v>
      </c>
    </row>
  </sheetData>
  <sortState ref="A2:L1475">
    <sortCondition descending="1" ref="L2:L14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319"/>
  <sheetViews>
    <sheetView topLeftCell="A269" workbookViewId="0">
      <selection activeCell="C13" sqref="C13"/>
    </sheetView>
  </sheetViews>
  <sheetFormatPr baseColWidth="10" defaultRowHeight="16"/>
  <cols>
    <col min="1" max="1" width="22.6640625" customWidth="1"/>
    <col min="9" max="9" width="19.1640625" customWidth="1"/>
  </cols>
  <sheetData>
    <row r="1" spans="1:19">
      <c r="A1" s="4" t="s">
        <v>8</v>
      </c>
      <c r="B1" s="4" t="s">
        <v>84</v>
      </c>
      <c r="C1" s="4" t="s">
        <v>85</v>
      </c>
      <c r="D1" s="4" t="s">
        <v>86</v>
      </c>
      <c r="E1" s="1"/>
      <c r="F1" s="1"/>
      <c r="G1" s="1"/>
      <c r="P1" s="1"/>
      <c r="Q1" s="1"/>
      <c r="R1" s="1"/>
      <c r="S1" s="1"/>
    </row>
    <row r="2" spans="1:19">
      <c r="A2" s="4" t="str">
        <f>Batters!A2</f>
        <v>Charlie Blackmon</v>
      </c>
      <c r="B2" s="2">
        <f>Batters!Q2</f>
        <v>13.04</v>
      </c>
      <c r="C2" s="2">
        <f>Batters!R2</f>
        <v>17.329999999999998</v>
      </c>
      <c r="D2" s="2">
        <f>Batters!S2</f>
        <v>13.25</v>
      </c>
      <c r="E2" s="3"/>
      <c r="F2" s="3"/>
      <c r="G2" s="3"/>
    </row>
    <row r="3" spans="1:19">
      <c r="A3" s="4" t="str">
        <f>Batters!A3</f>
        <v>Yordan Alvarez</v>
      </c>
      <c r="B3" s="2">
        <f>Batters!Q3</f>
        <v>12.61</v>
      </c>
      <c r="C3" s="2">
        <f>Batters!R3</f>
        <v>16.920000000000002</v>
      </c>
      <c r="D3" s="2">
        <f>Batters!S3</f>
        <v>12.56</v>
      </c>
      <c r="E3" s="3"/>
      <c r="F3" s="3"/>
      <c r="G3" s="3"/>
      <c r="I3" s="4"/>
    </row>
    <row r="4" spans="1:19">
      <c r="A4" s="4" t="str">
        <f>Batters!A4</f>
        <v>David Dahl</v>
      </c>
      <c r="B4" s="2">
        <f>Batters!Q4</f>
        <v>12.28</v>
      </c>
      <c r="C4" s="2">
        <f>Batters!R4</f>
        <v>16.43</v>
      </c>
      <c r="D4" s="2">
        <f>Batters!S4</f>
        <v>12.45</v>
      </c>
      <c r="E4" s="3"/>
      <c r="F4" s="3"/>
      <c r="G4" s="3"/>
    </row>
    <row r="5" spans="1:19">
      <c r="A5" s="4" t="str">
        <f>Batters!A5</f>
        <v>Trevor Story</v>
      </c>
      <c r="B5" s="2">
        <f>Batters!Q5</f>
        <v>11.94</v>
      </c>
      <c r="C5" s="2">
        <f>Batters!R5</f>
        <v>16</v>
      </c>
      <c r="D5" s="2">
        <f>Batters!S5</f>
        <v>12.1</v>
      </c>
      <c r="E5" s="3"/>
      <c r="F5" s="3"/>
      <c r="G5" s="3"/>
    </row>
    <row r="6" spans="1:19">
      <c r="A6" s="4" t="str">
        <f>Batters!A6</f>
        <v>Mike Yastrzemski</v>
      </c>
      <c r="B6" s="2">
        <f>Batters!Q6</f>
        <v>12.01</v>
      </c>
      <c r="C6" s="2">
        <f>Batters!R6</f>
        <v>15.96</v>
      </c>
      <c r="D6" s="2">
        <f>Batters!S6</f>
        <v>12.09</v>
      </c>
      <c r="E6" s="3"/>
      <c r="F6" s="3"/>
      <c r="G6" s="3"/>
    </row>
    <row r="7" spans="1:19">
      <c r="A7" s="4" t="str">
        <f>Batters!A7</f>
        <v>Max Kepler</v>
      </c>
      <c r="B7" s="2">
        <f>Batters!Q7</f>
        <v>11.76</v>
      </c>
      <c r="C7" s="2">
        <f>Batters!R7</f>
        <v>15.6</v>
      </c>
      <c r="D7" s="2">
        <f>Batters!S7</f>
        <v>11.72</v>
      </c>
      <c r="E7" s="3"/>
      <c r="F7" s="3"/>
      <c r="G7" s="3"/>
    </row>
    <row r="8" spans="1:19">
      <c r="A8" s="4" t="str">
        <f>Batters!A8</f>
        <v>Cody Bellinger</v>
      </c>
      <c r="B8" s="2">
        <f>Batters!Q8</f>
        <v>11.58</v>
      </c>
      <c r="C8" s="2">
        <f>Batters!R8</f>
        <v>15.43</v>
      </c>
      <c r="D8" s="2">
        <f>Batters!S8</f>
        <v>11.49</v>
      </c>
      <c r="E8" s="3"/>
      <c r="F8" s="3"/>
      <c r="G8" s="3"/>
    </row>
    <row r="9" spans="1:19">
      <c r="A9" s="4" t="str">
        <f>Batters!A9</f>
        <v>Brandon Belt</v>
      </c>
      <c r="B9" s="2">
        <f>Batters!Q9</f>
        <v>11.5</v>
      </c>
      <c r="C9" s="2">
        <f>Batters!R9</f>
        <v>15.15</v>
      </c>
      <c r="D9" s="2">
        <f>Batters!S9</f>
        <v>11.43</v>
      </c>
      <c r="E9" s="3"/>
      <c r="F9" s="3"/>
      <c r="G9" s="3"/>
    </row>
    <row r="10" spans="1:19">
      <c r="A10" s="4" t="str">
        <f>Batters!A10</f>
        <v>Danny Santana</v>
      </c>
      <c r="B10" s="2">
        <f>Batters!Q10</f>
        <v>11.18</v>
      </c>
      <c r="C10" s="2">
        <f>Batters!R10</f>
        <v>14.96</v>
      </c>
      <c r="D10" s="2">
        <f>Batters!S10</f>
        <v>11.52</v>
      </c>
      <c r="E10" s="3"/>
      <c r="F10" s="3"/>
      <c r="G10" s="3"/>
    </row>
    <row r="11" spans="1:19">
      <c r="A11" s="4" t="str">
        <f>Batters!A11</f>
        <v>Nelson Cruz</v>
      </c>
      <c r="B11" s="2">
        <f>Batters!Q11</f>
        <v>11.31</v>
      </c>
      <c r="C11" s="2">
        <f>Batters!R11</f>
        <v>15.09</v>
      </c>
      <c r="D11" s="2">
        <f>Batters!S11</f>
        <v>11.27</v>
      </c>
      <c r="E11" s="3"/>
      <c r="F11" s="3"/>
      <c r="G11" s="3"/>
    </row>
    <row r="12" spans="1:19">
      <c r="A12" s="4" t="str">
        <f>Batters!A12</f>
        <v>Eddie Rosario</v>
      </c>
      <c r="B12" s="2">
        <f>Batters!Q12</f>
        <v>11.09</v>
      </c>
      <c r="C12" s="2">
        <f>Batters!R12</f>
        <v>14.87</v>
      </c>
      <c r="D12" s="2">
        <f>Batters!S12</f>
        <v>11.33</v>
      </c>
      <c r="E12" s="3"/>
      <c r="F12" s="3"/>
      <c r="G12" s="3"/>
    </row>
    <row r="13" spans="1:19">
      <c r="A13" s="4" t="str">
        <f>Batters!A13</f>
        <v>Christian Yelich</v>
      </c>
      <c r="B13" s="2">
        <f>Batters!Q13</f>
        <v>11.07</v>
      </c>
      <c r="C13" s="2">
        <f>Batters!R13</f>
        <v>14.56</v>
      </c>
      <c r="D13" s="2">
        <f>Batters!S13</f>
        <v>11.02</v>
      </c>
      <c r="E13" s="3"/>
      <c r="F13" s="3"/>
      <c r="G13" s="3"/>
    </row>
    <row r="14" spans="1:19">
      <c r="A14" s="4" t="str">
        <f>Batters!A14</f>
        <v>Max Muncy</v>
      </c>
      <c r="B14" s="2">
        <f>Batters!Q14</f>
        <v>11.06</v>
      </c>
      <c r="C14" s="2">
        <f>Batters!R14</f>
        <v>14.64</v>
      </c>
      <c r="D14" s="2">
        <f>Batters!S14</f>
        <v>10.9</v>
      </c>
      <c r="E14" s="3"/>
      <c r="F14" s="3"/>
      <c r="G14" s="3"/>
    </row>
    <row r="15" spans="1:19">
      <c r="A15" s="4" t="str">
        <f>Batters!A15</f>
        <v>Rhys Hoskins</v>
      </c>
      <c r="B15" s="2">
        <f>Batters!Q15</f>
        <v>10.95</v>
      </c>
      <c r="C15" s="2">
        <f>Batters!R15</f>
        <v>14.54</v>
      </c>
      <c r="D15" s="2">
        <f>Batters!S15</f>
        <v>10.84</v>
      </c>
      <c r="E15" s="3"/>
      <c r="F15" s="3"/>
      <c r="G15" s="3"/>
    </row>
    <row r="16" spans="1:19">
      <c r="A16" s="4" t="str">
        <f>Batters!A16</f>
        <v>Shin-Soo Choo</v>
      </c>
      <c r="B16" s="2">
        <f>Batters!Q16</f>
        <v>10.95</v>
      </c>
      <c r="C16" s="2">
        <f>Batters!R16</f>
        <v>14.43</v>
      </c>
      <c r="D16" s="2">
        <f>Batters!S16</f>
        <v>10.92</v>
      </c>
      <c r="E16" s="3"/>
      <c r="F16" s="3"/>
      <c r="G16" s="3"/>
    </row>
    <row r="17" spans="1:7">
      <c r="A17" s="4" t="str">
        <f>Batters!A17</f>
        <v>Nolan Arenado</v>
      </c>
      <c r="B17" s="2">
        <f>Batters!Q17</f>
        <v>10.68</v>
      </c>
      <c r="C17" s="2">
        <f>Batters!R17</f>
        <v>14.35</v>
      </c>
      <c r="D17" s="2">
        <f>Batters!S17</f>
        <v>10.78</v>
      </c>
      <c r="E17" s="3"/>
      <c r="F17" s="3"/>
      <c r="G17" s="3"/>
    </row>
    <row r="18" spans="1:7">
      <c r="A18" s="4" t="str">
        <f>Batters!A18</f>
        <v>Daniel Murphy</v>
      </c>
      <c r="B18" s="2">
        <f>Batters!Q18</f>
        <v>10.68</v>
      </c>
      <c r="C18" s="2">
        <f>Batters!R18</f>
        <v>14.29</v>
      </c>
      <c r="D18" s="2">
        <f>Batters!S18</f>
        <v>10.82</v>
      </c>
      <c r="E18" s="3"/>
      <c r="F18" s="3"/>
      <c r="G18" s="3"/>
    </row>
    <row r="19" spans="1:7">
      <c r="A19" s="4" t="str">
        <f>Batters!A19</f>
        <v>Rafael Devers</v>
      </c>
      <c r="B19" s="2">
        <f>Batters!Q19</f>
        <v>10.65</v>
      </c>
      <c r="C19" s="2">
        <f>Batters!R19</f>
        <v>14.13</v>
      </c>
      <c r="D19" s="2">
        <f>Batters!S19</f>
        <v>10.74</v>
      </c>
      <c r="E19" s="3"/>
      <c r="F19" s="3"/>
      <c r="G19" s="3"/>
    </row>
    <row r="20" spans="1:7">
      <c r="A20" s="4" t="str">
        <f>Batters!A20</f>
        <v>Cavan Biggio</v>
      </c>
      <c r="B20" s="2">
        <f>Batters!Q20</f>
        <v>10.69</v>
      </c>
      <c r="C20" s="2">
        <f>Batters!R20</f>
        <v>14.13</v>
      </c>
      <c r="D20" s="2">
        <f>Batters!S20</f>
        <v>10.55</v>
      </c>
      <c r="E20" s="3"/>
      <c r="F20" s="3"/>
      <c r="G20" s="3"/>
    </row>
    <row r="21" spans="1:7">
      <c r="A21" s="4" t="str">
        <f>Batters!A21</f>
        <v>Francisco Lindor</v>
      </c>
      <c r="B21" s="2">
        <f>Batters!Q21</f>
        <v>10.5</v>
      </c>
      <c r="C21" s="2">
        <f>Batters!R21</f>
        <v>13.95</v>
      </c>
      <c r="D21" s="2">
        <f>Batters!S21</f>
        <v>10.69</v>
      </c>
      <c r="E21" s="3"/>
      <c r="F21" s="3"/>
      <c r="G21" s="3"/>
    </row>
    <row r="22" spans="1:7">
      <c r="A22" s="4" t="str">
        <f>Batters!A22</f>
        <v>Bryce Harper</v>
      </c>
      <c r="B22" s="2">
        <f>Batters!Q22</f>
        <v>10.67</v>
      </c>
      <c r="C22" s="2">
        <f>Batters!R22</f>
        <v>14.13</v>
      </c>
      <c r="D22" s="2">
        <f>Batters!S22</f>
        <v>10.5</v>
      </c>
      <c r="E22" s="3"/>
      <c r="F22" s="3"/>
      <c r="G22" s="3"/>
    </row>
    <row r="23" spans="1:7">
      <c r="A23" s="4" t="str">
        <f>Batters!A23</f>
        <v>Mike Trout</v>
      </c>
      <c r="B23" s="2">
        <f>Batters!Q23</f>
        <v>10.67</v>
      </c>
      <c r="C23" s="2">
        <f>Batters!R23</f>
        <v>14.02</v>
      </c>
      <c r="D23" s="2">
        <f>Batters!S23</f>
        <v>10.45</v>
      </c>
      <c r="E23" s="3"/>
      <c r="F23" s="3"/>
      <c r="G23" s="3"/>
    </row>
    <row r="24" spans="1:7">
      <c r="A24" s="4" t="str">
        <f>Batters!A24</f>
        <v>Willie Calhoun</v>
      </c>
      <c r="B24" s="2">
        <f>Batters!Q24</f>
        <v>10.43</v>
      </c>
      <c r="C24" s="2">
        <f>Batters!R24</f>
        <v>13.87</v>
      </c>
      <c r="D24" s="2">
        <f>Batters!S24</f>
        <v>10.46</v>
      </c>
      <c r="E24" s="3"/>
      <c r="F24" s="3"/>
      <c r="G24" s="3"/>
    </row>
    <row r="25" spans="1:7">
      <c r="A25" s="4" t="str">
        <f>Batters!A25</f>
        <v>George Springer</v>
      </c>
      <c r="B25" s="2">
        <f>Batters!Q25</f>
        <v>10.41</v>
      </c>
      <c r="C25" s="2">
        <f>Batters!R25</f>
        <v>13.75</v>
      </c>
      <c r="D25" s="2">
        <f>Batters!S25</f>
        <v>10.4</v>
      </c>
      <c r="E25" s="3"/>
      <c r="F25" s="3"/>
      <c r="G25" s="3"/>
    </row>
    <row r="26" spans="1:7">
      <c r="A26" s="4" t="str">
        <f>Batters!A26</f>
        <v>Yasiel Puig</v>
      </c>
      <c r="B26" s="2">
        <f>Batters!Q26</f>
        <v>10.16</v>
      </c>
      <c r="C26" s="2">
        <f>Batters!R26</f>
        <v>13.63</v>
      </c>
      <c r="D26" s="2">
        <f>Batters!S26</f>
        <v>10.3</v>
      </c>
      <c r="E26" s="3"/>
      <c r="F26" s="3"/>
      <c r="G26" s="3"/>
    </row>
    <row r="27" spans="1:7">
      <c r="A27" s="4" t="str">
        <f>Batters!A27</f>
        <v>Lourdes Gurriel Jr.</v>
      </c>
      <c r="B27" s="2">
        <f>Batters!Q27</f>
        <v>10.16</v>
      </c>
      <c r="C27" s="2">
        <f>Batters!R27</f>
        <v>13.56</v>
      </c>
      <c r="D27" s="2">
        <f>Batters!S27</f>
        <v>10.35</v>
      </c>
      <c r="E27" s="3"/>
      <c r="F27" s="3"/>
      <c r="G27" s="3"/>
    </row>
    <row r="28" spans="1:7">
      <c r="A28" s="4" t="str">
        <f>Batters!A28</f>
        <v>Miguel Sano</v>
      </c>
      <c r="B28" s="2">
        <f>Batters!Q28</f>
        <v>10.3</v>
      </c>
      <c r="C28" s="2">
        <f>Batters!R28</f>
        <v>13.7</v>
      </c>
      <c r="D28" s="2">
        <f>Batters!S28</f>
        <v>10.19</v>
      </c>
      <c r="E28" s="2"/>
      <c r="F28" s="2"/>
      <c r="G28" s="2"/>
    </row>
    <row r="29" spans="1:7">
      <c r="A29" s="4" t="str">
        <f>Batters!A29</f>
        <v>Alex Bregman</v>
      </c>
      <c r="B29" s="2">
        <f>Batters!Q29</f>
        <v>10.220000000000001</v>
      </c>
      <c r="C29" s="2">
        <f>Batters!R29</f>
        <v>13.66</v>
      </c>
      <c r="D29" s="2">
        <f>Batters!S29</f>
        <v>10.1</v>
      </c>
      <c r="E29" s="2"/>
      <c r="F29" s="2"/>
      <c r="G29" s="2"/>
    </row>
    <row r="30" spans="1:7">
      <c r="A30" s="4" t="str">
        <f>Batters!A30</f>
        <v>Vladimir Guerrero Jr.</v>
      </c>
      <c r="B30" s="2">
        <f>Batters!Q30</f>
        <v>10.119999999999999</v>
      </c>
      <c r="C30" s="2">
        <f>Batters!R30</f>
        <v>13.46</v>
      </c>
      <c r="D30" s="2">
        <f>Batters!S30</f>
        <v>10.220000000000001</v>
      </c>
      <c r="E30" s="2"/>
      <c r="F30" s="2"/>
      <c r="G30" s="2"/>
    </row>
    <row r="31" spans="1:7">
      <c r="A31" s="4" t="str">
        <f>Batters!A31</f>
        <v>Mookie Betts</v>
      </c>
      <c r="B31" s="2">
        <f>Batters!Q31</f>
        <v>10.16</v>
      </c>
      <c r="C31" s="2">
        <f>Batters!R31</f>
        <v>13.38</v>
      </c>
      <c r="D31" s="2">
        <f>Batters!S31</f>
        <v>10.18</v>
      </c>
      <c r="E31" s="2"/>
      <c r="F31" s="2"/>
      <c r="G31" s="2"/>
    </row>
    <row r="32" spans="1:7">
      <c r="A32" s="4" t="str">
        <f>Batters!A32</f>
        <v>Ryan McMahon</v>
      </c>
      <c r="B32" s="2">
        <f>Batters!Q32</f>
        <v>9.9499999999999993</v>
      </c>
      <c r="C32" s="2">
        <f>Batters!R32</f>
        <v>13.3</v>
      </c>
      <c r="D32" s="2">
        <f>Batters!S32</f>
        <v>10.02</v>
      </c>
      <c r="E32" s="2"/>
      <c r="F32" s="2"/>
      <c r="G32" s="2"/>
    </row>
    <row r="33" spans="1:7">
      <c r="A33" s="4" t="str">
        <f>Batters!A33</f>
        <v>Pete Alonso</v>
      </c>
      <c r="B33" s="2">
        <f>Batters!Q33</f>
        <v>10.06</v>
      </c>
      <c r="C33" s="2">
        <f>Batters!R33</f>
        <v>13.35</v>
      </c>
      <c r="D33" s="2">
        <f>Batters!S33</f>
        <v>9.94</v>
      </c>
      <c r="E33" s="2"/>
      <c r="F33" s="2"/>
      <c r="G33" s="2"/>
    </row>
    <row r="34" spans="1:7">
      <c r="A34" s="4" t="str">
        <f>Batters!A34</f>
        <v>Pablo Sandoval</v>
      </c>
      <c r="B34" s="2">
        <f>Batters!Q34</f>
        <v>9.7899999999999991</v>
      </c>
      <c r="C34" s="2">
        <f>Batters!R34</f>
        <v>13.18</v>
      </c>
      <c r="D34" s="2">
        <f>Batters!S34</f>
        <v>9.9600000000000009</v>
      </c>
      <c r="E34" s="2"/>
      <c r="F34" s="2"/>
      <c r="G34" s="2"/>
    </row>
    <row r="35" spans="1:7">
      <c r="A35" s="4" t="str">
        <f>Batters!A35</f>
        <v>Fernando Tatis Jr.</v>
      </c>
      <c r="B35" s="2">
        <f>Batters!Q35</f>
        <v>9.94</v>
      </c>
      <c r="C35" s="2">
        <f>Batters!R35</f>
        <v>13.04</v>
      </c>
      <c r="D35" s="2">
        <f>Batters!S35</f>
        <v>10.11</v>
      </c>
      <c r="E35" s="2"/>
      <c r="F35" s="2"/>
      <c r="G35" s="2"/>
    </row>
    <row r="36" spans="1:7">
      <c r="A36" s="4" t="str">
        <f>Batters!A36</f>
        <v>Hunter Pence</v>
      </c>
      <c r="B36" s="2">
        <f>Batters!Q36</f>
        <v>9.7899999999999991</v>
      </c>
      <c r="C36" s="2">
        <f>Batters!R36</f>
        <v>13.15</v>
      </c>
      <c r="D36" s="2">
        <f>Batters!S36</f>
        <v>9.9600000000000009</v>
      </c>
      <c r="E36" s="2"/>
      <c r="F36" s="2"/>
      <c r="G36" s="2"/>
    </row>
    <row r="37" spans="1:7">
      <c r="A37" s="4" t="str">
        <f>Batters!A37</f>
        <v>Rougned Odor</v>
      </c>
      <c r="B37" s="2">
        <f>Batters!Q37</f>
        <v>9.83</v>
      </c>
      <c r="C37" s="2">
        <f>Batters!R37</f>
        <v>13.11</v>
      </c>
      <c r="D37" s="2">
        <f>Batters!S37</f>
        <v>9.8800000000000008</v>
      </c>
      <c r="E37" s="2"/>
      <c r="F37" s="2"/>
      <c r="G37" s="2"/>
    </row>
    <row r="38" spans="1:7">
      <c r="A38" s="4" t="str">
        <f>Batters!A38</f>
        <v>Bo Bichette</v>
      </c>
      <c r="B38" s="2">
        <f>Batters!Q38</f>
        <v>9.75</v>
      </c>
      <c r="C38" s="2">
        <f>Batters!R38</f>
        <v>12.94</v>
      </c>
      <c r="D38" s="2">
        <f>Batters!S38</f>
        <v>10.02</v>
      </c>
      <c r="E38" s="2"/>
      <c r="F38" s="2"/>
      <c r="G38" s="2"/>
    </row>
    <row r="39" spans="1:7">
      <c r="A39" s="4" t="str">
        <f>Batters!A39</f>
        <v>Michael Brantley</v>
      </c>
      <c r="B39" s="2">
        <f>Batters!Q39</f>
        <v>9.77</v>
      </c>
      <c r="C39" s="2">
        <f>Batters!R39</f>
        <v>13.02</v>
      </c>
      <c r="D39" s="2">
        <f>Batters!S39</f>
        <v>9.92</v>
      </c>
      <c r="E39" s="2"/>
      <c r="F39" s="2"/>
      <c r="G39" s="2"/>
    </row>
    <row r="40" spans="1:7">
      <c r="A40" s="4" t="str">
        <f>Batters!A40</f>
        <v>Jose Altuve</v>
      </c>
      <c r="B40" s="2">
        <f>Batters!Q40</f>
        <v>9.77</v>
      </c>
      <c r="C40" s="2">
        <f>Batters!R40</f>
        <v>12.96</v>
      </c>
      <c r="D40" s="2">
        <f>Batters!S40</f>
        <v>9.98</v>
      </c>
      <c r="E40" s="2"/>
      <c r="F40" s="2"/>
      <c r="G40" s="2"/>
    </row>
    <row r="41" spans="1:7">
      <c r="A41" s="4" t="str">
        <f>Batters!A41</f>
        <v>Will Smith</v>
      </c>
      <c r="B41" s="2">
        <f>Batters!Q41</f>
        <v>9.82</v>
      </c>
      <c r="C41" s="2">
        <f>Batters!R41</f>
        <v>13.17</v>
      </c>
      <c r="D41" s="2">
        <f>Batters!S41</f>
        <v>9.77</v>
      </c>
      <c r="E41" s="2"/>
      <c r="F41" s="2"/>
      <c r="G41" s="2"/>
    </row>
    <row r="42" spans="1:7">
      <c r="A42" s="4" t="str">
        <f>Batters!A42</f>
        <v>J.D. Martinez</v>
      </c>
      <c r="B42" s="2">
        <f>Batters!Q42</f>
        <v>9.81</v>
      </c>
      <c r="C42" s="2">
        <f>Batters!R42</f>
        <v>13.05</v>
      </c>
      <c r="D42" s="2">
        <f>Batters!S42</f>
        <v>9.82</v>
      </c>
      <c r="E42" s="2"/>
      <c r="F42" s="2"/>
      <c r="G42" s="2"/>
    </row>
    <row r="43" spans="1:7">
      <c r="A43" s="4" t="str">
        <f>Batters!A43</f>
        <v>Franmil Reyes</v>
      </c>
      <c r="B43" s="2">
        <f>Batters!Q43</f>
        <v>9.73</v>
      </c>
      <c r="C43" s="2">
        <f>Batters!R43</f>
        <v>13</v>
      </c>
      <c r="D43" s="2">
        <f>Batters!S43</f>
        <v>9.7799999999999994</v>
      </c>
      <c r="E43" s="2"/>
      <c r="F43" s="2"/>
      <c r="G43" s="2"/>
    </row>
    <row r="44" spans="1:7">
      <c r="A44" s="4" t="str">
        <f>Batters!A44</f>
        <v>Juan Soto</v>
      </c>
      <c r="B44" s="2">
        <f>Batters!Q44</f>
        <v>9.85</v>
      </c>
      <c r="C44" s="2">
        <f>Batters!R44</f>
        <v>12.99</v>
      </c>
      <c r="D44" s="2">
        <f>Batters!S44</f>
        <v>9.6999999999999993</v>
      </c>
      <c r="E44" s="2"/>
      <c r="F44" s="2"/>
      <c r="G44" s="2"/>
    </row>
    <row r="45" spans="1:7">
      <c r="A45" s="4" t="str">
        <f>Batters!A45</f>
        <v>Scooter Gennett</v>
      </c>
      <c r="B45" s="2">
        <f>Batters!Q45</f>
        <v>9.57</v>
      </c>
      <c r="C45" s="2">
        <f>Batters!R45</f>
        <v>12.75</v>
      </c>
      <c r="D45" s="2">
        <f>Batters!S45</f>
        <v>9.81</v>
      </c>
      <c r="E45" s="2"/>
      <c r="F45" s="2"/>
      <c r="G45" s="2"/>
    </row>
    <row r="46" spans="1:7">
      <c r="A46" s="4" t="str">
        <f>Batters!A46</f>
        <v>Jorge Polanco</v>
      </c>
      <c r="B46" s="2">
        <f>Batters!Q46</f>
        <v>9.4700000000000006</v>
      </c>
      <c r="C46" s="2">
        <f>Batters!R46</f>
        <v>12.64</v>
      </c>
      <c r="D46" s="2">
        <f>Batters!S46</f>
        <v>9.76</v>
      </c>
      <c r="E46" s="2"/>
      <c r="F46" s="2"/>
      <c r="G46" s="2"/>
    </row>
    <row r="47" spans="1:7">
      <c r="A47" s="4" t="str">
        <f>Batters!A47</f>
        <v>Jose Ramirez</v>
      </c>
      <c r="B47" s="2">
        <f>Batters!Q47</f>
        <v>9.56</v>
      </c>
      <c r="C47" s="2">
        <f>Batters!R47</f>
        <v>12.75</v>
      </c>
      <c r="D47" s="2">
        <f>Batters!S47</f>
        <v>9.6300000000000008</v>
      </c>
      <c r="E47" s="2"/>
      <c r="F47" s="2"/>
      <c r="G47" s="2"/>
    </row>
    <row r="48" spans="1:7">
      <c r="A48" s="4" t="str">
        <f>Batters!A48</f>
        <v>Justin Smoak</v>
      </c>
      <c r="B48" s="2">
        <f>Batters!Q48</f>
        <v>9.6199999999999992</v>
      </c>
      <c r="C48" s="2">
        <f>Batters!R48</f>
        <v>12.78</v>
      </c>
      <c r="D48" s="2">
        <f>Batters!S48</f>
        <v>9.51</v>
      </c>
      <c r="E48" s="2"/>
      <c r="F48" s="2"/>
      <c r="G48" s="2"/>
    </row>
    <row r="49" spans="1:7">
      <c r="A49" s="4" t="str">
        <f>Batters!A49</f>
        <v>Oscar Mercado</v>
      </c>
      <c r="B49" s="2">
        <f>Batters!Q49</f>
        <v>9.42</v>
      </c>
      <c r="C49" s="2">
        <f>Batters!R49</f>
        <v>12.55</v>
      </c>
      <c r="D49" s="2">
        <f>Batters!S49</f>
        <v>9.7200000000000006</v>
      </c>
      <c r="E49" s="2"/>
      <c r="F49" s="2"/>
      <c r="G49" s="2"/>
    </row>
    <row r="50" spans="1:7">
      <c r="A50" s="4" t="str">
        <f>Batters!A50</f>
        <v>Michael Conforto</v>
      </c>
      <c r="B50" s="2">
        <f>Batters!Q50</f>
        <v>9.6300000000000008</v>
      </c>
      <c r="C50" s="2">
        <f>Batters!R50</f>
        <v>12.7</v>
      </c>
      <c r="D50" s="2">
        <f>Batters!S50</f>
        <v>9.56</v>
      </c>
      <c r="E50" s="2"/>
      <c r="F50" s="2"/>
      <c r="G50" s="2"/>
    </row>
    <row r="51" spans="1:7">
      <c r="A51" s="4" t="str">
        <f>Batters!A51</f>
        <v>Ronald Acuna Jr.</v>
      </c>
      <c r="B51" s="2">
        <f>Batters!Q51</f>
        <v>9.57</v>
      </c>
      <c r="C51" s="2">
        <f>Batters!R51</f>
        <v>12.58</v>
      </c>
      <c r="D51" s="2">
        <f>Batters!S51</f>
        <v>9.69</v>
      </c>
      <c r="E51" s="2"/>
      <c r="F51" s="2"/>
      <c r="G51" s="2"/>
    </row>
    <row r="52" spans="1:7">
      <c r="A52" s="4" t="str">
        <f>Batters!A52</f>
        <v>Anthony Rendon</v>
      </c>
      <c r="B52" s="2">
        <f>Batters!Q52</f>
        <v>9.56</v>
      </c>
      <c r="C52" s="2">
        <f>Batters!R52</f>
        <v>12.7</v>
      </c>
      <c r="D52" s="2">
        <f>Batters!S52</f>
        <v>9.57</v>
      </c>
      <c r="E52" s="2"/>
      <c r="F52" s="2"/>
      <c r="G52" s="2"/>
    </row>
    <row r="53" spans="1:7">
      <c r="A53" s="4" t="str">
        <f>Batters!A53</f>
        <v>Freddie Freeman</v>
      </c>
      <c r="B53" s="2">
        <f>Batters!Q53</f>
        <v>9.68</v>
      </c>
      <c r="C53" s="2">
        <f>Batters!R53</f>
        <v>12.68</v>
      </c>
      <c r="D53" s="2">
        <f>Batters!S53</f>
        <v>9.57</v>
      </c>
      <c r="E53" s="2"/>
      <c r="F53" s="2"/>
      <c r="G53" s="2"/>
    </row>
    <row r="54" spans="1:7">
      <c r="A54" s="4" t="str">
        <f>Batters!A54</f>
        <v>Trea Turner</v>
      </c>
      <c r="B54" s="2">
        <f>Batters!Q54</f>
        <v>9.4499999999999993</v>
      </c>
      <c r="C54" s="2">
        <f>Batters!R54</f>
        <v>12.47</v>
      </c>
      <c r="D54" s="2">
        <f>Batters!S54</f>
        <v>9.75</v>
      </c>
      <c r="E54" s="2"/>
      <c r="F54" s="2"/>
      <c r="G54" s="2"/>
    </row>
    <row r="55" spans="1:7">
      <c r="A55" s="4" t="str">
        <f>Batters!A55</f>
        <v>Brandon Crawford</v>
      </c>
      <c r="B55" s="2">
        <f>Batters!Q55</f>
        <v>9.3800000000000008</v>
      </c>
      <c r="C55" s="2">
        <f>Batters!R55</f>
        <v>12.47</v>
      </c>
      <c r="D55" s="2">
        <f>Batters!S55</f>
        <v>9.4700000000000006</v>
      </c>
      <c r="E55" s="2"/>
      <c r="F55" s="2"/>
      <c r="G55" s="2"/>
    </row>
    <row r="56" spans="1:7">
      <c r="A56" s="4" t="str">
        <f>Batters!A56</f>
        <v>Carlos Santana</v>
      </c>
      <c r="B56" s="2">
        <f>Batters!Q56</f>
        <v>9.4499999999999993</v>
      </c>
      <c r="C56" s="2">
        <f>Batters!R56</f>
        <v>12.56</v>
      </c>
      <c r="D56" s="2">
        <f>Batters!S56</f>
        <v>9.3800000000000008</v>
      </c>
      <c r="E56" s="2"/>
      <c r="F56" s="2"/>
      <c r="G56" s="2"/>
    </row>
    <row r="57" spans="1:7">
      <c r="A57" s="4" t="str">
        <f>Batters!A57</f>
        <v>Raimel Tapia</v>
      </c>
      <c r="B57" s="2">
        <f>Batters!Q57</f>
        <v>9.2200000000000006</v>
      </c>
      <c r="C57" s="2">
        <f>Batters!R57</f>
        <v>12.35</v>
      </c>
      <c r="D57" s="2">
        <f>Batters!S57</f>
        <v>9.5</v>
      </c>
      <c r="E57" s="2"/>
      <c r="F57" s="2"/>
      <c r="G57" s="2"/>
    </row>
    <row r="58" spans="1:7">
      <c r="A58" s="4" t="str">
        <f>Batters!A58</f>
        <v>Anthony Rizzo</v>
      </c>
      <c r="B58" s="2">
        <f>Batters!Q58</f>
        <v>9.43</v>
      </c>
      <c r="C58" s="2">
        <f>Batters!R58</f>
        <v>12.53</v>
      </c>
      <c r="D58" s="2">
        <f>Batters!S58</f>
        <v>9.32</v>
      </c>
      <c r="E58" s="2"/>
      <c r="F58" s="2"/>
      <c r="G58" s="2"/>
    </row>
    <row r="59" spans="1:7">
      <c r="A59" s="4" t="str">
        <f>Batters!A59</f>
        <v>Shohei Ohtani</v>
      </c>
      <c r="B59" s="2">
        <f>Batters!Q59</f>
        <v>9.3699999999999992</v>
      </c>
      <c r="C59" s="2">
        <f>Batters!R59</f>
        <v>12.44</v>
      </c>
      <c r="D59" s="2">
        <f>Batters!S59</f>
        <v>9.34</v>
      </c>
      <c r="E59" s="2"/>
      <c r="F59" s="2"/>
      <c r="G59" s="2"/>
    </row>
    <row r="60" spans="1:7">
      <c r="A60" s="4" t="str">
        <f>Batters!A60</f>
        <v>Jorge Soler</v>
      </c>
      <c r="B60" s="2">
        <f>Batters!Q60</f>
        <v>9.32</v>
      </c>
      <c r="C60" s="2">
        <f>Batters!R60</f>
        <v>12.44</v>
      </c>
      <c r="D60" s="2">
        <f>Batters!S60</f>
        <v>9.2899999999999991</v>
      </c>
      <c r="E60" s="2"/>
      <c r="F60" s="2"/>
      <c r="G60" s="2"/>
    </row>
    <row r="61" spans="1:7">
      <c r="A61" s="4" t="str">
        <f>Batters!A61</f>
        <v>Aaron Judge</v>
      </c>
      <c r="B61" s="2">
        <f>Batters!Q61</f>
        <v>9.3800000000000008</v>
      </c>
      <c r="C61" s="2">
        <f>Batters!R61</f>
        <v>12.37</v>
      </c>
      <c r="D61" s="2">
        <f>Batters!S61</f>
        <v>9.23</v>
      </c>
      <c r="E61" s="2"/>
      <c r="F61" s="2"/>
      <c r="G61" s="2"/>
    </row>
    <row r="62" spans="1:7">
      <c r="A62" s="4" t="str">
        <f>Batters!A62</f>
        <v>Kris Bryant</v>
      </c>
      <c r="B62" s="2">
        <f>Batters!Q62</f>
        <v>9.32</v>
      </c>
      <c r="C62" s="2">
        <f>Batters!R62</f>
        <v>12.31</v>
      </c>
      <c r="D62" s="2">
        <f>Batters!S62</f>
        <v>9.26</v>
      </c>
      <c r="E62" s="2"/>
      <c r="F62" s="2"/>
      <c r="G62" s="2"/>
    </row>
    <row r="63" spans="1:7">
      <c r="A63" s="4" t="str">
        <f>Batters!A63</f>
        <v>Josh VanMeter</v>
      </c>
      <c r="B63" s="2">
        <f>Batters!Q63</f>
        <v>9.26</v>
      </c>
      <c r="C63" s="2">
        <f>Batters!R63</f>
        <v>12.29</v>
      </c>
      <c r="D63" s="2">
        <f>Batters!S63</f>
        <v>9.24</v>
      </c>
      <c r="E63" s="2"/>
      <c r="F63" s="2"/>
      <c r="G63" s="2"/>
    </row>
    <row r="64" spans="1:7">
      <c r="A64" s="4" t="str">
        <f>Batters!A64</f>
        <v>Starling Marte</v>
      </c>
      <c r="B64" s="2">
        <f>Batters!Q64</f>
        <v>9.1</v>
      </c>
      <c r="C64" s="2">
        <f>Batters!R64</f>
        <v>12.14</v>
      </c>
      <c r="D64" s="2">
        <f>Batters!S64</f>
        <v>9.39</v>
      </c>
      <c r="E64" s="2"/>
      <c r="F64" s="2"/>
      <c r="G64" s="2"/>
    </row>
    <row r="65" spans="1:7">
      <c r="A65" s="4" t="str">
        <f>Batters!A65</f>
        <v>Jeff McNeil</v>
      </c>
      <c r="B65" s="2">
        <f>Batters!Q65</f>
        <v>9.23</v>
      </c>
      <c r="C65" s="2">
        <f>Batters!R65</f>
        <v>12.06</v>
      </c>
      <c r="D65" s="2">
        <f>Batters!S65</f>
        <v>9.4499999999999993</v>
      </c>
      <c r="E65" s="2"/>
      <c r="F65" s="2"/>
      <c r="G65" s="2"/>
    </row>
    <row r="66" spans="1:7">
      <c r="A66" s="4" t="str">
        <f>Batters!A66</f>
        <v>Jose Abreu</v>
      </c>
      <c r="B66" s="2">
        <f>Batters!Q66</f>
        <v>9.2200000000000006</v>
      </c>
      <c r="C66" s="2">
        <f>Batters!R66</f>
        <v>12.18</v>
      </c>
      <c r="D66" s="2">
        <f>Batters!S66</f>
        <v>9.25</v>
      </c>
      <c r="E66" s="2"/>
      <c r="F66" s="2"/>
      <c r="G66" s="2"/>
    </row>
    <row r="67" spans="1:7">
      <c r="A67" s="4" t="str">
        <f>Batters!A67</f>
        <v>Edwin Encarnacion</v>
      </c>
      <c r="B67" s="2">
        <f>Batters!Q67</f>
        <v>9.25</v>
      </c>
      <c r="C67" s="2">
        <f>Batters!R67</f>
        <v>12.3</v>
      </c>
      <c r="D67" s="2">
        <f>Batters!S67</f>
        <v>9.11</v>
      </c>
      <c r="E67" s="2"/>
      <c r="F67" s="2"/>
      <c r="G67" s="2"/>
    </row>
    <row r="68" spans="1:7">
      <c r="A68" s="4" t="str">
        <f>Batters!A68</f>
        <v>Trey Mancini</v>
      </c>
      <c r="B68" s="2">
        <f>Batters!Q68</f>
        <v>9.19</v>
      </c>
      <c r="C68" s="2">
        <f>Batters!R68</f>
        <v>12.15</v>
      </c>
      <c r="D68" s="2">
        <f>Batters!S68</f>
        <v>9.26</v>
      </c>
      <c r="E68" s="2"/>
      <c r="F68" s="2"/>
      <c r="G68" s="2"/>
    </row>
    <row r="69" spans="1:7">
      <c r="A69" s="4" t="str">
        <f>Batters!A69</f>
        <v>Derek Fisher</v>
      </c>
      <c r="B69" s="2">
        <f>Batters!Q69</f>
        <v>9.19</v>
      </c>
      <c r="C69" s="2">
        <f>Batters!R69</f>
        <v>12.16</v>
      </c>
      <c r="D69" s="2">
        <f>Batters!S69</f>
        <v>9.16</v>
      </c>
      <c r="E69" s="2"/>
      <c r="F69" s="2"/>
      <c r="G69" s="2"/>
    </row>
    <row r="70" spans="1:7">
      <c r="A70" s="4" t="str">
        <f>Batters!A70</f>
        <v>Renato Nunez</v>
      </c>
      <c r="B70" s="2">
        <f>Batters!Q70</f>
        <v>9.14</v>
      </c>
      <c r="C70" s="2">
        <f>Batters!R70</f>
        <v>12.16</v>
      </c>
      <c r="D70" s="2">
        <f>Batters!S70</f>
        <v>9.1300000000000008</v>
      </c>
      <c r="E70" s="2"/>
      <c r="F70" s="2"/>
      <c r="G70" s="2"/>
    </row>
    <row r="71" spans="1:7">
      <c r="A71" s="4" t="str">
        <f>Batters!A71</f>
        <v>Scott Heineman</v>
      </c>
      <c r="B71" s="2">
        <f>Batters!Q71</f>
        <v>9</v>
      </c>
      <c r="C71" s="2">
        <f>Batters!R71</f>
        <v>11.96</v>
      </c>
      <c r="D71" s="2">
        <f>Batters!S71</f>
        <v>9.23</v>
      </c>
      <c r="E71" s="2"/>
      <c r="F71" s="2"/>
      <c r="G71" s="2"/>
    </row>
    <row r="72" spans="1:7">
      <c r="A72" s="4" t="str">
        <f>Batters!A72</f>
        <v>Javier Baez</v>
      </c>
      <c r="B72" s="2">
        <f>Batters!Q72</f>
        <v>8.91</v>
      </c>
      <c r="C72" s="2">
        <f>Batters!R72</f>
        <v>12.03</v>
      </c>
      <c r="D72" s="2">
        <f>Batters!S72</f>
        <v>9.14</v>
      </c>
      <c r="E72" s="2"/>
      <c r="F72" s="2"/>
      <c r="G72" s="2"/>
    </row>
    <row r="73" spans="1:7">
      <c r="A73" s="4" t="str">
        <f>Batters!A73</f>
        <v>Justin Turner</v>
      </c>
      <c r="B73" s="2">
        <f>Batters!Q73</f>
        <v>9.09</v>
      </c>
      <c r="C73" s="2">
        <f>Batters!R73</f>
        <v>12.05</v>
      </c>
      <c r="D73" s="2">
        <f>Batters!S73</f>
        <v>9.11</v>
      </c>
      <c r="E73" s="2"/>
      <c r="F73" s="2"/>
      <c r="G73" s="2"/>
    </row>
    <row r="74" spans="1:7">
      <c r="A74" s="4" t="str">
        <f>Batters!A74</f>
        <v>David Peralta</v>
      </c>
      <c r="B74" s="2">
        <f>Batters!Q74</f>
        <v>9.0500000000000007</v>
      </c>
      <c r="C74" s="2">
        <f>Batters!R74</f>
        <v>11.99</v>
      </c>
      <c r="D74" s="2">
        <f>Batters!S74</f>
        <v>9.15</v>
      </c>
      <c r="E74" s="2"/>
      <c r="F74" s="2"/>
      <c r="G74" s="2"/>
    </row>
    <row r="75" spans="1:7">
      <c r="A75" s="4" t="str">
        <f>Batters!A75</f>
        <v>Buster Posey</v>
      </c>
      <c r="B75" s="2">
        <f>Batters!Q75</f>
        <v>8.94</v>
      </c>
      <c r="C75" s="2">
        <f>Batters!R75</f>
        <v>11.87</v>
      </c>
      <c r="D75" s="2">
        <f>Batters!S75</f>
        <v>9.1300000000000008</v>
      </c>
      <c r="E75" s="2"/>
      <c r="F75" s="2"/>
      <c r="G75" s="2"/>
    </row>
    <row r="76" spans="1:7">
      <c r="A76" s="4" t="str">
        <f>Batters!A76</f>
        <v>Keston Hiura</v>
      </c>
      <c r="B76" s="2">
        <f>Batters!Q76</f>
        <v>8.98</v>
      </c>
      <c r="C76" s="2">
        <f>Batters!R76</f>
        <v>11.91</v>
      </c>
      <c r="D76" s="2">
        <f>Batters!S76</f>
        <v>9.0299999999999994</v>
      </c>
      <c r="E76" s="2"/>
      <c r="F76" s="2"/>
      <c r="G76" s="2"/>
    </row>
    <row r="77" spans="1:7">
      <c r="A77" s="4" t="str">
        <f>Batters!A77</f>
        <v>Hunter Dozier</v>
      </c>
      <c r="B77" s="2">
        <f>Batters!Q77</f>
        <v>8.93</v>
      </c>
      <c r="C77" s="2">
        <f>Batters!R77</f>
        <v>11.88</v>
      </c>
      <c r="D77" s="2">
        <f>Batters!S77</f>
        <v>8.99</v>
      </c>
      <c r="E77" s="2"/>
      <c r="F77" s="2"/>
      <c r="G77" s="2"/>
    </row>
    <row r="78" spans="1:7">
      <c r="A78" s="4" t="str">
        <f>Batters!A78</f>
        <v>Whit Merrifield</v>
      </c>
      <c r="B78" s="2">
        <f>Batters!Q78</f>
        <v>8.84</v>
      </c>
      <c r="C78" s="2">
        <f>Batters!R78</f>
        <v>11.66</v>
      </c>
      <c r="D78" s="2">
        <f>Batters!S78</f>
        <v>9.19</v>
      </c>
      <c r="E78" s="2"/>
      <c r="F78" s="2"/>
      <c r="G78" s="2"/>
    </row>
    <row r="79" spans="1:7">
      <c r="A79" s="4" t="str">
        <f>Batters!A79</f>
        <v>Tim Anderson</v>
      </c>
      <c r="B79" s="2">
        <f>Batters!Q79</f>
        <v>8.83</v>
      </c>
      <c r="C79" s="2">
        <f>Batters!R79</f>
        <v>11.69</v>
      </c>
      <c r="D79" s="2">
        <f>Batters!S79</f>
        <v>9.14</v>
      </c>
      <c r="E79" s="2"/>
      <c r="F79" s="2"/>
      <c r="G79" s="2"/>
    </row>
    <row r="80" spans="1:7">
      <c r="A80" s="4" t="str">
        <f>Batters!A80</f>
        <v>Steven Duggar</v>
      </c>
      <c r="B80" s="2">
        <f>Batters!Q80</f>
        <v>8.86</v>
      </c>
      <c r="C80" s="2">
        <f>Batters!R80</f>
        <v>11.75</v>
      </c>
      <c r="D80" s="2">
        <f>Batters!S80</f>
        <v>9.02</v>
      </c>
      <c r="E80" s="2"/>
      <c r="F80" s="2"/>
      <c r="G80" s="2"/>
    </row>
    <row r="81" spans="1:7">
      <c r="A81" s="4" t="str">
        <f>Batters!A81</f>
        <v>Ketel Marte</v>
      </c>
      <c r="B81" s="2">
        <f>Batters!Q81</f>
        <v>8.84</v>
      </c>
      <c r="C81" s="2">
        <f>Batters!R81</f>
        <v>11.69</v>
      </c>
      <c r="D81" s="2">
        <f>Batters!S81</f>
        <v>9.0500000000000007</v>
      </c>
      <c r="E81" s="2"/>
      <c r="F81" s="2"/>
      <c r="G81" s="2"/>
    </row>
    <row r="82" spans="1:7">
      <c r="A82" s="4" t="str">
        <f>Batters!A82</f>
        <v>Aristides Aquino</v>
      </c>
      <c r="B82" s="2">
        <f>Batters!Q82</f>
        <v>8.86</v>
      </c>
      <c r="C82" s="2">
        <f>Batters!R82</f>
        <v>11.83</v>
      </c>
      <c r="D82" s="2">
        <f>Batters!S82</f>
        <v>8.9</v>
      </c>
      <c r="E82" s="2"/>
      <c r="F82" s="2"/>
      <c r="G82" s="2"/>
    </row>
    <row r="83" spans="1:7">
      <c r="A83" s="4" t="str">
        <f>Batters!A83</f>
        <v>Corey Seager</v>
      </c>
      <c r="B83" s="2">
        <f>Batters!Q83</f>
        <v>8.86</v>
      </c>
      <c r="C83" s="2">
        <f>Batters!R83</f>
        <v>11.82</v>
      </c>
      <c r="D83" s="2">
        <f>Batters!S83</f>
        <v>8.9</v>
      </c>
      <c r="E83" s="2"/>
      <c r="F83" s="2"/>
      <c r="G83" s="2"/>
    </row>
    <row r="84" spans="1:7">
      <c r="A84" s="4" t="str">
        <f>Batters!A84</f>
        <v>Carlos Correa</v>
      </c>
      <c r="B84" s="2">
        <f>Batters!Q84</f>
        <v>8.8800000000000008</v>
      </c>
      <c r="C84" s="2">
        <f>Batters!R84</f>
        <v>11.82</v>
      </c>
      <c r="D84" s="2">
        <f>Batters!S84</f>
        <v>8.9</v>
      </c>
      <c r="E84" s="2"/>
      <c r="F84" s="2"/>
      <c r="G84" s="2"/>
    </row>
    <row r="85" spans="1:7">
      <c r="A85" s="4" t="str">
        <f>Batters!A85</f>
        <v>Hunter Renfroe</v>
      </c>
      <c r="B85" s="2">
        <f>Batters!Q85</f>
        <v>8.84</v>
      </c>
      <c r="C85" s="2">
        <f>Batters!R85</f>
        <v>11.78</v>
      </c>
      <c r="D85" s="2">
        <f>Batters!S85</f>
        <v>8.86</v>
      </c>
      <c r="E85" s="2"/>
      <c r="F85" s="2"/>
      <c r="G85" s="2"/>
    </row>
    <row r="86" spans="1:7">
      <c r="A86" s="4" t="str">
        <f>Batters!A86</f>
        <v>Jonathan Villar</v>
      </c>
      <c r="B86" s="2">
        <f>Batters!Q86</f>
        <v>8.7100000000000009</v>
      </c>
      <c r="C86" s="2">
        <f>Batters!R86</f>
        <v>11.54</v>
      </c>
      <c r="D86" s="2">
        <f>Batters!S86</f>
        <v>8.98</v>
      </c>
      <c r="E86" s="2"/>
      <c r="F86" s="2"/>
      <c r="G86" s="2"/>
    </row>
    <row r="87" spans="1:7">
      <c r="A87" s="4" t="str">
        <f>Batters!A87</f>
        <v>Xander Bogaerts</v>
      </c>
      <c r="B87" s="2">
        <f>Batters!Q87</f>
        <v>8.7899999999999991</v>
      </c>
      <c r="C87" s="2">
        <f>Batters!R87</f>
        <v>11.64</v>
      </c>
      <c r="D87" s="2">
        <f>Batters!S87</f>
        <v>8.82</v>
      </c>
      <c r="E87" s="2"/>
      <c r="F87" s="2"/>
      <c r="G87" s="2"/>
    </row>
    <row r="88" spans="1:7">
      <c r="A88" s="4" t="str">
        <f>Batters!A88</f>
        <v>Alex Gordon</v>
      </c>
      <c r="B88" s="2">
        <f>Batters!Q88</f>
        <v>8.76</v>
      </c>
      <c r="C88" s="2">
        <f>Batters!R88</f>
        <v>11.6</v>
      </c>
      <c r="D88" s="2">
        <f>Batters!S88</f>
        <v>8.85</v>
      </c>
      <c r="E88" s="2"/>
      <c r="F88" s="2"/>
      <c r="G88" s="2"/>
    </row>
    <row r="89" spans="1:7">
      <c r="A89" s="4" t="str">
        <f>Batters!A89</f>
        <v>Jesse Winker</v>
      </c>
      <c r="B89" s="2">
        <f>Batters!Q89</f>
        <v>8.84</v>
      </c>
      <c r="C89" s="2">
        <f>Batters!R89</f>
        <v>11.5</v>
      </c>
      <c r="D89" s="2">
        <f>Batters!S89</f>
        <v>8.85</v>
      </c>
      <c r="E89" s="2"/>
      <c r="F89" s="2"/>
      <c r="G89" s="2"/>
    </row>
    <row r="90" spans="1:7">
      <c r="A90" s="4" t="str">
        <f>Batters!A90</f>
        <v>Elvis Andrus</v>
      </c>
      <c r="B90" s="2">
        <f>Batters!Q90</f>
        <v>8.57</v>
      </c>
      <c r="C90" s="2">
        <f>Batters!R90</f>
        <v>11.45</v>
      </c>
      <c r="D90" s="2">
        <f>Batters!S90</f>
        <v>8.8800000000000008</v>
      </c>
      <c r="E90" s="2"/>
      <c r="F90" s="2"/>
      <c r="G90" s="2"/>
    </row>
    <row r="91" spans="1:7">
      <c r="A91" s="4" t="str">
        <f>Batters!A91</f>
        <v>J.T. Realmuto</v>
      </c>
      <c r="B91" s="2">
        <f>Batters!Q91</f>
        <v>8.6199999999999992</v>
      </c>
      <c r="C91" s="2">
        <f>Batters!R91</f>
        <v>11.54</v>
      </c>
      <c r="D91" s="2">
        <f>Batters!S91</f>
        <v>8.76</v>
      </c>
      <c r="E91" s="2"/>
      <c r="F91" s="2"/>
      <c r="G91" s="2"/>
    </row>
    <row r="92" spans="1:7">
      <c r="A92" s="4" t="str">
        <f>Batters!A92</f>
        <v>Byron Buxton</v>
      </c>
      <c r="B92" s="2">
        <f>Batters!Q92</f>
        <v>8.5500000000000007</v>
      </c>
      <c r="C92" s="2">
        <f>Batters!R92</f>
        <v>11.51</v>
      </c>
      <c r="D92" s="2">
        <f>Batters!S92</f>
        <v>8.76</v>
      </c>
      <c r="E92" s="2"/>
      <c r="F92" s="2"/>
      <c r="G92" s="2"/>
    </row>
    <row r="93" spans="1:7">
      <c r="A93" s="4" t="str">
        <f>Batters!A93</f>
        <v>Daniel Vogelbach</v>
      </c>
      <c r="B93" s="2">
        <f>Batters!Q93</f>
        <v>8.77</v>
      </c>
      <c r="C93" s="2">
        <f>Batters!R93</f>
        <v>11.57</v>
      </c>
      <c r="D93" s="2">
        <f>Batters!S93</f>
        <v>8.57</v>
      </c>
      <c r="E93" s="2"/>
      <c r="F93" s="2"/>
      <c r="G93" s="2"/>
    </row>
    <row r="94" spans="1:7">
      <c r="A94" s="4" t="str">
        <f>Batters!A94</f>
        <v>Eduardo Escobar</v>
      </c>
      <c r="B94" s="2">
        <f>Batters!Q94</f>
        <v>8.57</v>
      </c>
      <c r="C94" s="2">
        <f>Batters!R94</f>
        <v>11.41</v>
      </c>
      <c r="D94" s="2">
        <f>Batters!S94</f>
        <v>8.6999999999999993</v>
      </c>
      <c r="E94" s="2"/>
      <c r="F94" s="2"/>
      <c r="G94" s="2"/>
    </row>
    <row r="95" spans="1:7">
      <c r="A95" s="4" t="str">
        <f>Batters!A95</f>
        <v>Joey Votto</v>
      </c>
      <c r="B95" s="2">
        <f>Batters!Q95</f>
        <v>8.73</v>
      </c>
      <c r="C95" s="2">
        <f>Batters!R95</f>
        <v>11.41</v>
      </c>
      <c r="D95" s="2">
        <f>Batters!S95</f>
        <v>8.64</v>
      </c>
      <c r="E95" s="2"/>
      <c r="F95" s="2"/>
      <c r="G95" s="2"/>
    </row>
    <row r="96" spans="1:7">
      <c r="A96" s="4" t="str">
        <f>Batters!A96</f>
        <v>Jason Castro</v>
      </c>
      <c r="B96" s="2">
        <f>Batters!Q96</f>
        <v>8.59</v>
      </c>
      <c r="C96" s="2">
        <f>Batters!R96</f>
        <v>11.45</v>
      </c>
      <c r="D96" s="2">
        <f>Batters!S96</f>
        <v>8.5299999999999994</v>
      </c>
      <c r="E96" s="2"/>
      <c r="F96" s="2"/>
      <c r="G96" s="2"/>
    </row>
    <row r="97" spans="1:7">
      <c r="A97" s="4" t="str">
        <f>Batters!A97</f>
        <v>Manny Machado</v>
      </c>
      <c r="B97" s="2">
        <f>Batters!Q97</f>
        <v>8.56</v>
      </c>
      <c r="C97" s="2">
        <f>Batters!R97</f>
        <v>11.32</v>
      </c>
      <c r="D97" s="2">
        <f>Batters!S97</f>
        <v>8.64</v>
      </c>
      <c r="E97" s="2"/>
      <c r="F97" s="2"/>
      <c r="G97" s="2"/>
    </row>
    <row r="98" spans="1:7">
      <c r="A98" s="4" t="str">
        <f>Batters!A98</f>
        <v>Eugenio Suarez</v>
      </c>
      <c r="B98" s="2">
        <f>Batters!Q98</f>
        <v>8.5500000000000007</v>
      </c>
      <c r="C98" s="2">
        <f>Batters!R98</f>
        <v>11.38</v>
      </c>
      <c r="D98" s="2">
        <f>Batters!S98</f>
        <v>8.56</v>
      </c>
      <c r="E98" s="2"/>
      <c r="F98" s="2"/>
      <c r="G98" s="2"/>
    </row>
    <row r="99" spans="1:7">
      <c r="A99" s="4" t="str">
        <f>Batters!A99</f>
        <v>Jarrod Dyson</v>
      </c>
      <c r="B99" s="2">
        <f>Batters!Q99</f>
        <v>8.4700000000000006</v>
      </c>
      <c r="C99" s="2">
        <f>Batters!R99</f>
        <v>11.14</v>
      </c>
      <c r="D99" s="2">
        <f>Batters!S99</f>
        <v>8.75</v>
      </c>
      <c r="E99" s="2"/>
      <c r="F99" s="2"/>
      <c r="G99" s="2"/>
    </row>
    <row r="100" spans="1:7">
      <c r="A100" s="4" t="str">
        <f>Batters!A100</f>
        <v>Eloy Jimenez</v>
      </c>
      <c r="B100" s="2">
        <f>Batters!Q100</f>
        <v>8.52</v>
      </c>
      <c r="C100" s="2">
        <f>Batters!R100</f>
        <v>11.3</v>
      </c>
      <c r="D100" s="2">
        <f>Batters!S100</f>
        <v>8.57</v>
      </c>
      <c r="E100" s="2"/>
      <c r="F100" s="2"/>
      <c r="G100" s="2"/>
    </row>
    <row r="101" spans="1:7">
      <c r="A101" s="4" t="str">
        <f>Batters!A101</f>
        <v>Jason Heyward</v>
      </c>
      <c r="B101" s="2">
        <f>Batters!Q101</f>
        <v>8.56</v>
      </c>
      <c r="C101" s="2">
        <f>Batters!R101</f>
        <v>11.19</v>
      </c>
      <c r="D101" s="2">
        <f>Batters!S101</f>
        <v>8.64</v>
      </c>
      <c r="E101" s="2"/>
      <c r="F101" s="2"/>
      <c r="G101" s="2"/>
    </row>
    <row r="102" spans="1:7">
      <c r="A102" s="4" t="str">
        <f>Batters!A102</f>
        <v>Kyle Schwarber</v>
      </c>
      <c r="B102" s="2">
        <f>Batters!Q102</f>
        <v>8.58</v>
      </c>
      <c r="C102" s="2">
        <f>Batters!R102</f>
        <v>11.39</v>
      </c>
      <c r="D102" s="2">
        <f>Batters!S102</f>
        <v>8.43</v>
      </c>
      <c r="E102" s="2"/>
      <c r="F102" s="2"/>
      <c r="G102" s="2"/>
    </row>
    <row r="103" spans="1:7">
      <c r="A103" s="4" t="str">
        <f>Batters!A103</f>
        <v>Andrew Benintendi</v>
      </c>
      <c r="B103" s="2">
        <f>Batters!Q103</f>
        <v>8.52</v>
      </c>
      <c r="C103" s="2">
        <f>Batters!R103</f>
        <v>11.22</v>
      </c>
      <c r="D103" s="2">
        <f>Batters!S103</f>
        <v>8.5299999999999994</v>
      </c>
      <c r="E103" s="2"/>
      <c r="F103" s="2"/>
      <c r="G103" s="2"/>
    </row>
    <row r="104" spans="1:7">
      <c r="A104" s="4" t="str">
        <f>Batters!A104</f>
        <v>Howie Kendrick</v>
      </c>
      <c r="B104" s="2">
        <f>Batters!Q104</f>
        <v>8.36</v>
      </c>
      <c r="C104" s="2">
        <f>Batters!R104</f>
        <v>11.19</v>
      </c>
      <c r="D104" s="2">
        <f>Batters!S104</f>
        <v>8.56</v>
      </c>
      <c r="E104" s="2"/>
      <c r="F104" s="2"/>
      <c r="G104" s="2"/>
    </row>
    <row r="105" spans="1:7">
      <c r="A105" s="4" t="str">
        <f>Batters!A105</f>
        <v>Josh Bell</v>
      </c>
      <c r="B105" s="2">
        <f>Batters!Q105</f>
        <v>8.4600000000000009</v>
      </c>
      <c r="C105" s="2">
        <f>Batters!R105</f>
        <v>11.29</v>
      </c>
      <c r="D105" s="2">
        <f>Batters!S105</f>
        <v>8.4600000000000009</v>
      </c>
      <c r="E105" s="2"/>
      <c r="F105" s="2"/>
      <c r="G105" s="2"/>
    </row>
    <row r="106" spans="1:7">
      <c r="A106" s="4" t="str">
        <f>Batters!A106</f>
        <v>Gleyber Torres</v>
      </c>
      <c r="B106" s="2">
        <f>Batters!Q106</f>
        <v>8.42</v>
      </c>
      <c r="C106" s="2">
        <f>Batters!R106</f>
        <v>11.2</v>
      </c>
      <c r="D106" s="2">
        <f>Batters!S106</f>
        <v>8.5299999999999994</v>
      </c>
      <c r="E106" s="2"/>
      <c r="F106" s="2"/>
      <c r="G106" s="2"/>
    </row>
    <row r="107" spans="1:7">
      <c r="A107" s="4" t="str">
        <f>Batters!A107</f>
        <v>Adam Haseley</v>
      </c>
      <c r="B107" s="2">
        <f>Batters!Q107</f>
        <v>8.42</v>
      </c>
      <c r="C107" s="2">
        <f>Batters!R107</f>
        <v>11.16</v>
      </c>
      <c r="D107" s="2">
        <f>Batters!S107</f>
        <v>8.52</v>
      </c>
      <c r="E107" s="2"/>
      <c r="F107" s="2"/>
      <c r="G107" s="2"/>
    </row>
    <row r="108" spans="1:7">
      <c r="A108" s="4" t="str">
        <f>Batters!A108</f>
        <v>Josh Donaldson</v>
      </c>
      <c r="B108" s="2">
        <f>Batters!Q108</f>
        <v>8.5299999999999994</v>
      </c>
      <c r="C108" s="2">
        <f>Batters!R108</f>
        <v>11.31</v>
      </c>
      <c r="D108" s="2">
        <f>Batters!S108</f>
        <v>8.36</v>
      </c>
      <c r="E108" s="2"/>
      <c r="F108" s="2"/>
      <c r="G108" s="2"/>
    </row>
    <row r="109" spans="1:7">
      <c r="A109" s="4" t="str">
        <f>Batters!A109</f>
        <v>Marwin Gonzalez</v>
      </c>
      <c r="B109" s="2">
        <f>Batters!Q109</f>
        <v>8.33</v>
      </c>
      <c r="C109" s="2">
        <f>Batters!R109</f>
        <v>11.16</v>
      </c>
      <c r="D109" s="2">
        <f>Batters!S109</f>
        <v>8.48</v>
      </c>
      <c r="E109" s="2"/>
      <c r="F109" s="2"/>
      <c r="G109" s="2"/>
    </row>
    <row r="110" spans="1:7">
      <c r="A110" s="4" t="str">
        <f>Batters!A110</f>
        <v>Bryan Reynolds</v>
      </c>
      <c r="B110" s="2">
        <f>Batters!Q110</f>
        <v>8.42</v>
      </c>
      <c r="C110" s="2">
        <f>Batters!R110</f>
        <v>11.09</v>
      </c>
      <c r="D110" s="2">
        <f>Batters!S110</f>
        <v>8.5299999999999994</v>
      </c>
      <c r="E110" s="2"/>
      <c r="F110" s="2"/>
      <c r="G110" s="2"/>
    </row>
    <row r="111" spans="1:7">
      <c r="A111" s="4" t="str">
        <f>Batters!A111</f>
        <v>Nicholas Castellanos</v>
      </c>
      <c r="B111" s="2">
        <f>Batters!Q111</f>
        <v>8.35</v>
      </c>
      <c r="C111" s="2">
        <f>Batters!R111</f>
        <v>11.03</v>
      </c>
      <c r="D111" s="2">
        <f>Batters!S111</f>
        <v>8.4700000000000006</v>
      </c>
      <c r="E111" s="2"/>
      <c r="F111" s="2"/>
      <c r="G111" s="2"/>
    </row>
    <row r="112" spans="1:7">
      <c r="A112" s="4" t="str">
        <f>Batters!A112</f>
        <v>Jean Segura</v>
      </c>
      <c r="B112" s="2">
        <f>Batters!Q112</f>
        <v>8.19</v>
      </c>
      <c r="C112" s="2">
        <f>Batters!R112</f>
        <v>10.92</v>
      </c>
      <c r="D112" s="2">
        <f>Batters!S112</f>
        <v>8.57</v>
      </c>
      <c r="E112" s="2"/>
      <c r="F112" s="2"/>
      <c r="G112" s="2"/>
    </row>
    <row r="113" spans="1:7">
      <c r="A113" s="4" t="str">
        <f>Batters!A113</f>
        <v>Adam Eaton</v>
      </c>
      <c r="B113" s="2">
        <f>Batters!Q113</f>
        <v>8.35</v>
      </c>
      <c r="C113" s="2">
        <f>Batters!R113</f>
        <v>10.97</v>
      </c>
      <c r="D113" s="2">
        <f>Batters!S113</f>
        <v>8.4700000000000006</v>
      </c>
      <c r="E113" s="2"/>
      <c r="F113" s="2"/>
      <c r="G113" s="2"/>
    </row>
    <row r="114" spans="1:7">
      <c r="A114" s="4" t="str">
        <f>Batters!A114</f>
        <v>Anthony Santander</v>
      </c>
      <c r="B114" s="2">
        <f>Batters!Q114</f>
        <v>8.2799999999999994</v>
      </c>
      <c r="C114" s="2">
        <f>Batters!R114</f>
        <v>10.96</v>
      </c>
      <c r="D114" s="2">
        <f>Batters!S114</f>
        <v>8.4499999999999993</v>
      </c>
      <c r="E114" s="2"/>
      <c r="F114" s="2"/>
      <c r="G114" s="2"/>
    </row>
    <row r="115" spans="1:7">
      <c r="A115" s="4" t="str">
        <f>Batters!A115</f>
        <v>Domingo Santana</v>
      </c>
      <c r="B115" s="2">
        <f>Batters!Q115</f>
        <v>8.26</v>
      </c>
      <c r="C115" s="2">
        <f>Batters!R115</f>
        <v>10.96</v>
      </c>
      <c r="D115" s="2">
        <f>Batters!S115</f>
        <v>8.31</v>
      </c>
      <c r="E115" s="2"/>
      <c r="F115" s="2"/>
      <c r="G115" s="2"/>
    </row>
    <row r="116" spans="1:7">
      <c r="A116" s="4" t="str">
        <f>Batters!A116</f>
        <v>Mike Moustakas</v>
      </c>
      <c r="B116" s="2">
        <f>Batters!Q116</f>
        <v>8.31</v>
      </c>
      <c r="C116" s="2">
        <f>Batters!R116</f>
        <v>10.98</v>
      </c>
      <c r="D116" s="2">
        <f>Batters!S116</f>
        <v>8.24</v>
      </c>
      <c r="E116" s="2"/>
      <c r="F116" s="2"/>
      <c r="G116" s="2"/>
    </row>
    <row r="117" spans="1:7">
      <c r="A117" s="4" t="str">
        <f>Batters!A117</f>
        <v>Luis Arraez</v>
      </c>
      <c r="B117" s="2">
        <f>Batters!Q117</f>
        <v>8.17</v>
      </c>
      <c r="C117" s="2">
        <f>Batters!R117</f>
        <v>10.78</v>
      </c>
      <c r="D117" s="2">
        <f>Batters!S117</f>
        <v>8.42</v>
      </c>
      <c r="E117" s="2"/>
      <c r="F117" s="2"/>
      <c r="G117" s="2"/>
    </row>
    <row r="118" spans="1:7">
      <c r="A118" s="4" t="str">
        <f>Batters!A118</f>
        <v>Ozzie Albies</v>
      </c>
      <c r="B118" s="2">
        <f>Batters!Q118</f>
        <v>8.1300000000000008</v>
      </c>
      <c r="C118" s="2">
        <f>Batters!R118</f>
        <v>10.78</v>
      </c>
      <c r="D118" s="2">
        <f>Batters!S118</f>
        <v>8.3800000000000008</v>
      </c>
      <c r="E118" s="2"/>
      <c r="F118" s="2"/>
      <c r="G118" s="2"/>
    </row>
    <row r="119" spans="1:7">
      <c r="A119" s="4" t="str">
        <f>Batters!A119</f>
        <v>DJ LeMahieu</v>
      </c>
      <c r="B119" s="2">
        <f>Batters!Q119</f>
        <v>8.15</v>
      </c>
      <c r="C119" s="2">
        <f>Batters!R119</f>
        <v>10.75</v>
      </c>
      <c r="D119" s="2">
        <f>Batters!S119</f>
        <v>8.3699999999999992</v>
      </c>
      <c r="E119" s="2"/>
      <c r="F119" s="2"/>
      <c r="G119" s="2"/>
    </row>
    <row r="120" spans="1:7">
      <c r="A120" s="4" t="str">
        <f>Batters!A120</f>
        <v>Austin Slater</v>
      </c>
      <c r="B120" s="2">
        <f>Batters!Q120</f>
        <v>8.16</v>
      </c>
      <c r="C120" s="2">
        <f>Batters!R120</f>
        <v>10.82</v>
      </c>
      <c r="D120" s="2">
        <f>Batters!S120</f>
        <v>8.27</v>
      </c>
      <c r="E120" s="2"/>
      <c r="F120" s="2"/>
      <c r="G120" s="2"/>
    </row>
    <row r="121" spans="1:7">
      <c r="A121" s="4" t="str">
        <f>Batters!A121</f>
        <v>Robinson Cano</v>
      </c>
      <c r="B121" s="2">
        <f>Batters!Q121</f>
        <v>8.16</v>
      </c>
      <c r="C121" s="2">
        <f>Batters!R121</f>
        <v>10.82</v>
      </c>
      <c r="D121" s="2">
        <f>Batters!S121</f>
        <v>8.27</v>
      </c>
      <c r="E121" s="2"/>
      <c r="F121" s="2"/>
      <c r="G121" s="2"/>
    </row>
    <row r="122" spans="1:7">
      <c r="A122" s="4" t="str">
        <f>Batters!A122</f>
        <v>Scott Kingery</v>
      </c>
      <c r="B122" s="2">
        <f>Batters!Q122</f>
        <v>8.1</v>
      </c>
      <c r="C122" s="2">
        <f>Batters!R122</f>
        <v>10.77</v>
      </c>
      <c r="D122" s="2">
        <f>Batters!S122</f>
        <v>8.27</v>
      </c>
      <c r="E122" s="2"/>
      <c r="F122" s="2"/>
      <c r="G122" s="2"/>
    </row>
    <row r="123" spans="1:7">
      <c r="A123" s="4" t="str">
        <f>Batters!A123</f>
        <v>Tyler White</v>
      </c>
      <c r="B123" s="2">
        <f>Batters!Q123</f>
        <v>8.18</v>
      </c>
      <c r="C123" s="2">
        <f>Batters!R123</f>
        <v>10.74</v>
      </c>
      <c r="D123" s="2">
        <f>Batters!S123</f>
        <v>8.15</v>
      </c>
      <c r="E123" s="2"/>
      <c r="F123" s="2"/>
      <c r="G123" s="2"/>
    </row>
    <row r="124" spans="1:7">
      <c r="A124" s="4" t="str">
        <f>Batters!A124</f>
        <v>Eric Hosmer</v>
      </c>
      <c r="B124" s="2">
        <f>Batters!Q124</f>
        <v>8.08</v>
      </c>
      <c r="C124" s="2">
        <f>Batters!R124</f>
        <v>10.68</v>
      </c>
      <c r="D124" s="2">
        <f>Batters!S124</f>
        <v>8.19</v>
      </c>
      <c r="E124" s="2"/>
      <c r="F124" s="2"/>
      <c r="G124" s="2"/>
    </row>
    <row r="125" spans="1:7">
      <c r="A125" s="4" t="str">
        <f>Batters!A125</f>
        <v>Adam Duvall</v>
      </c>
      <c r="B125" s="2">
        <f>Batters!Q125</f>
        <v>8.08</v>
      </c>
      <c r="C125" s="2">
        <f>Batters!R125</f>
        <v>10.8</v>
      </c>
      <c r="D125" s="2">
        <f>Batters!S125</f>
        <v>8.0500000000000007</v>
      </c>
      <c r="E125" s="2"/>
      <c r="F125" s="2"/>
      <c r="G125" s="2"/>
    </row>
    <row r="126" spans="1:7">
      <c r="A126" s="4" t="str">
        <f>Batters!A126</f>
        <v>Jason Kipnis</v>
      </c>
      <c r="B126" s="2">
        <f>Batters!Q126</f>
        <v>7.99</v>
      </c>
      <c r="C126" s="2">
        <f>Batters!R126</f>
        <v>10.6</v>
      </c>
      <c r="D126" s="2">
        <f>Batters!S126</f>
        <v>8.0399999999999991</v>
      </c>
      <c r="E126" s="2"/>
      <c r="F126" s="2"/>
      <c r="G126" s="2"/>
    </row>
    <row r="127" spans="1:7">
      <c r="A127" s="4" t="str">
        <f>Batters!A127</f>
        <v>Lorenzo Cain</v>
      </c>
      <c r="B127" s="2">
        <f>Batters!Q127</f>
        <v>7.96</v>
      </c>
      <c r="C127" s="2">
        <f>Batters!R127</f>
        <v>10.44</v>
      </c>
      <c r="D127" s="2">
        <f>Batters!S127</f>
        <v>8.14</v>
      </c>
      <c r="E127" s="2"/>
      <c r="F127" s="2"/>
      <c r="G127" s="2"/>
    </row>
    <row r="128" spans="1:7">
      <c r="A128" s="4" t="str">
        <f>Batters!A128</f>
        <v>Ryan Braun</v>
      </c>
      <c r="B128" s="2">
        <f>Batters!Q128</f>
        <v>7.87</v>
      </c>
      <c r="C128" s="2">
        <f>Batters!R128</f>
        <v>10.5</v>
      </c>
      <c r="D128" s="2">
        <f>Batters!S128</f>
        <v>7.98</v>
      </c>
      <c r="E128" s="2"/>
      <c r="F128" s="2"/>
      <c r="G128" s="2"/>
    </row>
    <row r="129" spans="1:7">
      <c r="A129" s="4" t="str">
        <f>Batters!A129</f>
        <v>Jose Osuna</v>
      </c>
      <c r="B129" s="2">
        <f>Batters!Q129</f>
        <v>7.89</v>
      </c>
      <c r="C129" s="2">
        <f>Batters!R129</f>
        <v>10.51</v>
      </c>
      <c r="D129" s="2">
        <f>Batters!S129</f>
        <v>7.97</v>
      </c>
      <c r="E129" s="2"/>
      <c r="F129" s="2"/>
      <c r="G129" s="2"/>
    </row>
    <row r="130" spans="1:7">
      <c r="A130" s="4" t="str">
        <f>Batters!A130</f>
        <v>Jordan Luplow</v>
      </c>
      <c r="B130" s="2">
        <f>Batters!Q130</f>
        <v>7.9</v>
      </c>
      <c r="C130" s="2">
        <f>Batters!R130</f>
        <v>10.51</v>
      </c>
      <c r="D130" s="2">
        <f>Batters!S130</f>
        <v>7.93</v>
      </c>
      <c r="E130" s="2"/>
      <c r="F130" s="2"/>
      <c r="G130" s="2"/>
    </row>
    <row r="131" spans="1:7">
      <c r="A131" s="4" t="str">
        <f>Batters!A131</f>
        <v>Aaron Hicks</v>
      </c>
      <c r="B131" s="2">
        <f>Batters!Q131</f>
        <v>7.94</v>
      </c>
      <c r="C131" s="2">
        <f>Batters!R131</f>
        <v>10.53</v>
      </c>
      <c r="D131" s="2">
        <f>Batters!S131</f>
        <v>7.89</v>
      </c>
      <c r="E131" s="2"/>
      <c r="F131" s="2"/>
      <c r="G131" s="2"/>
    </row>
    <row r="132" spans="1:7">
      <c r="A132" s="4" t="str">
        <f>Batters!A132</f>
        <v>Chance Sisco</v>
      </c>
      <c r="B132" s="2">
        <f>Batters!Q132</f>
        <v>7.96</v>
      </c>
      <c r="C132" s="2">
        <f>Batters!R132</f>
        <v>10.53</v>
      </c>
      <c r="D132" s="2">
        <f>Batters!S132</f>
        <v>7.88</v>
      </c>
      <c r="E132" s="2"/>
      <c r="F132" s="2"/>
      <c r="G132" s="2"/>
    </row>
    <row r="133" spans="1:7">
      <c r="A133" s="4" t="str">
        <f>Batters!A133</f>
        <v>Cesar Hernandez</v>
      </c>
      <c r="B133" s="2">
        <f>Batters!Q133</f>
        <v>7.8</v>
      </c>
      <c r="C133" s="2">
        <f>Batters!R133</f>
        <v>10.27</v>
      </c>
      <c r="D133" s="2">
        <f>Batters!S133</f>
        <v>8.1300000000000008</v>
      </c>
      <c r="E133" s="2"/>
      <c r="F133" s="2"/>
      <c r="G133" s="2"/>
    </row>
    <row r="134" spans="1:7">
      <c r="A134" s="4" t="str">
        <f>Batters!A134</f>
        <v>Yasmani Grandal</v>
      </c>
      <c r="B134" s="2">
        <f>Batters!Q134</f>
        <v>7.97</v>
      </c>
      <c r="C134" s="2">
        <f>Batters!R134</f>
        <v>10.56</v>
      </c>
      <c r="D134" s="2">
        <f>Batters!S134</f>
        <v>7.84</v>
      </c>
      <c r="E134" s="2"/>
      <c r="F134" s="2"/>
      <c r="G134" s="2"/>
    </row>
    <row r="135" spans="1:7">
      <c r="A135" s="4" t="str">
        <f>Batters!A135</f>
        <v>Austin Riley</v>
      </c>
      <c r="B135" s="2">
        <f>Batters!Q135</f>
        <v>7.88</v>
      </c>
      <c r="C135" s="2">
        <f>Batters!R135</f>
        <v>10.45</v>
      </c>
      <c r="D135" s="2">
        <f>Batters!S135</f>
        <v>7.88</v>
      </c>
      <c r="E135" s="2"/>
      <c r="F135" s="2"/>
      <c r="G135" s="2"/>
    </row>
    <row r="136" spans="1:7">
      <c r="A136" s="4" t="str">
        <f>Batters!A136</f>
        <v>Alex Verdugo</v>
      </c>
      <c r="B136" s="2">
        <f>Batters!Q136</f>
        <v>7.83</v>
      </c>
      <c r="C136" s="2">
        <f>Batters!R136</f>
        <v>10.36</v>
      </c>
      <c r="D136" s="2">
        <f>Batters!S136</f>
        <v>7.97</v>
      </c>
      <c r="E136" s="2"/>
      <c r="F136" s="2"/>
      <c r="G136" s="2"/>
    </row>
    <row r="137" spans="1:7">
      <c r="A137" s="4" t="str">
        <f>Batters!A137</f>
        <v>Mallex Smith</v>
      </c>
      <c r="B137" s="2">
        <f>Batters!Q137</f>
        <v>7.8</v>
      </c>
      <c r="C137" s="2">
        <f>Batters!R137</f>
        <v>10.19</v>
      </c>
      <c r="D137" s="2">
        <f>Batters!S137</f>
        <v>8.1</v>
      </c>
      <c r="E137" s="2"/>
      <c r="F137" s="2"/>
      <c r="G137" s="2"/>
    </row>
    <row r="138" spans="1:7">
      <c r="A138" s="4" t="str">
        <f>Batters!A138</f>
        <v>Aledmys Diaz</v>
      </c>
      <c r="B138" s="2">
        <f>Batters!Q138</f>
        <v>7.7</v>
      </c>
      <c r="C138" s="2">
        <f>Batters!R138</f>
        <v>10.28</v>
      </c>
      <c r="D138" s="2">
        <f>Batters!S138</f>
        <v>7.84</v>
      </c>
      <c r="E138" s="2"/>
      <c r="F138" s="2"/>
      <c r="G138" s="2"/>
    </row>
    <row r="139" spans="1:7">
      <c r="A139" s="4" t="str">
        <f>Batters!A139</f>
        <v>Tony Wolters</v>
      </c>
      <c r="B139" s="2">
        <f>Batters!Q139</f>
        <v>7.7</v>
      </c>
      <c r="C139" s="2">
        <f>Batters!R139</f>
        <v>10.26</v>
      </c>
      <c r="D139" s="2">
        <f>Batters!S139</f>
        <v>7.82</v>
      </c>
      <c r="E139" s="2"/>
      <c r="F139" s="2"/>
      <c r="G139" s="2"/>
    </row>
    <row r="140" spans="1:7">
      <c r="A140" s="4" t="str">
        <f>Batters!A140</f>
        <v>Freddy Galvis</v>
      </c>
      <c r="B140" s="2">
        <f>Batters!Q140</f>
        <v>7.64</v>
      </c>
      <c r="C140" s="2">
        <f>Batters!R140</f>
        <v>10.17</v>
      </c>
      <c r="D140" s="2">
        <f>Batters!S140</f>
        <v>7.88</v>
      </c>
      <c r="E140" s="2"/>
      <c r="F140" s="2"/>
      <c r="G140" s="2"/>
    </row>
    <row r="141" spans="1:7">
      <c r="A141" s="4" t="str">
        <f>Batters!A141</f>
        <v>Kole Calhoun</v>
      </c>
      <c r="B141" s="2">
        <f>Batters!Q141</f>
        <v>7.8</v>
      </c>
      <c r="C141" s="2">
        <f>Batters!R141</f>
        <v>10.3</v>
      </c>
      <c r="D141" s="2">
        <f>Batters!S141</f>
        <v>7.72</v>
      </c>
      <c r="E141" s="2"/>
      <c r="F141" s="2"/>
      <c r="G141" s="2"/>
    </row>
    <row r="142" spans="1:7">
      <c r="A142" s="4" t="str">
        <f>Batters!A142</f>
        <v>David Fletcher</v>
      </c>
      <c r="B142" s="2">
        <f>Batters!Q142</f>
        <v>7.69</v>
      </c>
      <c r="C142" s="2">
        <f>Batters!R142</f>
        <v>10.09</v>
      </c>
      <c r="D142" s="2">
        <f>Batters!S142</f>
        <v>7.92</v>
      </c>
      <c r="E142" s="2"/>
      <c r="F142" s="2"/>
      <c r="G142" s="2"/>
    </row>
    <row r="143" spans="1:7">
      <c r="A143" s="4" t="str">
        <f>Batters!A143</f>
        <v>Adam Jones</v>
      </c>
      <c r="B143" s="2">
        <f>Batters!Q143</f>
        <v>7.63</v>
      </c>
      <c r="C143" s="2">
        <f>Batters!R143</f>
        <v>10.19</v>
      </c>
      <c r="D143" s="2">
        <f>Batters!S143</f>
        <v>7.82</v>
      </c>
      <c r="E143" s="2"/>
      <c r="F143" s="2"/>
      <c r="G143" s="2"/>
    </row>
    <row r="144" spans="1:7">
      <c r="A144" s="4" t="str">
        <f>Batters!A144</f>
        <v>Cheslor Cuthbert</v>
      </c>
      <c r="B144" s="2">
        <f>Batters!Q144</f>
        <v>7.61</v>
      </c>
      <c r="C144" s="2">
        <f>Batters!R144</f>
        <v>10.1</v>
      </c>
      <c r="D144" s="2">
        <f>Batters!S144</f>
        <v>7.81</v>
      </c>
      <c r="E144" s="2"/>
      <c r="F144" s="2"/>
      <c r="G144" s="2"/>
    </row>
    <row r="145" spans="1:7">
      <c r="A145" s="4" t="str">
        <f>Batters!A145</f>
        <v>Kevin Newman</v>
      </c>
      <c r="B145" s="2">
        <f>Batters!Q145</f>
        <v>7.6</v>
      </c>
      <c r="C145" s="2">
        <f>Batters!R145</f>
        <v>9.99</v>
      </c>
      <c r="D145" s="2">
        <f>Batters!S145</f>
        <v>7.91</v>
      </c>
      <c r="E145" s="2"/>
      <c r="F145" s="2"/>
      <c r="G145" s="2"/>
    </row>
    <row r="146" spans="1:7">
      <c r="A146" s="4" t="str">
        <f>Batters!A146</f>
        <v>JaCoby Jones</v>
      </c>
      <c r="B146" s="2">
        <f>Batters!Q146</f>
        <v>7.67</v>
      </c>
      <c r="C146" s="2">
        <f>Batters!R146</f>
        <v>10.06</v>
      </c>
      <c r="D146" s="2">
        <f>Batters!S146</f>
        <v>7.81</v>
      </c>
      <c r="E146" s="2"/>
      <c r="F146" s="2"/>
      <c r="G146" s="2"/>
    </row>
    <row r="147" spans="1:7">
      <c r="A147" s="4" t="str">
        <f>Batters!A147</f>
        <v>Jace Peterson</v>
      </c>
      <c r="B147" s="2">
        <f>Batters!Q147</f>
        <v>7.72</v>
      </c>
      <c r="C147" s="2">
        <f>Batters!R147</f>
        <v>10.119999999999999</v>
      </c>
      <c r="D147" s="2">
        <f>Batters!S147</f>
        <v>7.74</v>
      </c>
      <c r="E147" s="2"/>
      <c r="F147" s="2"/>
      <c r="G147" s="2"/>
    </row>
    <row r="148" spans="1:7">
      <c r="A148" s="4" t="str">
        <f>Batters!A148</f>
        <v>Brian Dozier</v>
      </c>
      <c r="B148" s="2">
        <f>Batters!Q148</f>
        <v>7.7</v>
      </c>
      <c r="C148" s="2">
        <f>Batters!R148</f>
        <v>10.199999999999999</v>
      </c>
      <c r="D148" s="2">
        <f>Batters!S148</f>
        <v>7.64</v>
      </c>
      <c r="E148" s="2"/>
      <c r="F148" s="2"/>
      <c r="G148" s="2"/>
    </row>
    <row r="149" spans="1:7">
      <c r="A149" s="4" t="str">
        <f>Batters!A149</f>
        <v>Willson Contreras</v>
      </c>
      <c r="B149" s="2">
        <f>Batters!Q149</f>
        <v>7.69</v>
      </c>
      <c r="C149" s="2">
        <f>Batters!R149</f>
        <v>10.16</v>
      </c>
      <c r="D149" s="2">
        <f>Batters!S149</f>
        <v>7.66</v>
      </c>
      <c r="E149" s="2"/>
      <c r="F149" s="2"/>
      <c r="G149" s="2"/>
    </row>
    <row r="150" spans="1:7">
      <c r="A150" s="4" t="str">
        <f>Batters!A150</f>
        <v>Niko Goodrum</v>
      </c>
      <c r="B150" s="2">
        <f>Batters!Q150</f>
        <v>7.63</v>
      </c>
      <c r="C150" s="2">
        <f>Batters!R150</f>
        <v>10.029999999999999</v>
      </c>
      <c r="D150" s="2">
        <f>Batters!S150</f>
        <v>7.78</v>
      </c>
      <c r="E150" s="2"/>
      <c r="F150" s="2"/>
      <c r="G150" s="2"/>
    </row>
    <row r="151" spans="1:7">
      <c r="A151" s="4" t="str">
        <f>Batters!A151</f>
        <v>Jake Lamb</v>
      </c>
      <c r="B151" s="2">
        <f>Batters!Q151</f>
        <v>7.72</v>
      </c>
      <c r="C151" s="2">
        <f>Batters!R151</f>
        <v>10.17</v>
      </c>
      <c r="D151" s="2">
        <f>Batters!S151</f>
        <v>7.6</v>
      </c>
      <c r="E151" s="2"/>
      <c r="F151" s="2"/>
      <c r="G151" s="2"/>
    </row>
    <row r="152" spans="1:7">
      <c r="A152" s="4" t="str">
        <f>Batters!A152</f>
        <v>Roberto Perez</v>
      </c>
      <c r="B152" s="2">
        <f>Batters!Q152</f>
        <v>7.62</v>
      </c>
      <c r="C152" s="2">
        <f>Batters!R152</f>
        <v>10.14</v>
      </c>
      <c r="D152" s="2">
        <f>Batters!S152</f>
        <v>7.57</v>
      </c>
      <c r="E152" s="2"/>
      <c r="F152" s="2"/>
      <c r="G152" s="2"/>
    </row>
    <row r="153" spans="1:7">
      <c r="A153" s="4" t="str">
        <f>Batters!A153</f>
        <v>Travis Demeritte</v>
      </c>
      <c r="B153" s="2">
        <f>Batters!Q153</f>
        <v>7.6</v>
      </c>
      <c r="C153" s="2">
        <f>Batters!R153</f>
        <v>10.029999999999999</v>
      </c>
      <c r="D153" s="2">
        <f>Batters!S153</f>
        <v>7.57</v>
      </c>
      <c r="E153" s="2"/>
      <c r="F153" s="2"/>
      <c r="G153" s="2"/>
    </row>
    <row r="154" spans="1:7">
      <c r="A154" s="4" t="str">
        <f>Batters!A154</f>
        <v>J.D. Davis</v>
      </c>
      <c r="B154" s="2">
        <f>Batters!Q154</f>
        <v>7.49</v>
      </c>
      <c r="C154" s="2">
        <f>Batters!R154</f>
        <v>9.92</v>
      </c>
      <c r="D154" s="2">
        <f>Batters!S154</f>
        <v>7.62</v>
      </c>
      <c r="E154" s="2"/>
      <c r="F154" s="2"/>
      <c r="G154" s="2"/>
    </row>
    <row r="155" spans="1:7">
      <c r="A155" s="4" t="str">
        <f>Batters!A155</f>
        <v>Leury Garcia</v>
      </c>
      <c r="B155" s="2">
        <f>Batters!Q155</f>
        <v>7.44</v>
      </c>
      <c r="C155" s="2">
        <f>Batters!R155</f>
        <v>9.75</v>
      </c>
      <c r="D155" s="2">
        <f>Batters!S155</f>
        <v>7.78</v>
      </c>
      <c r="E155" s="2"/>
      <c r="F155" s="2"/>
      <c r="G155" s="2"/>
    </row>
    <row r="156" spans="1:7">
      <c r="A156" s="4" t="str">
        <f>Batters!A156</f>
        <v>Brandon Drury</v>
      </c>
      <c r="B156" s="2">
        <f>Batters!Q156</f>
        <v>7.5</v>
      </c>
      <c r="C156" s="2">
        <f>Batters!R156</f>
        <v>9.9499999999999993</v>
      </c>
      <c r="D156" s="2">
        <f>Batters!S156</f>
        <v>7.56</v>
      </c>
      <c r="E156" s="2"/>
      <c r="F156" s="2"/>
      <c r="G156" s="2"/>
    </row>
    <row r="157" spans="1:7">
      <c r="A157" s="4" t="str">
        <f>Batters!A157</f>
        <v>Justin Upton</v>
      </c>
      <c r="B157" s="2">
        <f>Batters!Q157</f>
        <v>7.51</v>
      </c>
      <c r="C157" s="2">
        <f>Batters!R157</f>
        <v>9.9600000000000009</v>
      </c>
      <c r="D157" s="2">
        <f>Batters!S157</f>
        <v>7.45</v>
      </c>
      <c r="E157" s="2"/>
      <c r="F157" s="2"/>
      <c r="G157" s="2"/>
    </row>
    <row r="158" spans="1:7">
      <c r="A158" s="4" t="str">
        <f>Batters!A158</f>
        <v>Wilson Ramos</v>
      </c>
      <c r="B158" s="2">
        <f>Batters!Q158</f>
        <v>7.35</v>
      </c>
      <c r="C158" s="2">
        <f>Batters!R158</f>
        <v>9.7799999999999994</v>
      </c>
      <c r="D158" s="2">
        <f>Batters!S158</f>
        <v>7.52</v>
      </c>
      <c r="E158" s="2"/>
      <c r="F158" s="2"/>
      <c r="G158" s="2"/>
    </row>
    <row r="159" spans="1:7">
      <c r="A159" s="4" t="str">
        <f>Batters!A159</f>
        <v>Jake Marisnick</v>
      </c>
      <c r="B159" s="2">
        <f>Batters!Q159</f>
        <v>7.33</v>
      </c>
      <c r="C159" s="2">
        <f>Batters!R159</f>
        <v>9.76</v>
      </c>
      <c r="D159" s="2">
        <f>Batters!S159</f>
        <v>7.45</v>
      </c>
      <c r="E159" s="2"/>
      <c r="F159" s="2"/>
      <c r="G159" s="2"/>
    </row>
    <row r="160" spans="1:7">
      <c r="A160" s="4" t="str">
        <f>Batters!A160</f>
        <v>Danny Jansen</v>
      </c>
      <c r="B160" s="2">
        <f>Batters!Q160</f>
        <v>7.31</v>
      </c>
      <c r="C160" s="2">
        <f>Batters!R160</f>
        <v>9.6999999999999993</v>
      </c>
      <c r="D160" s="2">
        <f>Batters!S160</f>
        <v>7.33</v>
      </c>
      <c r="E160" s="2"/>
      <c r="F160" s="2"/>
      <c r="G160" s="2"/>
    </row>
    <row r="161" spans="1:7">
      <c r="A161" s="4" t="str">
        <f>Batters!A161</f>
        <v>Adam Frazier</v>
      </c>
      <c r="B161" s="2">
        <f>Batters!Q161</f>
        <v>7.17</v>
      </c>
      <c r="C161" s="2">
        <f>Batters!R161</f>
        <v>9.42</v>
      </c>
      <c r="D161" s="2">
        <f>Batters!S161</f>
        <v>7.32</v>
      </c>
      <c r="E161" s="2"/>
      <c r="F161" s="2"/>
      <c r="G161" s="2"/>
    </row>
    <row r="162" spans="1:7">
      <c r="A162" s="4" t="str">
        <f>Batters!A162</f>
        <v>Carson Kelly</v>
      </c>
      <c r="B162" s="2">
        <f>Batters!Q162</f>
        <v>7.21</v>
      </c>
      <c r="C162" s="2">
        <f>Batters!R162</f>
        <v>9.5299999999999994</v>
      </c>
      <c r="D162" s="2">
        <f>Batters!S162</f>
        <v>7.19</v>
      </c>
      <c r="E162" s="2"/>
      <c r="F162" s="2"/>
      <c r="G162" s="2"/>
    </row>
    <row r="163" spans="1:7">
      <c r="A163" s="4" t="str">
        <f>Batters!A163</f>
        <v>Amed Rosario</v>
      </c>
      <c r="B163" s="2">
        <f>Batters!Q163</f>
        <v>7.05</v>
      </c>
      <c r="C163" s="2">
        <f>Batters!R163</f>
        <v>9.33</v>
      </c>
      <c r="D163" s="2">
        <f>Batters!S163</f>
        <v>7.36</v>
      </c>
      <c r="E163" s="2"/>
      <c r="F163" s="2"/>
      <c r="G163" s="2"/>
    </row>
    <row r="164" spans="1:7">
      <c r="A164" s="4" t="str">
        <f>Batters!A164</f>
        <v>J.P. Crawford</v>
      </c>
      <c r="B164" s="2">
        <f>Batters!Q164</f>
        <v>7.22</v>
      </c>
      <c r="C164" s="2">
        <f>Batters!R164</f>
        <v>9.44</v>
      </c>
      <c r="D164" s="2">
        <f>Batters!S164</f>
        <v>7.22</v>
      </c>
      <c r="E164" s="2"/>
      <c r="F164" s="2"/>
      <c r="G164" s="2"/>
    </row>
    <row r="165" spans="1:7">
      <c r="A165" s="4" t="str">
        <f>Batters!A165</f>
        <v>Pedro Severino</v>
      </c>
      <c r="B165" s="2">
        <f>Batters!Q165</f>
        <v>7.14</v>
      </c>
      <c r="C165" s="2">
        <f>Batters!R165</f>
        <v>9.4499999999999993</v>
      </c>
      <c r="D165" s="2">
        <f>Batters!S165</f>
        <v>7.2</v>
      </c>
      <c r="E165" s="2"/>
      <c r="F165" s="2"/>
      <c r="G165" s="2"/>
    </row>
    <row r="166" spans="1:7">
      <c r="A166" s="4" t="str">
        <f>Batters!A166</f>
        <v>Michael Chavis</v>
      </c>
      <c r="B166" s="2">
        <f>Batters!Q166</f>
        <v>7.15</v>
      </c>
      <c r="C166" s="2">
        <f>Batters!R166</f>
        <v>9.4700000000000006</v>
      </c>
      <c r="D166" s="2">
        <f>Batters!S166</f>
        <v>7.17</v>
      </c>
      <c r="E166" s="2"/>
      <c r="F166" s="2"/>
      <c r="G166" s="2"/>
    </row>
    <row r="167" spans="1:7">
      <c r="A167" s="4" t="str">
        <f>Batters!A167</f>
        <v>Ryan Goins</v>
      </c>
      <c r="B167" s="2">
        <f>Batters!Q167</f>
        <v>7.23</v>
      </c>
      <c r="C167" s="2">
        <f>Batters!R167</f>
        <v>9.42</v>
      </c>
      <c r="D167" s="2">
        <f>Batters!S167</f>
        <v>7.21</v>
      </c>
      <c r="E167" s="2"/>
      <c r="F167" s="2"/>
      <c r="G167" s="2"/>
    </row>
    <row r="168" spans="1:7">
      <c r="A168" s="4" t="str">
        <f>Batters!A168</f>
        <v>Austin Nola</v>
      </c>
      <c r="B168" s="2">
        <f>Batters!Q168</f>
        <v>7.13</v>
      </c>
      <c r="C168" s="2">
        <f>Batters!R168</f>
        <v>9.39</v>
      </c>
      <c r="D168" s="2">
        <f>Batters!S168</f>
        <v>7.21</v>
      </c>
      <c r="E168" s="2"/>
      <c r="F168" s="2"/>
      <c r="G168" s="2"/>
    </row>
    <row r="169" spans="1:7">
      <c r="A169" s="4" t="str">
        <f>Batters!A169</f>
        <v>Bubba Starling</v>
      </c>
      <c r="B169" s="2">
        <f>Batters!Q169</f>
        <v>7.03</v>
      </c>
      <c r="C169" s="2">
        <f>Batters!R169</f>
        <v>9.3000000000000007</v>
      </c>
      <c r="D169" s="2">
        <f>Batters!S169</f>
        <v>7.28</v>
      </c>
      <c r="E169" s="2"/>
      <c r="F169" s="2"/>
      <c r="G169" s="2"/>
    </row>
    <row r="170" spans="1:7">
      <c r="A170" s="4" t="str">
        <f>Batters!A170</f>
        <v>Brett Gardner</v>
      </c>
      <c r="B170" s="2">
        <f>Batters!Q170</f>
        <v>7.11</v>
      </c>
      <c r="C170" s="2">
        <f>Batters!R170</f>
        <v>9.3699999999999992</v>
      </c>
      <c r="D170" s="2">
        <f>Batters!S170</f>
        <v>7.1</v>
      </c>
      <c r="E170" s="2"/>
      <c r="F170" s="2"/>
      <c r="G170" s="2"/>
    </row>
    <row r="171" spans="1:7">
      <c r="A171" s="4" t="str">
        <f>Batters!A171</f>
        <v>Victor Robles</v>
      </c>
      <c r="B171" s="2">
        <f>Batters!Q171</f>
        <v>7.01</v>
      </c>
      <c r="C171" s="2">
        <f>Batters!R171</f>
        <v>9.3000000000000007</v>
      </c>
      <c r="D171" s="2">
        <f>Batters!S171</f>
        <v>7.16</v>
      </c>
      <c r="E171" s="2"/>
      <c r="F171" s="2"/>
      <c r="G171" s="2"/>
    </row>
    <row r="172" spans="1:7">
      <c r="A172" s="4" t="str">
        <f>Batters!A172</f>
        <v>Todd Frazier</v>
      </c>
      <c r="B172" s="2">
        <f>Batters!Q172</f>
        <v>7.08</v>
      </c>
      <c r="C172" s="2">
        <f>Batters!R172</f>
        <v>9.36</v>
      </c>
      <c r="D172" s="2">
        <f>Batters!S172</f>
        <v>7.07</v>
      </c>
      <c r="E172" s="2"/>
      <c r="F172" s="2"/>
      <c r="G172" s="2"/>
    </row>
    <row r="173" spans="1:7">
      <c r="A173" s="4" t="str">
        <f>Batters!A173</f>
        <v>Manuel Margot</v>
      </c>
      <c r="B173" s="2">
        <f>Batters!Q173</f>
        <v>6.98</v>
      </c>
      <c r="C173" s="2">
        <f>Batters!R173</f>
        <v>9.2100000000000009</v>
      </c>
      <c r="D173" s="2">
        <f>Batters!S173</f>
        <v>7.19</v>
      </c>
      <c r="E173" s="2"/>
      <c r="F173" s="2"/>
      <c r="G173" s="2"/>
    </row>
    <row r="174" spans="1:7">
      <c r="A174" s="4" t="str">
        <f>Batters!A174</f>
        <v>Nicky Lopez</v>
      </c>
      <c r="B174" s="2">
        <f>Batters!Q174</f>
        <v>6.91</v>
      </c>
      <c r="C174" s="2">
        <f>Batters!R174</f>
        <v>9.15</v>
      </c>
      <c r="D174" s="2">
        <f>Batters!S174</f>
        <v>7.14</v>
      </c>
      <c r="E174" s="2"/>
      <c r="F174" s="2"/>
      <c r="G174" s="2"/>
    </row>
    <row r="175" spans="1:7">
      <c r="A175" s="4" t="str">
        <f>Batters!A175</f>
        <v>Nick Senzel</v>
      </c>
      <c r="B175" s="2">
        <f>Batters!Q175</f>
        <v>6.91</v>
      </c>
      <c r="C175" s="2">
        <f>Batters!R175</f>
        <v>9.1999999999999993</v>
      </c>
      <c r="D175" s="2">
        <f>Batters!S175</f>
        <v>7.07</v>
      </c>
      <c r="E175" s="2"/>
      <c r="F175" s="2"/>
      <c r="G175" s="2"/>
    </row>
    <row r="176" spans="1:7">
      <c r="A176" s="4" t="str">
        <f>Batters!A176</f>
        <v>Isiah Kiner-Falefa</v>
      </c>
      <c r="B176" s="2">
        <f>Batters!Q176</f>
        <v>6.91</v>
      </c>
      <c r="C176" s="2">
        <f>Batters!R176</f>
        <v>9.16</v>
      </c>
      <c r="D176" s="2">
        <f>Batters!S176</f>
        <v>7.06</v>
      </c>
      <c r="E176" s="2"/>
      <c r="F176" s="2"/>
      <c r="G176" s="2"/>
    </row>
    <row r="177" spans="1:7">
      <c r="A177" s="4" t="str">
        <f>Batters!A177</f>
        <v>James McCann</v>
      </c>
      <c r="B177" s="2">
        <f>Batters!Q177</f>
        <v>6.98</v>
      </c>
      <c r="C177" s="2">
        <f>Batters!R177</f>
        <v>9.17</v>
      </c>
      <c r="D177" s="2">
        <f>Batters!S177</f>
        <v>7.05</v>
      </c>
      <c r="E177" s="2"/>
      <c r="F177" s="2"/>
      <c r="G177" s="2"/>
    </row>
    <row r="178" spans="1:7">
      <c r="A178" s="4" t="str">
        <f>Batters!A178</f>
        <v>Giovanny Urshela</v>
      </c>
      <c r="B178" s="2">
        <f>Batters!Q178</f>
        <v>6.92</v>
      </c>
      <c r="C178" s="2">
        <f>Batters!R178</f>
        <v>9.15</v>
      </c>
      <c r="D178" s="2">
        <f>Batters!S178</f>
        <v>7.06</v>
      </c>
      <c r="E178" s="2"/>
      <c r="F178" s="2"/>
      <c r="G178" s="2"/>
    </row>
    <row r="179" spans="1:7">
      <c r="A179" s="4" t="str">
        <f>Batters!A179</f>
        <v>Miguel Cabrera</v>
      </c>
      <c r="B179" s="2">
        <f>Batters!Q179</f>
        <v>6.95</v>
      </c>
      <c r="C179" s="2">
        <f>Batters!R179</f>
        <v>9.1</v>
      </c>
      <c r="D179" s="2">
        <f>Batters!S179</f>
        <v>7.05</v>
      </c>
      <c r="E179" s="2"/>
      <c r="F179" s="2"/>
      <c r="G179" s="2"/>
    </row>
    <row r="180" spans="1:7">
      <c r="A180" s="4" t="str">
        <f>Batters!A180</f>
        <v>David Bote</v>
      </c>
      <c r="B180" s="2">
        <f>Batters!Q180</f>
        <v>6.95</v>
      </c>
      <c r="C180" s="2">
        <f>Batters!R180</f>
        <v>9.18</v>
      </c>
      <c r="D180" s="2">
        <f>Batters!S180</f>
        <v>6.94</v>
      </c>
      <c r="E180" s="2"/>
      <c r="F180" s="2"/>
      <c r="G180" s="2"/>
    </row>
    <row r="181" spans="1:7">
      <c r="A181" s="4" t="str">
        <f>Batters!A181</f>
        <v>Jake Rogers</v>
      </c>
      <c r="B181" s="2">
        <f>Batters!Q181</f>
        <v>6.9</v>
      </c>
      <c r="C181" s="2">
        <f>Batters!R181</f>
        <v>9.1199999999999992</v>
      </c>
      <c r="D181" s="2">
        <f>Batters!S181</f>
        <v>6.89</v>
      </c>
      <c r="E181" s="2"/>
      <c r="F181" s="2"/>
      <c r="G181" s="2"/>
    </row>
    <row r="182" spans="1:7">
      <c r="A182" s="4" t="str">
        <f>Batters!A182</f>
        <v>Nick Ahmed</v>
      </c>
      <c r="B182" s="2">
        <f>Batters!Q182</f>
        <v>6.82</v>
      </c>
      <c r="C182" s="2">
        <f>Batters!R182</f>
        <v>9.0500000000000007</v>
      </c>
      <c r="D182" s="2">
        <f>Batters!S182</f>
        <v>6.95</v>
      </c>
      <c r="E182" s="2"/>
      <c r="F182" s="2"/>
      <c r="G182" s="2"/>
    </row>
    <row r="183" spans="1:7">
      <c r="A183" s="4" t="str">
        <f>Batters!A183</f>
        <v>Christian Vazquez</v>
      </c>
      <c r="B183" s="2">
        <f>Batters!Q183</f>
        <v>6.79</v>
      </c>
      <c r="C183" s="2">
        <f>Batters!R183</f>
        <v>9.02</v>
      </c>
      <c r="D183" s="2">
        <f>Batters!S183</f>
        <v>6.94</v>
      </c>
      <c r="E183" s="2"/>
      <c r="F183" s="2"/>
      <c r="G183" s="2"/>
    </row>
    <row r="184" spans="1:7">
      <c r="A184" s="4" t="str">
        <f>Batters!A184</f>
        <v>Victor Reyes</v>
      </c>
      <c r="B184" s="2">
        <f>Batters!Q184</f>
        <v>6.74</v>
      </c>
      <c r="C184" s="2">
        <f>Batters!R184</f>
        <v>8.92</v>
      </c>
      <c r="D184" s="2">
        <f>Batters!S184</f>
        <v>7.03</v>
      </c>
      <c r="E184" s="2"/>
      <c r="F184" s="2"/>
      <c r="G184" s="2"/>
    </row>
    <row r="185" spans="1:7">
      <c r="A185" s="4" t="str">
        <f>Batters!A185</f>
        <v>Wil Myers</v>
      </c>
      <c r="B185" s="2">
        <f>Batters!Q185</f>
        <v>6.86</v>
      </c>
      <c r="C185" s="2">
        <f>Batters!R185</f>
        <v>9.02</v>
      </c>
      <c r="D185" s="2">
        <f>Batters!S185</f>
        <v>6.87</v>
      </c>
      <c r="E185" s="2"/>
      <c r="F185" s="2"/>
      <c r="G185" s="2"/>
    </row>
    <row r="186" spans="1:7">
      <c r="A186" s="4" t="str">
        <f>Batters!A186</f>
        <v>Melky Cabrera</v>
      </c>
      <c r="B186" s="2">
        <f>Batters!Q186</f>
        <v>6.72</v>
      </c>
      <c r="C186" s="2">
        <f>Batters!R186</f>
        <v>8.89</v>
      </c>
      <c r="D186" s="2">
        <f>Batters!S186</f>
        <v>6.95</v>
      </c>
      <c r="E186" s="2"/>
      <c r="F186" s="2"/>
      <c r="G186" s="2"/>
    </row>
    <row r="187" spans="1:7">
      <c r="A187" s="4" t="str">
        <f>Batters!A187</f>
        <v>Cameron Maybin</v>
      </c>
      <c r="B187" s="2">
        <f>Batters!Q187</f>
        <v>6.79</v>
      </c>
      <c r="C187" s="2">
        <f>Batters!R187</f>
        <v>8.9600000000000009</v>
      </c>
      <c r="D187" s="2">
        <f>Batters!S187</f>
        <v>6.88</v>
      </c>
      <c r="E187" s="2"/>
      <c r="F187" s="2"/>
      <c r="G187" s="2"/>
    </row>
    <row r="188" spans="1:7">
      <c r="A188" s="4" t="str">
        <f>Batters!A188</f>
        <v>Tim Beckham</v>
      </c>
      <c r="B188" s="2">
        <f>Batters!Q188</f>
        <v>6.69</v>
      </c>
      <c r="C188" s="2">
        <f>Batters!R188</f>
        <v>8.84</v>
      </c>
      <c r="D188" s="2">
        <f>Batters!S188</f>
        <v>6.77</v>
      </c>
      <c r="E188" s="2"/>
      <c r="F188" s="2"/>
      <c r="G188" s="2"/>
    </row>
    <row r="189" spans="1:7">
      <c r="A189" s="4" t="str">
        <f>Batters!A189</f>
        <v>Adam Engel</v>
      </c>
      <c r="B189" s="2">
        <f>Batters!Q189</f>
        <v>6.65</v>
      </c>
      <c r="C189" s="2">
        <f>Batters!R189</f>
        <v>8.7899999999999991</v>
      </c>
      <c r="D189" s="2">
        <f>Batters!S189</f>
        <v>6.82</v>
      </c>
      <c r="E189" s="2"/>
      <c r="F189" s="2"/>
      <c r="G189" s="2"/>
    </row>
    <row r="190" spans="1:7">
      <c r="A190" s="4" t="str">
        <f>Batters!A190</f>
        <v>Jackie Bradley Jr.</v>
      </c>
      <c r="B190" s="2">
        <f>Batters!Q190</f>
        <v>6.75</v>
      </c>
      <c r="C190" s="2">
        <f>Batters!R190</f>
        <v>8.89</v>
      </c>
      <c r="D190" s="2">
        <f>Batters!S190</f>
        <v>6.71</v>
      </c>
      <c r="E190" s="2"/>
      <c r="F190" s="2"/>
      <c r="G190" s="2"/>
    </row>
    <row r="191" spans="1:7">
      <c r="A191" s="4" t="str">
        <f>Batters!A191</f>
        <v>Francisco Mejia</v>
      </c>
      <c r="B191" s="2">
        <f>Batters!Q191</f>
        <v>6.67</v>
      </c>
      <c r="C191" s="2">
        <f>Batters!R191</f>
        <v>8.7899999999999991</v>
      </c>
      <c r="D191" s="2">
        <f>Batters!S191</f>
        <v>6.78</v>
      </c>
      <c r="E191" s="2"/>
      <c r="F191" s="2"/>
      <c r="G191" s="2"/>
    </row>
    <row r="192" spans="1:7">
      <c r="A192" s="4" t="str">
        <f>Batters!A192</f>
        <v>Kyle Seager</v>
      </c>
      <c r="B192" s="2">
        <f>Batters!Q192</f>
        <v>6.69</v>
      </c>
      <c r="C192" s="2">
        <f>Batters!R192</f>
        <v>8.83</v>
      </c>
      <c r="D192" s="2">
        <f>Batters!S192</f>
        <v>6.69</v>
      </c>
      <c r="E192" s="2"/>
      <c r="F192" s="2"/>
      <c r="G192" s="2"/>
    </row>
    <row r="193" spans="1:7">
      <c r="A193" s="4" t="str">
        <f>Batters!A193</f>
        <v>Chris Davis</v>
      </c>
      <c r="B193" s="2">
        <f>Batters!Q193</f>
        <v>6.72</v>
      </c>
      <c r="C193" s="2">
        <f>Batters!R193</f>
        <v>8.8800000000000008</v>
      </c>
      <c r="D193" s="2">
        <f>Batters!S193</f>
        <v>6.62</v>
      </c>
      <c r="E193" s="2"/>
      <c r="F193" s="2"/>
      <c r="G193" s="2"/>
    </row>
    <row r="194" spans="1:7">
      <c r="A194" s="4" t="str">
        <f>Batters!A194</f>
        <v>Jeimer Candelario</v>
      </c>
      <c r="B194" s="2">
        <f>Batters!Q194</f>
        <v>6.69</v>
      </c>
      <c r="C194" s="2">
        <f>Batters!R194</f>
        <v>8.7799999999999994</v>
      </c>
      <c r="D194" s="2">
        <f>Batters!S194</f>
        <v>6.68</v>
      </c>
      <c r="E194" s="2"/>
      <c r="F194" s="2"/>
      <c r="G194" s="2"/>
    </row>
    <row r="195" spans="1:7">
      <c r="A195" s="4" t="str">
        <f>Batters!A195</f>
        <v>Albert Pujols</v>
      </c>
      <c r="B195" s="2">
        <f>Batters!Q195</f>
        <v>6.59</v>
      </c>
      <c r="C195" s="2">
        <f>Batters!R195</f>
        <v>8.73</v>
      </c>
      <c r="D195" s="2">
        <f>Batters!S195</f>
        <v>6.65</v>
      </c>
      <c r="E195" s="2"/>
      <c r="F195" s="2"/>
      <c r="G195" s="2"/>
    </row>
    <row r="196" spans="1:7">
      <c r="A196" s="4" t="str">
        <f>Batters!A196</f>
        <v>Jose Peraza</v>
      </c>
      <c r="B196" s="2">
        <f>Batters!Q196</f>
        <v>6.47</v>
      </c>
      <c r="C196" s="2">
        <f>Batters!R196</f>
        <v>8.5500000000000007</v>
      </c>
      <c r="D196" s="2">
        <f>Batters!S196</f>
        <v>6.79</v>
      </c>
      <c r="E196" s="2"/>
      <c r="F196" s="2"/>
      <c r="G196" s="2"/>
    </row>
    <row r="197" spans="1:7">
      <c r="A197" s="4" t="str">
        <f>Batters!A197</f>
        <v>Harold Castro</v>
      </c>
      <c r="B197" s="2">
        <f>Batters!Q197</f>
        <v>6.43</v>
      </c>
      <c r="C197" s="2">
        <f>Batters!R197</f>
        <v>8.51</v>
      </c>
      <c r="D197" s="2">
        <f>Batters!S197</f>
        <v>6.76</v>
      </c>
      <c r="E197" s="2"/>
      <c r="F197" s="2"/>
      <c r="G197" s="2"/>
    </row>
    <row r="198" spans="1:7">
      <c r="A198" s="4" t="str">
        <f>Batters!A198</f>
        <v>Kristopher Negron</v>
      </c>
      <c r="B198" s="2">
        <f>Batters!Q198</f>
        <v>6.52</v>
      </c>
      <c r="C198" s="2">
        <f>Batters!R198</f>
        <v>8.64</v>
      </c>
      <c r="D198" s="2">
        <f>Batters!S198</f>
        <v>6.6</v>
      </c>
      <c r="E198" s="2"/>
      <c r="F198" s="2"/>
      <c r="G198" s="2"/>
    </row>
    <row r="199" spans="1:7">
      <c r="A199" s="4" t="str">
        <f>Batters!A199</f>
        <v>Andrelton Simmons</v>
      </c>
      <c r="B199" s="2">
        <f>Batters!Q199</f>
        <v>6.48</v>
      </c>
      <c r="C199" s="2">
        <f>Batters!R199</f>
        <v>8.49</v>
      </c>
      <c r="D199" s="2">
        <f>Batters!S199</f>
        <v>6.68</v>
      </c>
      <c r="E199" s="2"/>
      <c r="F199" s="2"/>
      <c r="G199" s="2"/>
    </row>
    <row r="200" spans="1:7">
      <c r="A200" s="4" t="str">
        <f>Batters!A200</f>
        <v>Roman Quinn</v>
      </c>
      <c r="B200" s="2">
        <f>Batters!Q200</f>
        <v>6.43</v>
      </c>
      <c r="C200" s="2">
        <f>Batters!R200</f>
        <v>8.51</v>
      </c>
      <c r="D200" s="2">
        <f>Batters!S200</f>
        <v>6.65</v>
      </c>
      <c r="E200" s="2"/>
      <c r="F200" s="2"/>
      <c r="G200" s="2"/>
    </row>
    <row r="201" spans="1:7">
      <c r="A201" s="4" t="str">
        <f>Batters!A201</f>
        <v>Luis Urias</v>
      </c>
      <c r="B201" s="2">
        <f>Batters!Q201</f>
        <v>6.54</v>
      </c>
      <c r="C201" s="2">
        <f>Batters!R201</f>
        <v>8.56</v>
      </c>
      <c r="D201" s="2">
        <f>Batters!S201</f>
        <v>6.53</v>
      </c>
      <c r="E201" s="2"/>
      <c r="F201" s="2"/>
      <c r="G201" s="2"/>
    </row>
    <row r="202" spans="1:7">
      <c r="A202" s="4" t="str">
        <f>Batters!A202</f>
        <v>Sam Travis</v>
      </c>
      <c r="B202" s="2">
        <f>Batters!Q202</f>
        <v>6.42</v>
      </c>
      <c r="C202" s="2">
        <f>Batters!R202</f>
        <v>8.51</v>
      </c>
      <c r="D202" s="2">
        <f>Batters!S202</f>
        <v>6.51</v>
      </c>
      <c r="E202" s="2"/>
      <c r="F202" s="2"/>
      <c r="G202" s="2"/>
    </row>
    <row r="203" spans="1:7">
      <c r="A203" s="4" t="str">
        <f>Batters!A203</f>
        <v>Luis Rengifo</v>
      </c>
      <c r="B203" s="2">
        <f>Batters!Q203</f>
        <v>6.37</v>
      </c>
      <c r="C203" s="2">
        <f>Batters!R203</f>
        <v>8.42</v>
      </c>
      <c r="D203" s="2">
        <f>Batters!S203</f>
        <v>6.57</v>
      </c>
      <c r="E203" s="2"/>
      <c r="F203" s="2"/>
      <c r="G203" s="2"/>
    </row>
    <row r="204" spans="1:7">
      <c r="A204" s="4" t="str">
        <f>Batters!A204</f>
        <v>Tom Murphy</v>
      </c>
      <c r="B204" s="2">
        <f>Batters!Q204</f>
        <v>6.32</v>
      </c>
      <c r="C204" s="2">
        <f>Batters!R204</f>
        <v>8.3800000000000008</v>
      </c>
      <c r="D204" s="2">
        <f>Batters!S204</f>
        <v>6.38</v>
      </c>
      <c r="E204" s="2"/>
      <c r="F204" s="2"/>
      <c r="G204" s="2"/>
    </row>
    <row r="205" spans="1:7">
      <c r="A205" s="4" t="str">
        <f>Batters!A205</f>
        <v>Johan Camargo</v>
      </c>
      <c r="B205" s="2">
        <f>Batters!Q205</f>
        <v>6.32</v>
      </c>
      <c r="C205" s="2">
        <f>Batters!R205</f>
        <v>8.33</v>
      </c>
      <c r="D205" s="2">
        <f>Batters!S205</f>
        <v>6.41</v>
      </c>
      <c r="E205" s="2"/>
      <c r="F205" s="2"/>
      <c r="G205" s="2"/>
    </row>
    <row r="206" spans="1:7">
      <c r="A206" s="4" t="str">
        <f>Batters!A206</f>
        <v>Tyler Flowers</v>
      </c>
      <c r="B206" s="2">
        <f>Batters!Q206</f>
        <v>6.41</v>
      </c>
      <c r="C206" s="2">
        <f>Batters!R206</f>
        <v>8.43</v>
      </c>
      <c r="D206" s="2">
        <f>Batters!S206</f>
        <v>6.3</v>
      </c>
      <c r="E206" s="2"/>
      <c r="F206" s="2"/>
      <c r="G206" s="2"/>
    </row>
    <row r="207" spans="1:7">
      <c r="A207" s="4" t="str">
        <f>Batters!A207</f>
        <v>Yan Gomes</v>
      </c>
      <c r="B207" s="2">
        <f>Batters!Q207</f>
        <v>5.92</v>
      </c>
      <c r="C207" s="2">
        <f>Batters!R207</f>
        <v>7.85</v>
      </c>
      <c r="D207" s="2">
        <f>Batters!S207</f>
        <v>5.93</v>
      </c>
      <c r="E207" s="2"/>
      <c r="F207" s="2"/>
      <c r="G207" s="2"/>
    </row>
    <row r="208" spans="1:7">
      <c r="A208" s="4" t="str">
        <f>Batters!A208</f>
        <v>Keon Broxton</v>
      </c>
      <c r="B208" s="2">
        <f>Batters!Q208</f>
        <v>5.88</v>
      </c>
      <c r="C208" s="2">
        <f>Batters!R208</f>
        <v>7.77</v>
      </c>
      <c r="D208" s="2">
        <f>Batters!S208</f>
        <v>5.99</v>
      </c>
      <c r="E208" s="2"/>
      <c r="F208" s="2"/>
      <c r="G208" s="2"/>
    </row>
    <row r="209" spans="1:7">
      <c r="A209" s="4" t="str">
        <f>Batters!A209</f>
        <v>Elias Diaz</v>
      </c>
      <c r="B209" s="2">
        <f>Batters!Q209</f>
        <v>5.85</v>
      </c>
      <c r="C209" s="2">
        <f>Batters!R209</f>
        <v>7.74</v>
      </c>
      <c r="D209" s="2">
        <f>Batters!S209</f>
        <v>6</v>
      </c>
      <c r="E209" s="2"/>
      <c r="F209" s="2"/>
      <c r="G209" s="2"/>
    </row>
    <row r="210" spans="1:7">
      <c r="A210" s="4" t="str">
        <f>Batters!A210</f>
        <v>Orlando Arcia</v>
      </c>
      <c r="B210" s="2">
        <f>Batters!Q210</f>
        <v>5.86</v>
      </c>
      <c r="C210" s="2">
        <f>Batters!R210</f>
        <v>7.73</v>
      </c>
      <c r="D210" s="2">
        <f>Batters!S210</f>
        <v>5.98</v>
      </c>
      <c r="E210" s="2"/>
      <c r="F210" s="2"/>
      <c r="G210" s="2"/>
    </row>
    <row r="211" spans="1:7">
      <c r="A211" s="4" t="str">
        <f>Batters!A211</f>
        <v>Cam Gallagher</v>
      </c>
      <c r="B211" s="2">
        <f>Batters!Q211</f>
        <v>5.72</v>
      </c>
      <c r="C211" s="2">
        <f>Batters!R211</f>
        <v>7.61</v>
      </c>
      <c r="D211" s="2">
        <f>Batters!S211</f>
        <v>5.84</v>
      </c>
      <c r="E211" s="2"/>
      <c r="F211" s="2"/>
      <c r="G211" s="2"/>
    </row>
    <row r="212" spans="1:7">
      <c r="A212" s="4" t="str">
        <f>Batters!A212</f>
        <v>Austin Romine</v>
      </c>
      <c r="B212" s="2">
        <f>Batters!Q212</f>
        <v>5.63</v>
      </c>
      <c r="C212" s="2">
        <f>Batters!R212</f>
        <v>7.5</v>
      </c>
      <c r="D212" s="2">
        <f>Batters!S212</f>
        <v>5.75</v>
      </c>
      <c r="E212" s="2"/>
      <c r="F212" s="2"/>
      <c r="G212" s="2"/>
    </row>
    <row r="213" spans="1:7">
      <c r="A213" s="4" t="str">
        <f>Batters!A213</f>
        <v>Humberto Arteaga</v>
      </c>
      <c r="B213" s="2">
        <f>Batters!Q213</f>
        <v>5.57</v>
      </c>
      <c r="C213" s="2">
        <f>Batters!R213</f>
        <v>7.37</v>
      </c>
      <c r="D213" s="2">
        <f>Batters!S213</f>
        <v>5.87</v>
      </c>
      <c r="E213" s="2"/>
      <c r="F213" s="2"/>
      <c r="G213" s="2"/>
    </row>
    <row r="214" spans="1:7">
      <c r="A214" s="4" t="str">
        <f>Batters!A214</f>
        <v>Martin Maldonado</v>
      </c>
      <c r="B214" s="2">
        <f>Batters!Q214</f>
        <v>5.61</v>
      </c>
      <c r="C214" s="2">
        <f>Batters!R214</f>
        <v>7.46</v>
      </c>
      <c r="D214" s="2">
        <f>Batters!S214</f>
        <v>5.67</v>
      </c>
      <c r="E214" s="2"/>
      <c r="F214" s="2"/>
      <c r="G214" s="2"/>
    </row>
    <row r="215" spans="1:7">
      <c r="A215" s="4" t="str">
        <f>Batters!A215</f>
        <v>Yolmer Sanchez</v>
      </c>
      <c r="B215" s="2">
        <f>Batters!Q215</f>
        <v>5.56</v>
      </c>
      <c r="C215" s="2">
        <f>Batters!R215</f>
        <v>7.29</v>
      </c>
      <c r="D215" s="2">
        <f>Batters!S215</f>
        <v>5.7</v>
      </c>
      <c r="E215" s="2"/>
      <c r="F215" s="2"/>
      <c r="G215" s="2"/>
    </row>
    <row r="216" spans="1:7">
      <c r="A216" s="4" t="str">
        <f>Batters!A216</f>
        <v>Jordy Mercer</v>
      </c>
      <c r="B216" s="2">
        <f>Batters!Q216</f>
        <v>5.47</v>
      </c>
      <c r="C216" s="2">
        <f>Batters!R216</f>
        <v>7.2</v>
      </c>
      <c r="D216" s="2">
        <f>Batters!S216</f>
        <v>5.56</v>
      </c>
      <c r="E216" s="2"/>
      <c r="F216" s="2"/>
      <c r="G216" s="2"/>
    </row>
    <row r="217" spans="1:7">
      <c r="A217" s="4" t="str">
        <f>Batters!A217</f>
        <v>Kyle Farmer</v>
      </c>
      <c r="B217" s="2">
        <f>Batters!Q217</f>
        <v>5.37</v>
      </c>
      <c r="C217" s="2">
        <f>Batters!R217</f>
        <v>7.06</v>
      </c>
      <c r="D217" s="2">
        <f>Batters!S217</f>
        <v>5.45</v>
      </c>
      <c r="E217" s="2"/>
      <c r="F217" s="2"/>
      <c r="G217" s="2"/>
    </row>
    <row r="218" spans="1:7">
      <c r="A218" s="4" t="str">
        <f>Batters!A218</f>
        <v>Richie Martin Jr.</v>
      </c>
      <c r="B218" s="2">
        <f>Batters!Q218</f>
        <v>4.96</v>
      </c>
      <c r="C218" s="2">
        <f>Batters!R218</f>
        <v>6.57</v>
      </c>
      <c r="D218" s="2">
        <f>Batters!S218</f>
        <v>5.07</v>
      </c>
      <c r="E218" s="2"/>
      <c r="F218" s="2"/>
      <c r="G218" s="2"/>
    </row>
    <row r="219" spans="1:7">
      <c r="A219" s="4" t="str">
        <f>Batters!A219</f>
        <v>Manny Pina</v>
      </c>
      <c r="B219" s="2">
        <f>Batters!Q219</f>
        <v>4.8499999999999996</v>
      </c>
      <c r="C219" s="2">
        <f>Batters!R219</f>
        <v>6.36</v>
      </c>
      <c r="D219" s="2">
        <f>Batters!S219</f>
        <v>4.8499999999999996</v>
      </c>
      <c r="E219" s="2"/>
      <c r="F219" s="2"/>
      <c r="G219" s="2"/>
    </row>
    <row r="220" spans="1:7">
      <c r="A220" s="4" t="str">
        <f>Batters!A220</f>
        <v>Max Stassi</v>
      </c>
      <c r="B220" s="2">
        <f>Batters!Q220</f>
        <v>4.76</v>
      </c>
      <c r="C220" s="2">
        <f>Batters!R220</f>
        <v>6.29</v>
      </c>
      <c r="D220" s="2">
        <f>Batters!S220</f>
        <v>4.72</v>
      </c>
      <c r="E220" s="2"/>
      <c r="F220" s="2"/>
      <c r="G220" s="2"/>
    </row>
    <row r="221" spans="1:7">
      <c r="A221" s="4" t="str">
        <f>Batters!A221</f>
        <v>Jeff Mathis</v>
      </c>
      <c r="B221" s="2">
        <f>Batters!Q221</f>
        <v>4.37</v>
      </c>
      <c r="C221" s="2">
        <f>Batters!R221</f>
        <v>5.83</v>
      </c>
      <c r="D221" s="2">
        <f>Batters!S221</f>
        <v>4.43</v>
      </c>
      <c r="E221" s="2"/>
      <c r="F221" s="2"/>
      <c r="G221" s="2"/>
    </row>
    <row r="222" spans="1:7">
      <c r="A222" s="4">
        <f>Batters!A222</f>
        <v>0</v>
      </c>
      <c r="B222" s="2">
        <f>Batters!Q222</f>
        <v>0</v>
      </c>
      <c r="C222" s="2">
        <f>Batters!R222</f>
        <v>0</v>
      </c>
      <c r="D222" s="2">
        <f>Batters!S222</f>
        <v>0</v>
      </c>
      <c r="E222" s="2"/>
      <c r="F222" s="2"/>
      <c r="G222" s="2"/>
    </row>
    <row r="223" spans="1:7">
      <c r="A223" s="4">
        <f>Batters!A223</f>
        <v>0</v>
      </c>
      <c r="B223" s="2">
        <f>Batters!Q223</f>
        <v>0</v>
      </c>
      <c r="C223" s="2">
        <f>Batters!R223</f>
        <v>0</v>
      </c>
      <c r="D223" s="2">
        <f>Batters!S223</f>
        <v>0</v>
      </c>
      <c r="E223" s="2"/>
      <c r="F223" s="2"/>
      <c r="G223" s="2"/>
    </row>
    <row r="224" spans="1:7">
      <c r="A224" s="4">
        <f>Batters!A224</f>
        <v>0</v>
      </c>
      <c r="B224" s="2">
        <f>Batters!Q224</f>
        <v>0</v>
      </c>
      <c r="C224" s="2">
        <f>Batters!R224</f>
        <v>0</v>
      </c>
      <c r="D224" s="2">
        <f>Batters!S224</f>
        <v>0</v>
      </c>
      <c r="E224" s="2"/>
      <c r="F224" s="2"/>
      <c r="G224" s="2"/>
    </row>
    <row r="225" spans="1:7">
      <c r="A225" s="4">
        <f>Batters!A225</f>
        <v>0</v>
      </c>
      <c r="B225" s="2">
        <f>Batters!Q225</f>
        <v>0</v>
      </c>
      <c r="C225" s="2">
        <f>Batters!R225</f>
        <v>0</v>
      </c>
      <c r="D225" s="2">
        <f>Batters!S225</f>
        <v>0</v>
      </c>
      <c r="E225" s="2"/>
      <c r="F225" s="2"/>
      <c r="G225" s="2"/>
    </row>
    <row r="226" spans="1:7">
      <c r="A226" s="4">
        <f>Batters!A226</f>
        <v>0</v>
      </c>
      <c r="B226" s="2">
        <f>Batters!Q226</f>
        <v>0</v>
      </c>
      <c r="C226" s="2">
        <f>Batters!R226</f>
        <v>0</v>
      </c>
      <c r="D226" s="2">
        <f>Batters!S226</f>
        <v>0</v>
      </c>
      <c r="E226" s="2"/>
      <c r="F226" s="2"/>
      <c r="G226" s="2"/>
    </row>
    <row r="227" spans="1:7">
      <c r="A227" s="4">
        <f>Batters!A227</f>
        <v>0</v>
      </c>
      <c r="B227" s="2">
        <f>Batters!Q227</f>
        <v>0</v>
      </c>
      <c r="C227" s="2">
        <f>Batters!R227</f>
        <v>0</v>
      </c>
      <c r="D227" s="2">
        <f>Batters!S227</f>
        <v>0</v>
      </c>
      <c r="E227" s="2"/>
      <c r="F227" s="2"/>
      <c r="G227" s="2"/>
    </row>
    <row r="228" spans="1:7">
      <c r="A228" s="4">
        <f>Batters!A228</f>
        <v>0</v>
      </c>
      <c r="B228" s="2">
        <f>Batters!Q228</f>
        <v>0</v>
      </c>
      <c r="C228" s="2">
        <f>Batters!R228</f>
        <v>0</v>
      </c>
      <c r="D228" s="2">
        <f>Batters!S228</f>
        <v>0</v>
      </c>
      <c r="E228" s="2"/>
      <c r="F228" s="2"/>
      <c r="G228" s="2"/>
    </row>
    <row r="229" spans="1:7">
      <c r="A229" s="4">
        <f>Batters!A229</f>
        <v>0</v>
      </c>
      <c r="B229" s="2">
        <f>Batters!Q229</f>
        <v>0</v>
      </c>
      <c r="C229" s="2">
        <f>Batters!R229</f>
        <v>0</v>
      </c>
      <c r="D229" s="2">
        <f>Batters!S229</f>
        <v>0</v>
      </c>
      <c r="E229" s="2"/>
      <c r="F229" s="2"/>
      <c r="G229" s="2"/>
    </row>
    <row r="230" spans="1:7">
      <c r="A230" s="4">
        <f>Batters!A230</f>
        <v>0</v>
      </c>
      <c r="B230" s="2">
        <f>Batters!Q230</f>
        <v>0</v>
      </c>
      <c r="C230" s="2">
        <f>Batters!R230</f>
        <v>0</v>
      </c>
      <c r="D230" s="2">
        <f>Batters!S230</f>
        <v>0</v>
      </c>
      <c r="E230" s="2"/>
      <c r="F230" s="2"/>
      <c r="G230" s="2"/>
    </row>
    <row r="231" spans="1:7">
      <c r="A231" s="4">
        <f>Batters!A231</f>
        <v>0</v>
      </c>
      <c r="B231" s="2">
        <f>Batters!Q231</f>
        <v>0</v>
      </c>
      <c r="C231" s="2">
        <f>Batters!R231</f>
        <v>0</v>
      </c>
      <c r="D231" s="2">
        <f>Batters!S231</f>
        <v>0</v>
      </c>
      <c r="E231" s="2"/>
      <c r="F231" s="2"/>
      <c r="G231" s="2"/>
    </row>
    <row r="232" spans="1:7">
      <c r="A232" s="4">
        <f>Batters!A232</f>
        <v>0</v>
      </c>
      <c r="B232" s="2">
        <f>Batters!Q232</f>
        <v>0</v>
      </c>
      <c r="C232" s="2">
        <f>Batters!R232</f>
        <v>0</v>
      </c>
      <c r="D232" s="2">
        <f>Batters!S232</f>
        <v>0</v>
      </c>
      <c r="E232" s="2"/>
      <c r="F232" s="2"/>
      <c r="G232" s="2"/>
    </row>
    <row r="233" spans="1:7">
      <c r="A233" s="4">
        <f>Batters!A233</f>
        <v>0</v>
      </c>
      <c r="B233" s="2">
        <f>Batters!Q233</f>
        <v>0</v>
      </c>
      <c r="C233" s="2">
        <f>Batters!R233</f>
        <v>0</v>
      </c>
      <c r="D233" s="2">
        <f>Batters!S233</f>
        <v>0</v>
      </c>
      <c r="E233" s="2"/>
      <c r="F233" s="2"/>
      <c r="G233" s="2"/>
    </row>
    <row r="234" spans="1:7">
      <c r="A234" s="4">
        <f>Batters!A234</f>
        <v>0</v>
      </c>
      <c r="B234" s="2">
        <f>Batters!Q234</f>
        <v>0</v>
      </c>
      <c r="C234" s="2">
        <f>Batters!R234</f>
        <v>0</v>
      </c>
      <c r="D234" s="2">
        <f>Batters!S234</f>
        <v>0</v>
      </c>
      <c r="E234" s="2"/>
      <c r="F234" s="2"/>
      <c r="G234" s="2"/>
    </row>
    <row r="235" spans="1:7">
      <c r="A235" s="4">
        <f>Batters!A235</f>
        <v>0</v>
      </c>
      <c r="B235" s="2">
        <f>Batters!Q235</f>
        <v>0</v>
      </c>
      <c r="C235" s="2">
        <f>Batters!R235</f>
        <v>0</v>
      </c>
      <c r="D235" s="2">
        <f>Batters!S235</f>
        <v>0</v>
      </c>
      <c r="E235" s="2"/>
      <c r="F235" s="2"/>
      <c r="G235" s="2"/>
    </row>
    <row r="236" spans="1:7">
      <c r="A236" s="4">
        <f>Batters!A236</f>
        <v>0</v>
      </c>
      <c r="B236" s="2">
        <f>Batters!Q236</f>
        <v>0</v>
      </c>
      <c r="C236" s="2">
        <f>Batters!R236</f>
        <v>0</v>
      </c>
      <c r="D236" s="2">
        <f>Batters!S236</f>
        <v>0</v>
      </c>
      <c r="E236" s="2"/>
      <c r="F236" s="2"/>
      <c r="G236" s="2"/>
    </row>
    <row r="237" spans="1:7">
      <c r="A237" s="4">
        <f>Batters!A237</f>
        <v>0</v>
      </c>
      <c r="B237" s="2">
        <f>Batters!Q237</f>
        <v>0</v>
      </c>
      <c r="C237" s="2">
        <f>Batters!R237</f>
        <v>0</v>
      </c>
      <c r="D237" s="2">
        <f>Batters!S237</f>
        <v>0</v>
      </c>
      <c r="E237" s="2"/>
      <c r="F237" s="2"/>
      <c r="G237" s="2"/>
    </row>
    <row r="238" spans="1:7">
      <c r="A238" s="4">
        <f>Batters!A238</f>
        <v>0</v>
      </c>
      <c r="B238" s="2">
        <f>Batters!Q238</f>
        <v>0</v>
      </c>
      <c r="C238" s="2">
        <f>Batters!R238</f>
        <v>0</v>
      </c>
      <c r="D238" s="2">
        <f>Batters!S238</f>
        <v>0</v>
      </c>
      <c r="E238" s="2"/>
      <c r="F238" s="2"/>
      <c r="G238" s="2"/>
    </row>
    <row r="239" spans="1:7">
      <c r="A239" s="4">
        <f>Batters!A239</f>
        <v>0</v>
      </c>
      <c r="B239" s="2">
        <f>Batters!Q239</f>
        <v>0</v>
      </c>
      <c r="C239" s="2">
        <f>Batters!R239</f>
        <v>0</v>
      </c>
      <c r="D239" s="2">
        <f>Batters!S239</f>
        <v>0</v>
      </c>
      <c r="E239" s="2"/>
      <c r="F239" s="2"/>
      <c r="G239" s="2"/>
    </row>
    <row r="240" spans="1:7">
      <c r="A240" s="4">
        <f>Batters!A240</f>
        <v>0</v>
      </c>
      <c r="B240" s="2">
        <f>Batters!Q240</f>
        <v>0</v>
      </c>
      <c r="C240" s="2">
        <f>Batters!R240</f>
        <v>0</v>
      </c>
      <c r="D240" s="2">
        <f>Batters!S240</f>
        <v>0</v>
      </c>
      <c r="E240" s="2"/>
      <c r="F240" s="2"/>
      <c r="G240" s="2"/>
    </row>
    <row r="241" spans="1:7">
      <c r="A241" s="4">
        <f>Batters!A241</f>
        <v>0</v>
      </c>
      <c r="B241" s="2">
        <f>Batters!Q241</f>
        <v>0</v>
      </c>
      <c r="C241" s="2">
        <f>Batters!R241</f>
        <v>0</v>
      </c>
      <c r="D241" s="2">
        <f>Batters!S241</f>
        <v>0</v>
      </c>
      <c r="E241" s="2"/>
      <c r="F241" s="2"/>
      <c r="G241" s="2"/>
    </row>
    <row r="242" spans="1:7">
      <c r="A242" s="4">
        <f>Batters!A242</f>
        <v>0</v>
      </c>
      <c r="B242" s="2">
        <f>Batters!Q242</f>
        <v>0</v>
      </c>
      <c r="C242" s="2">
        <f>Batters!R242</f>
        <v>0</v>
      </c>
      <c r="D242" s="2">
        <f>Batters!S242</f>
        <v>0</v>
      </c>
      <c r="E242" s="2"/>
      <c r="F242" s="2"/>
      <c r="G242" s="2"/>
    </row>
    <row r="243" spans="1:7">
      <c r="A243" s="4">
        <f>Batters!A243</f>
        <v>0</v>
      </c>
      <c r="B243" s="2">
        <f>Batters!Q243</f>
        <v>0</v>
      </c>
      <c r="C243" s="2">
        <f>Batters!R243</f>
        <v>0</v>
      </c>
      <c r="D243" s="2">
        <f>Batters!S243</f>
        <v>0</v>
      </c>
      <c r="E243" s="2"/>
      <c r="F243" s="2"/>
      <c r="G243" s="2"/>
    </row>
    <row r="244" spans="1:7">
      <c r="A244" s="4">
        <f>Batters!A244</f>
        <v>0</v>
      </c>
      <c r="B244" s="2">
        <f>Batters!Q244</f>
        <v>0</v>
      </c>
      <c r="C244" s="2">
        <f>Batters!R244</f>
        <v>0</v>
      </c>
      <c r="D244" s="2">
        <f>Batters!S244</f>
        <v>0</v>
      </c>
      <c r="E244" s="2"/>
      <c r="F244" s="2"/>
      <c r="G244" s="2"/>
    </row>
    <row r="245" spans="1:7">
      <c r="A245" s="4">
        <f>Batters!A245</f>
        <v>0</v>
      </c>
      <c r="B245" s="2">
        <f>Batters!Q245</f>
        <v>0</v>
      </c>
      <c r="C245" s="2">
        <f>Batters!R245</f>
        <v>0</v>
      </c>
      <c r="D245" s="2">
        <f>Batters!S245</f>
        <v>0</v>
      </c>
      <c r="E245" s="2"/>
      <c r="F245" s="2"/>
      <c r="G245" s="2"/>
    </row>
    <row r="246" spans="1:7">
      <c r="A246" s="4">
        <f>Batters!A246</f>
        <v>0</v>
      </c>
      <c r="B246" s="2">
        <f>Batters!Q246</f>
        <v>0</v>
      </c>
      <c r="C246" s="2">
        <f>Batters!R246</f>
        <v>0</v>
      </c>
      <c r="D246" s="2">
        <f>Batters!S246</f>
        <v>0</v>
      </c>
      <c r="E246" s="2"/>
      <c r="F246" s="2"/>
      <c r="G246" s="2"/>
    </row>
    <row r="247" spans="1:7">
      <c r="A247" s="4">
        <f>Batters!A247</f>
        <v>0</v>
      </c>
      <c r="B247" s="2">
        <f>Batters!Q247</f>
        <v>0</v>
      </c>
      <c r="C247" s="2">
        <f>Batters!R247</f>
        <v>0</v>
      </c>
      <c r="D247" s="2">
        <f>Batters!S247</f>
        <v>0</v>
      </c>
      <c r="E247" s="2"/>
      <c r="F247" s="2"/>
      <c r="G247" s="2"/>
    </row>
    <row r="248" spans="1:7">
      <c r="A248" s="4">
        <f>Batters!A248</f>
        <v>0</v>
      </c>
      <c r="B248" s="2">
        <f>Batters!Q248</f>
        <v>0</v>
      </c>
      <c r="C248" s="2">
        <f>Batters!R248</f>
        <v>0</v>
      </c>
      <c r="D248" s="2">
        <f>Batters!S248</f>
        <v>0</v>
      </c>
      <c r="E248" s="2"/>
      <c r="F248" s="2"/>
      <c r="G248" s="2"/>
    </row>
    <row r="249" spans="1:7">
      <c r="A249" s="4">
        <f>Batters!A249</f>
        <v>0</v>
      </c>
      <c r="B249" s="2">
        <f>Batters!Q249</f>
        <v>0</v>
      </c>
      <c r="C249" s="2">
        <f>Batters!R249</f>
        <v>0</v>
      </c>
      <c r="D249" s="2">
        <f>Batters!S249</f>
        <v>0</v>
      </c>
      <c r="E249" s="2"/>
      <c r="F249" s="2"/>
      <c r="G249" s="2"/>
    </row>
    <row r="250" spans="1:7">
      <c r="A250" s="4">
        <f>Batters!A250</f>
        <v>0</v>
      </c>
      <c r="B250" s="2">
        <f>Batters!Q250</f>
        <v>0</v>
      </c>
      <c r="C250" s="2">
        <f>Batters!R250</f>
        <v>0</v>
      </c>
      <c r="D250" s="2">
        <f>Batters!S250</f>
        <v>0</v>
      </c>
      <c r="E250" s="2"/>
      <c r="F250" s="2"/>
      <c r="G250" s="2"/>
    </row>
    <row r="251" spans="1:7">
      <c r="A251" s="4">
        <f>Batters!A251</f>
        <v>0</v>
      </c>
      <c r="B251" s="2">
        <f>Batters!Q251</f>
        <v>0</v>
      </c>
      <c r="C251" s="2">
        <f>Batters!R251</f>
        <v>0</v>
      </c>
      <c r="D251" s="2">
        <f>Batters!S251</f>
        <v>0</v>
      </c>
      <c r="E251" s="2"/>
      <c r="F251" s="2"/>
      <c r="G251" s="2"/>
    </row>
    <row r="252" spans="1:7">
      <c r="A252" s="4">
        <f>Batters!A252</f>
        <v>0</v>
      </c>
      <c r="B252" s="2">
        <f>Batters!Q252</f>
        <v>0</v>
      </c>
      <c r="C252" s="2">
        <f>Batters!R252</f>
        <v>0</v>
      </c>
      <c r="D252" s="2">
        <f>Batters!S252</f>
        <v>0</v>
      </c>
      <c r="E252" s="2"/>
      <c r="F252" s="2"/>
      <c r="G252" s="2"/>
    </row>
    <row r="253" spans="1:7">
      <c r="A253" s="4">
        <f>Batters!A253</f>
        <v>0</v>
      </c>
      <c r="B253" s="2">
        <f>Batters!Q253</f>
        <v>0</v>
      </c>
      <c r="C253" s="2">
        <f>Batters!R253</f>
        <v>0</v>
      </c>
      <c r="D253" s="2">
        <f>Batters!S253</f>
        <v>0</v>
      </c>
      <c r="E253" s="2"/>
      <c r="F253" s="2"/>
      <c r="G253" s="2"/>
    </row>
    <row r="254" spans="1:7">
      <c r="A254" s="4">
        <f>Batters!A254</f>
        <v>0</v>
      </c>
      <c r="B254" s="2">
        <f>Batters!Q254</f>
        <v>0</v>
      </c>
      <c r="C254" s="2">
        <f>Batters!R254</f>
        <v>0</v>
      </c>
      <c r="D254" s="2">
        <f>Batters!S254</f>
        <v>0</v>
      </c>
      <c r="E254" s="2"/>
      <c r="F254" s="2"/>
      <c r="G254" s="2"/>
    </row>
    <row r="255" spans="1:7">
      <c r="A255" s="4">
        <f>Batters!A255</f>
        <v>0</v>
      </c>
      <c r="B255" s="2">
        <f>Batters!Q255</f>
        <v>0</v>
      </c>
      <c r="C255" s="2">
        <f>Batters!R255</f>
        <v>0</v>
      </c>
      <c r="D255" s="2">
        <f>Batters!S255</f>
        <v>0</v>
      </c>
      <c r="E255" s="2"/>
      <c r="F255" s="2"/>
      <c r="G255" s="2"/>
    </row>
    <row r="256" spans="1:7">
      <c r="A256" s="4">
        <f>Batters!A256</f>
        <v>0</v>
      </c>
      <c r="B256" s="2">
        <f>Batters!Q256</f>
        <v>0</v>
      </c>
      <c r="C256" s="2">
        <f>Batters!R256</f>
        <v>0</v>
      </c>
      <c r="D256" s="2">
        <f>Batters!S256</f>
        <v>0</v>
      </c>
      <c r="E256" s="2"/>
      <c r="F256" s="2"/>
      <c r="G256" s="2"/>
    </row>
    <row r="257" spans="1:7">
      <c r="A257" s="4">
        <f>Batters!A257</f>
        <v>0</v>
      </c>
      <c r="B257" s="2">
        <f>Batters!Q257</f>
        <v>0</v>
      </c>
      <c r="C257" s="2">
        <f>Batters!R257</f>
        <v>0</v>
      </c>
      <c r="D257" s="2">
        <f>Batters!S257</f>
        <v>0</v>
      </c>
      <c r="E257" s="2"/>
      <c r="F257" s="2"/>
      <c r="G257" s="2"/>
    </row>
    <row r="258" spans="1:7">
      <c r="A258" s="4">
        <f>Batters!A258</f>
        <v>0</v>
      </c>
      <c r="B258" s="2">
        <f>Batters!Q258</f>
        <v>0</v>
      </c>
      <c r="C258" s="2">
        <f>Batters!R258</f>
        <v>0</v>
      </c>
      <c r="D258" s="2">
        <f>Batters!S258</f>
        <v>0</v>
      </c>
      <c r="E258" s="2"/>
      <c r="F258" s="2"/>
      <c r="G258" s="2"/>
    </row>
    <row r="259" spans="1:7">
      <c r="A259" s="4">
        <f>Batters!A259</f>
        <v>0</v>
      </c>
      <c r="B259" s="2">
        <f>Batters!Q259</f>
        <v>0</v>
      </c>
      <c r="C259" s="2">
        <f>Batters!R259</f>
        <v>0</v>
      </c>
      <c r="D259" s="2">
        <f>Batters!S259</f>
        <v>0</v>
      </c>
      <c r="E259" s="2"/>
      <c r="F259" s="2"/>
      <c r="G259" s="2"/>
    </row>
    <row r="260" spans="1:7">
      <c r="A260" s="4">
        <f>Batters!A260</f>
        <v>0</v>
      </c>
      <c r="B260" s="2">
        <f>Batters!Q260</f>
        <v>0</v>
      </c>
      <c r="C260" s="2">
        <f>Batters!R260</f>
        <v>0</v>
      </c>
      <c r="D260" s="2">
        <f>Batters!S260</f>
        <v>0</v>
      </c>
      <c r="E260" s="2"/>
      <c r="F260" s="2"/>
      <c r="G260" s="2"/>
    </row>
    <row r="261" spans="1:7">
      <c r="A261" s="4">
        <f>Batters!A261</f>
        <v>0</v>
      </c>
      <c r="B261" s="2">
        <f>Batters!Q261</f>
        <v>0</v>
      </c>
      <c r="C261" s="2">
        <f>Batters!R261</f>
        <v>0</v>
      </c>
      <c r="D261" s="2">
        <f>Batters!S261</f>
        <v>0</v>
      </c>
      <c r="E261" s="2"/>
      <c r="F261" s="2"/>
      <c r="G261" s="2"/>
    </row>
    <row r="262" spans="1:7">
      <c r="A262" s="4">
        <f>Batters!A262</f>
        <v>0</v>
      </c>
      <c r="B262" s="2">
        <f>Batters!Q262</f>
        <v>0</v>
      </c>
      <c r="C262" s="2">
        <f>Batters!R262</f>
        <v>0</v>
      </c>
      <c r="D262" s="2">
        <f>Batters!S262</f>
        <v>0</v>
      </c>
      <c r="E262" s="2"/>
      <c r="F262" s="2"/>
      <c r="G262" s="2"/>
    </row>
    <row r="263" spans="1:7">
      <c r="A263" s="4">
        <f>Batters!A263</f>
        <v>0</v>
      </c>
      <c r="B263" s="2">
        <f>Batters!Q263</f>
        <v>0</v>
      </c>
      <c r="C263" s="2">
        <f>Batters!R263</f>
        <v>0</v>
      </c>
      <c r="D263" s="2">
        <f>Batters!S263</f>
        <v>0</v>
      </c>
      <c r="E263" s="2"/>
      <c r="F263" s="2"/>
      <c r="G263" s="2"/>
    </row>
    <row r="264" spans="1:7">
      <c r="A264" s="4">
        <f>Batters!A264</f>
        <v>0</v>
      </c>
      <c r="B264" s="2">
        <f>Batters!Q264</f>
        <v>0</v>
      </c>
      <c r="C264" s="2">
        <f>Batters!R264</f>
        <v>0</v>
      </c>
      <c r="D264" s="2">
        <f>Batters!S264</f>
        <v>0</v>
      </c>
      <c r="E264" s="2"/>
      <c r="F264" s="2"/>
      <c r="G264" s="2"/>
    </row>
    <row r="265" spans="1:7">
      <c r="A265" s="4">
        <f>Batters!A265</f>
        <v>0</v>
      </c>
      <c r="B265" s="2">
        <f>Batters!Q265</f>
        <v>0</v>
      </c>
      <c r="C265" s="2">
        <f>Batters!R265</f>
        <v>0</v>
      </c>
      <c r="D265" s="2">
        <f>Batters!S265</f>
        <v>0</v>
      </c>
      <c r="E265" s="2"/>
      <c r="F265" s="2"/>
      <c r="G265" s="2"/>
    </row>
    <row r="266" spans="1:7">
      <c r="A266" s="4">
        <f>Batters!A266</f>
        <v>0</v>
      </c>
      <c r="B266" s="2">
        <f>Batters!Q266</f>
        <v>0</v>
      </c>
      <c r="C266" s="2">
        <f>Batters!R266</f>
        <v>0</v>
      </c>
      <c r="D266" s="2">
        <f>Batters!S266</f>
        <v>0</v>
      </c>
      <c r="E266" s="2"/>
      <c r="F266" s="2"/>
      <c r="G266" s="2"/>
    </row>
    <row r="267" spans="1:7">
      <c r="A267" s="4">
        <f>Batters!A267</f>
        <v>0</v>
      </c>
      <c r="B267" s="2">
        <f>Batters!Q267</f>
        <v>0</v>
      </c>
      <c r="C267" s="2">
        <f>Batters!R267</f>
        <v>0</v>
      </c>
      <c r="D267" s="2">
        <f>Batters!S267</f>
        <v>0</v>
      </c>
    </row>
    <row r="268" spans="1:7">
      <c r="A268" s="4">
        <f>Batters!A268</f>
        <v>0</v>
      </c>
      <c r="B268" s="2">
        <f>Batters!Q268</f>
        <v>0</v>
      </c>
      <c r="C268" s="2">
        <f>Batters!R268</f>
        <v>0</v>
      </c>
      <c r="D268" s="2">
        <f>Batters!S268</f>
        <v>0</v>
      </c>
    </row>
    <row r="269" spans="1:7">
      <c r="A269" s="4">
        <f>Batters!A269</f>
        <v>0</v>
      </c>
      <c r="B269" s="2">
        <f>Batters!Q269</f>
        <v>0</v>
      </c>
      <c r="C269" s="2">
        <f>Batters!R269</f>
        <v>0</v>
      </c>
      <c r="D269" s="2">
        <f>Batters!S269</f>
        <v>0</v>
      </c>
    </row>
    <row r="270" spans="1:7">
      <c r="A270" s="4">
        <f>Batters!A270</f>
        <v>0</v>
      </c>
      <c r="B270" s="2">
        <f>Batters!Q270</f>
        <v>0</v>
      </c>
      <c r="C270" s="2">
        <f>Batters!R270</f>
        <v>0</v>
      </c>
      <c r="D270" s="2">
        <f>Batters!S270</f>
        <v>0</v>
      </c>
    </row>
    <row r="271" spans="1:7">
      <c r="A271" s="4">
        <f>Batters!A271</f>
        <v>0</v>
      </c>
      <c r="B271" s="2">
        <f>Batters!Q271</f>
        <v>0</v>
      </c>
      <c r="C271" s="2">
        <f>Batters!R271</f>
        <v>0</v>
      </c>
      <c r="D271" s="2">
        <f>Batters!S271</f>
        <v>0</v>
      </c>
    </row>
    <row r="272" spans="1:7">
      <c r="A272" s="4">
        <f>Batters!A272</f>
        <v>0</v>
      </c>
      <c r="B272" s="2">
        <f>Batters!Q272</f>
        <v>0</v>
      </c>
      <c r="C272" s="2">
        <f>Batters!R272</f>
        <v>0</v>
      </c>
      <c r="D272" s="2">
        <f>Batters!S272</f>
        <v>0</v>
      </c>
    </row>
    <row r="273" spans="1:4">
      <c r="A273" s="4">
        <f>Batters!A273</f>
        <v>0</v>
      </c>
      <c r="B273" s="2">
        <f>Batters!Q273</f>
        <v>0</v>
      </c>
      <c r="C273" s="2">
        <f>Batters!R273</f>
        <v>0</v>
      </c>
      <c r="D273" s="2">
        <f>Batters!S273</f>
        <v>0</v>
      </c>
    </row>
    <row r="274" spans="1:4">
      <c r="A274" s="4">
        <f>Batters!A274</f>
        <v>0</v>
      </c>
      <c r="B274" s="2">
        <f>Batters!Q274</f>
        <v>0</v>
      </c>
      <c r="C274" s="2">
        <f>Batters!R274</f>
        <v>0</v>
      </c>
      <c r="D274" s="2">
        <f>Batters!S274</f>
        <v>0</v>
      </c>
    </row>
    <row r="275" spans="1:4">
      <c r="A275" s="4">
        <f>Batters!A275</f>
        <v>0</v>
      </c>
      <c r="B275" s="2">
        <f>Batters!Q275</f>
        <v>0</v>
      </c>
      <c r="C275" s="2">
        <f>Batters!R275</f>
        <v>0</v>
      </c>
      <c r="D275" s="2">
        <f>Batters!S275</f>
        <v>0</v>
      </c>
    </row>
    <row r="276" spans="1:4">
      <c r="A276" s="4">
        <f>Batters!A276</f>
        <v>0</v>
      </c>
      <c r="B276" s="2">
        <f>Batters!Q276</f>
        <v>0</v>
      </c>
      <c r="C276" s="2">
        <f>Batters!R276</f>
        <v>0</v>
      </c>
      <c r="D276" s="2">
        <f>Batters!S276</f>
        <v>0</v>
      </c>
    </row>
    <row r="277" spans="1:4">
      <c r="A277" s="4">
        <f>Batters!A277</f>
        <v>0</v>
      </c>
      <c r="B277" s="2">
        <f>Batters!Q277</f>
        <v>0</v>
      </c>
      <c r="C277" s="2">
        <f>Batters!R277</f>
        <v>0</v>
      </c>
      <c r="D277" s="2">
        <f>Batters!S277</f>
        <v>0</v>
      </c>
    </row>
    <row r="278" spans="1:4">
      <c r="A278" s="4">
        <f>Batters!A278</f>
        <v>0</v>
      </c>
      <c r="B278" s="2">
        <f>Batters!Q278</f>
        <v>0</v>
      </c>
      <c r="C278" s="2">
        <f>Batters!R278</f>
        <v>0</v>
      </c>
      <c r="D278" s="2">
        <f>Batters!S278</f>
        <v>0</v>
      </c>
    </row>
    <row r="279" spans="1:4">
      <c r="A279" s="4" t="str">
        <f>Pitchers!A2</f>
        <v>Lance Lynn</v>
      </c>
      <c r="B279" s="2">
        <f>Pitchers!N2</f>
        <v>26.57</v>
      </c>
      <c r="C279" s="2">
        <f>Pitchers!O2</f>
        <v>43.29</v>
      </c>
      <c r="D279" s="2">
        <f>Pitchers!P2</f>
        <v>24.36</v>
      </c>
    </row>
    <row r="280" spans="1:4">
      <c r="A280" s="4" t="str">
        <f>Pitchers!A3</f>
        <v>Wade Miley</v>
      </c>
      <c r="B280" s="2">
        <f>Pitchers!N3</f>
        <v>22.17</v>
      </c>
      <c r="C280" s="2">
        <f>Pitchers!O3</f>
        <v>36.75</v>
      </c>
      <c r="D280" s="2">
        <f>Pitchers!P3</f>
        <v>19.95</v>
      </c>
    </row>
    <row r="281" spans="1:4">
      <c r="A281" s="4" t="str">
        <f>Pitchers!A4</f>
        <v>Mike Clevinger</v>
      </c>
      <c r="B281" s="2">
        <f>Pitchers!N4</f>
        <v>21.65</v>
      </c>
      <c r="C281" s="2">
        <f>Pitchers!O4</f>
        <v>36.18</v>
      </c>
      <c r="D281" s="2">
        <f>Pitchers!P4</f>
        <v>19.579999999999998</v>
      </c>
    </row>
    <row r="282" spans="1:4">
      <c r="A282" s="4" t="str">
        <f>Pitchers!A5</f>
        <v>Jason Vargas</v>
      </c>
      <c r="B282" s="2">
        <f>Pitchers!N5</f>
        <v>20.8</v>
      </c>
      <c r="C282" s="2">
        <f>Pitchers!O5</f>
        <v>34.17</v>
      </c>
      <c r="D282" s="2">
        <f>Pitchers!P5</f>
        <v>18.47</v>
      </c>
    </row>
    <row r="283" spans="1:4">
      <c r="A283" s="4" t="str">
        <f>Pitchers!A6</f>
        <v>Dustin May</v>
      </c>
      <c r="B283" s="2">
        <f>Pitchers!N6</f>
        <v>19.399999999999999</v>
      </c>
      <c r="C283" s="2">
        <f>Pitchers!O6</f>
        <v>31.86</v>
      </c>
      <c r="D283" s="2">
        <f>Pitchers!P6</f>
        <v>17.2</v>
      </c>
    </row>
    <row r="284" spans="1:4">
      <c r="A284" s="4" t="str">
        <f>Pitchers!A7</f>
        <v>Eduardo Rodriguez</v>
      </c>
      <c r="B284" s="2">
        <f>Pitchers!N7</f>
        <v>17.86</v>
      </c>
      <c r="C284" s="2">
        <f>Pitchers!O7</f>
        <v>31.16</v>
      </c>
      <c r="D284" s="2">
        <f>Pitchers!P7</f>
        <v>16.03</v>
      </c>
    </row>
    <row r="285" spans="1:4">
      <c r="A285" s="4" t="str">
        <f>Pitchers!A8</f>
        <v>James Paxton</v>
      </c>
      <c r="B285" s="2">
        <f>Pitchers!N8</f>
        <v>17.59</v>
      </c>
      <c r="C285" s="2">
        <f>Pitchers!O8</f>
        <v>29.68</v>
      </c>
      <c r="D285" s="2">
        <f>Pitchers!P8</f>
        <v>15.75</v>
      </c>
    </row>
    <row r="286" spans="1:4">
      <c r="A286" s="4" t="str">
        <f>Pitchers!A9</f>
        <v>Kevin Gausman</v>
      </c>
      <c r="B286" s="2">
        <f>Pitchers!N9</f>
        <v>17.149999999999999</v>
      </c>
      <c r="C286" s="2">
        <f>Pitchers!O9</f>
        <v>28.56</v>
      </c>
      <c r="D286" s="2">
        <f>Pitchers!P9</f>
        <v>15.19</v>
      </c>
    </row>
    <row r="287" spans="1:4">
      <c r="A287" s="4" t="str">
        <f>Pitchers!A10</f>
        <v>Jose Quintana</v>
      </c>
      <c r="B287" s="2">
        <f>Pitchers!N10</f>
        <v>16.66</v>
      </c>
      <c r="C287" s="2">
        <f>Pitchers!O10</f>
        <v>28.04</v>
      </c>
      <c r="D287" s="2">
        <f>Pitchers!P10</f>
        <v>14.6</v>
      </c>
    </row>
    <row r="288" spans="1:4">
      <c r="A288" s="4" t="str">
        <f>Pitchers!A11</f>
        <v>Joe Ross</v>
      </c>
      <c r="B288" s="2">
        <f>Pitchers!N11</f>
        <v>14.4</v>
      </c>
      <c r="C288" s="2">
        <f>Pitchers!O11</f>
        <v>25.59</v>
      </c>
      <c r="D288" s="2">
        <f>Pitchers!P11</f>
        <v>12.64</v>
      </c>
    </row>
    <row r="289" spans="1:4">
      <c r="A289" s="4" t="str">
        <f>Pitchers!A12</f>
        <v>Trevor Williams</v>
      </c>
      <c r="B289" s="2">
        <f>Pitchers!N12</f>
        <v>14.32</v>
      </c>
      <c r="C289" s="2">
        <f>Pitchers!O12</f>
        <v>25.6</v>
      </c>
      <c r="D289" s="2">
        <f>Pitchers!P12</f>
        <v>12.38</v>
      </c>
    </row>
    <row r="290" spans="1:4">
      <c r="A290" s="4" t="str">
        <f>Pitchers!A13</f>
        <v>Ivan Nova</v>
      </c>
      <c r="B290" s="2">
        <f>Pitchers!N13</f>
        <v>14.25</v>
      </c>
      <c r="C290" s="2">
        <f>Pitchers!O13</f>
        <v>25.32</v>
      </c>
      <c r="D290" s="2">
        <f>Pitchers!P13</f>
        <v>12.37</v>
      </c>
    </row>
    <row r="291" spans="1:4">
      <c r="A291" s="4" t="str">
        <f>Pitchers!A14</f>
        <v>Martin Perez</v>
      </c>
      <c r="B291" s="2">
        <f>Pitchers!N14</f>
        <v>12.99</v>
      </c>
      <c r="C291" s="2">
        <f>Pitchers!O14</f>
        <v>23.19</v>
      </c>
      <c r="D291" s="2">
        <f>Pitchers!P14</f>
        <v>11.26</v>
      </c>
    </row>
    <row r="292" spans="1:4">
      <c r="A292" s="4" t="str">
        <f>Pitchers!A15</f>
        <v>Zach Davies</v>
      </c>
      <c r="B292" s="2">
        <f>Pitchers!N15</f>
        <v>12.3</v>
      </c>
      <c r="C292" s="2">
        <f>Pitchers!O15</f>
        <v>23.48</v>
      </c>
      <c r="D292" s="2">
        <f>Pitchers!P15</f>
        <v>10.75</v>
      </c>
    </row>
    <row r="293" spans="1:4">
      <c r="A293" s="4" t="str">
        <f>Pitchers!A16</f>
        <v>Peter Lambert</v>
      </c>
      <c r="B293" s="2">
        <f>Pitchers!N16</f>
        <v>12.14</v>
      </c>
      <c r="C293" s="2">
        <f>Pitchers!O16</f>
        <v>22.63</v>
      </c>
      <c r="D293" s="2">
        <f>Pitchers!P16</f>
        <v>10.57</v>
      </c>
    </row>
    <row r="294" spans="1:4">
      <c r="A294" s="4" t="str">
        <f>Pitchers!A17</f>
        <v>Alex Young</v>
      </c>
      <c r="B294" s="2">
        <f>Pitchers!N17</f>
        <v>12.64</v>
      </c>
      <c r="C294" s="2">
        <f>Pitchers!O17</f>
        <v>21.56</v>
      </c>
      <c r="D294" s="2">
        <f>Pitchers!P17</f>
        <v>11.05</v>
      </c>
    </row>
    <row r="295" spans="1:4">
      <c r="A295" s="4" t="str">
        <f>Pitchers!A18</f>
        <v>Eric Lauer</v>
      </c>
      <c r="B295" s="2">
        <f>Pitchers!N18</f>
        <v>11.96</v>
      </c>
      <c r="C295" s="2">
        <f>Pitchers!O18</f>
        <v>21.77</v>
      </c>
      <c r="D295" s="2">
        <f>Pitchers!P18</f>
        <v>10.47</v>
      </c>
    </row>
    <row r="296" spans="1:4">
      <c r="A296" s="4" t="str">
        <f>Pitchers!A19</f>
        <v>Alex Wood</v>
      </c>
      <c r="B296" s="2">
        <f>Pitchers!N19</f>
        <v>12.96</v>
      </c>
      <c r="C296" s="2">
        <f>Pitchers!O19</f>
        <v>20.77</v>
      </c>
      <c r="D296" s="2">
        <f>Pitchers!P19</f>
        <v>11.46</v>
      </c>
    </row>
    <row r="297" spans="1:4">
      <c r="A297" s="4" t="str">
        <f>Pitchers!A20</f>
        <v>Steven Matz</v>
      </c>
      <c r="B297" s="2">
        <f>Pitchers!N20</f>
        <v>11.77</v>
      </c>
      <c r="C297" s="2">
        <f>Pitchers!O20</f>
        <v>19.57</v>
      </c>
      <c r="D297" s="2">
        <f>Pitchers!P20</f>
        <v>10.16</v>
      </c>
    </row>
    <row r="298" spans="1:4">
      <c r="A298" s="4" t="str">
        <f>Pitchers!A21</f>
        <v>Tyler Alexander</v>
      </c>
      <c r="B298" s="2">
        <f>Pitchers!N21</f>
        <v>10.15</v>
      </c>
      <c r="C298" s="2">
        <f>Pitchers!O21</f>
        <v>19.55</v>
      </c>
      <c r="D298" s="2">
        <f>Pitchers!P21</f>
        <v>8.74</v>
      </c>
    </row>
    <row r="299" spans="1:4">
      <c r="A299" s="4" t="str">
        <f>Pitchers!A22</f>
        <v>Dillon Peters</v>
      </c>
      <c r="B299" s="2">
        <f>Pitchers!N22</f>
        <v>9.41</v>
      </c>
      <c r="C299" s="2">
        <f>Pitchers!O22</f>
        <v>18.63</v>
      </c>
      <c r="D299" s="2">
        <f>Pitchers!P22</f>
        <v>8.61</v>
      </c>
    </row>
    <row r="300" spans="1:4">
      <c r="A300" s="4" t="str">
        <f>Pitchers!A23</f>
        <v>Yusei Kikuchi</v>
      </c>
      <c r="B300" s="2">
        <f>Pitchers!N23</f>
        <v>8.17</v>
      </c>
      <c r="C300" s="2">
        <f>Pitchers!O23</f>
        <v>16.73</v>
      </c>
      <c r="D300" s="2">
        <f>Pitchers!P23</f>
        <v>6.86</v>
      </c>
    </row>
    <row r="301" spans="1:4">
      <c r="A301" s="4" t="str">
        <f>Pitchers!A24</f>
        <v>Glenn Sparkman</v>
      </c>
      <c r="B301" s="2">
        <f>Pitchers!N24</f>
        <v>6.97</v>
      </c>
      <c r="C301" s="2">
        <f>Pitchers!O24</f>
        <v>15.49</v>
      </c>
      <c r="D301" s="2">
        <f>Pitchers!P24</f>
        <v>5.7</v>
      </c>
    </row>
    <row r="302" spans="1:4">
      <c r="A302" s="4" t="str">
        <f>Pitchers!A25</f>
        <v>Shaun Anderson</v>
      </c>
      <c r="B302" s="2">
        <f>Pitchers!N25</f>
        <v>6.85</v>
      </c>
      <c r="C302" s="2">
        <f>Pitchers!O25</f>
        <v>14.67</v>
      </c>
      <c r="D302" s="2">
        <f>Pitchers!P25</f>
        <v>5.85</v>
      </c>
    </row>
    <row r="303" spans="1:4">
      <c r="A303" s="4" t="str">
        <f>Pitchers!A26</f>
        <v>Aaron Brooks</v>
      </c>
      <c r="B303" s="2">
        <f>Pitchers!N26</f>
        <v>7.3</v>
      </c>
      <c r="C303" s="2">
        <f>Pitchers!O26</f>
        <v>12.66</v>
      </c>
      <c r="D303" s="2">
        <f>Pitchers!P26</f>
        <v>6.2</v>
      </c>
    </row>
    <row r="304" spans="1:4">
      <c r="A304" s="4" t="str">
        <f>Pitchers!A27</f>
        <v>Wilmer Font</v>
      </c>
      <c r="B304" s="2">
        <f>Pitchers!N27</f>
        <v>6.37</v>
      </c>
      <c r="C304" s="2">
        <f>Pitchers!O27</f>
        <v>10.67</v>
      </c>
      <c r="D304" s="2">
        <f>Pitchers!P27</f>
        <v>5.54</v>
      </c>
    </row>
    <row r="305" spans="1:4">
      <c r="A305" s="4" t="str">
        <f>Pitchers!A28</f>
        <v>Taylor Cole</v>
      </c>
      <c r="B305" s="2">
        <f>Pitchers!N28</f>
        <v>5.14</v>
      </c>
      <c r="C305" s="2">
        <f>Pitchers!O28</f>
        <v>8.64</v>
      </c>
      <c r="D305" s="2">
        <f>Pitchers!P28</f>
        <v>4.5</v>
      </c>
    </row>
    <row r="306" spans="1:4">
      <c r="A306" s="4">
        <f>Pitchers!A29</f>
        <v>0</v>
      </c>
      <c r="B306" s="2">
        <f>Pitchers!N29</f>
        <v>0</v>
      </c>
      <c r="C306" s="2">
        <f>Pitchers!O29</f>
        <v>0</v>
      </c>
      <c r="D306" s="2">
        <f>Pitchers!P29</f>
        <v>0</v>
      </c>
    </row>
    <row r="307" spans="1:4">
      <c r="A307" s="4">
        <f>Pitchers!A30</f>
        <v>0</v>
      </c>
      <c r="B307" s="2">
        <f>Pitchers!N30</f>
        <v>0</v>
      </c>
      <c r="C307" s="2">
        <f>Pitchers!O30</f>
        <v>0</v>
      </c>
      <c r="D307" s="2">
        <f>Pitchers!P30</f>
        <v>0</v>
      </c>
    </row>
    <row r="308" spans="1:4">
      <c r="A308" s="4">
        <f>Pitchers!A31</f>
        <v>0</v>
      </c>
      <c r="B308" s="2">
        <f>Pitchers!N31</f>
        <v>0</v>
      </c>
      <c r="C308" s="2">
        <f>Pitchers!O31</f>
        <v>0</v>
      </c>
      <c r="D308" s="2">
        <f>Pitchers!P31</f>
        <v>0</v>
      </c>
    </row>
    <row r="309" spans="1:4">
      <c r="A309" s="4">
        <f>Pitchers!A32</f>
        <v>0</v>
      </c>
      <c r="B309" s="2">
        <f>Pitchers!N32</f>
        <v>0</v>
      </c>
      <c r="C309" s="2">
        <f>Pitchers!O32</f>
        <v>0</v>
      </c>
      <c r="D309" s="2">
        <f>Pitchers!P32</f>
        <v>0</v>
      </c>
    </row>
    <row r="310" spans="1:4">
      <c r="A310" s="4">
        <f>Pitchers!A33</f>
        <v>0</v>
      </c>
      <c r="B310" s="2">
        <f>Pitchers!N33</f>
        <v>0</v>
      </c>
      <c r="C310" s="2">
        <f>Pitchers!O33</f>
        <v>0</v>
      </c>
      <c r="D310" s="2">
        <f>Pitchers!P33</f>
        <v>0</v>
      </c>
    </row>
    <row r="311" spans="1:4">
      <c r="A311" s="4">
        <f>Pitchers!A34</f>
        <v>0</v>
      </c>
      <c r="B311" s="2">
        <f>Pitchers!N34</f>
        <v>0</v>
      </c>
      <c r="C311" s="2">
        <f>Pitchers!O34</f>
        <v>0</v>
      </c>
      <c r="D311" s="2">
        <f>Pitchers!P34</f>
        <v>0</v>
      </c>
    </row>
    <row r="312" spans="1:4">
      <c r="A312" s="4">
        <f>Pitchers!A35</f>
        <v>0</v>
      </c>
      <c r="B312" s="2">
        <f>Pitchers!N35</f>
        <v>0</v>
      </c>
      <c r="C312" s="2">
        <f>Pitchers!O35</f>
        <v>0</v>
      </c>
      <c r="D312" s="2">
        <f>Pitchers!P35</f>
        <v>0</v>
      </c>
    </row>
    <row r="313" spans="1:4">
      <c r="A313" s="4">
        <f>Pitchers!A36</f>
        <v>0</v>
      </c>
      <c r="B313" s="2">
        <f>Pitchers!N36</f>
        <v>0</v>
      </c>
      <c r="C313" s="2">
        <f>Pitchers!O36</f>
        <v>0</v>
      </c>
      <c r="D313" s="2">
        <f>Pitchers!P36</f>
        <v>0</v>
      </c>
    </row>
    <row r="314" spans="1:4">
      <c r="A314" s="4">
        <f>Pitchers!A37</f>
        <v>0</v>
      </c>
      <c r="B314" s="2">
        <f>Pitchers!N37</f>
        <v>0</v>
      </c>
      <c r="C314" s="2">
        <f>Pitchers!O37</f>
        <v>0</v>
      </c>
      <c r="D314" s="2">
        <f>Pitchers!P37</f>
        <v>0</v>
      </c>
    </row>
    <row r="315" spans="1:4">
      <c r="A315" s="4">
        <f>Pitchers!A38</f>
        <v>0</v>
      </c>
      <c r="B315" s="2">
        <f>Pitchers!N38</f>
        <v>0</v>
      </c>
      <c r="C315" s="2">
        <f>Pitchers!O38</f>
        <v>0</v>
      </c>
      <c r="D315" s="2">
        <f>Pitchers!P38</f>
        <v>0</v>
      </c>
    </row>
    <row r="316" spans="1:4">
      <c r="A316" s="4">
        <f>Pitchers!A39</f>
        <v>0</v>
      </c>
      <c r="B316" s="2">
        <f>Pitchers!N39</f>
        <v>0</v>
      </c>
      <c r="C316" s="2">
        <f>Pitchers!O39</f>
        <v>0</v>
      </c>
      <c r="D316" s="2">
        <f>Pitchers!P39</f>
        <v>0</v>
      </c>
    </row>
    <row r="317" spans="1:4">
      <c r="A317" s="4">
        <f>Pitchers!A40</f>
        <v>0</v>
      </c>
      <c r="B317" s="2">
        <f>Pitchers!N40</f>
        <v>0</v>
      </c>
      <c r="C317" s="2">
        <f>Pitchers!O40</f>
        <v>0</v>
      </c>
      <c r="D317" s="2">
        <f>Pitchers!P40</f>
        <v>0</v>
      </c>
    </row>
    <row r="318" spans="1:4">
      <c r="A318" s="4">
        <f>Pitchers!A41</f>
        <v>0</v>
      </c>
      <c r="B318" s="2">
        <f>Pitchers!N41</f>
        <v>0</v>
      </c>
      <c r="C318" s="2">
        <f>Pitchers!O41</f>
        <v>0</v>
      </c>
      <c r="D318" s="2">
        <f>Pitchers!P41</f>
        <v>0</v>
      </c>
    </row>
    <row r="319" spans="1:4">
      <c r="A319" s="4">
        <f>Pitchers!A42</f>
        <v>0</v>
      </c>
      <c r="B319" s="2">
        <f>Pitchers!N42</f>
        <v>0</v>
      </c>
      <c r="C319" s="2">
        <f>Pitchers!O42</f>
        <v>0</v>
      </c>
      <c r="D319" s="2">
        <f>Pitchers!P42</f>
        <v>0</v>
      </c>
    </row>
  </sheetData>
  <sortState ref="A2:G190">
    <sortCondition ref="D2:D1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E9DE-EA9A-2540-A887-CDDAEA826234}">
  <sheetPr codeName="Sheet3"/>
  <dimension ref="A1:S221"/>
  <sheetViews>
    <sheetView workbookViewId="0">
      <selection activeCell="C20" sqref="C20"/>
    </sheetView>
  </sheetViews>
  <sheetFormatPr baseColWidth="10" defaultRowHeight="16"/>
  <cols>
    <col min="1" max="1" width="30" customWidth="1"/>
    <col min="3" max="3" width="15.6640625" customWidth="1"/>
  </cols>
  <sheetData>
    <row r="1" spans="1:19">
      <c r="A1" s="4" t="s">
        <v>8</v>
      </c>
      <c r="B1" s="4" t="s">
        <v>83</v>
      </c>
      <c r="C1" s="4" t="s">
        <v>390</v>
      </c>
      <c r="D1" s="4" t="s">
        <v>391</v>
      </c>
      <c r="E1" s="4" t="s">
        <v>392</v>
      </c>
      <c r="F1" s="4" t="s">
        <v>393</v>
      </c>
      <c r="G1" s="4" t="s">
        <v>2</v>
      </c>
      <c r="H1" s="4" t="s">
        <v>3</v>
      </c>
      <c r="I1" s="4" t="s">
        <v>4</v>
      </c>
      <c r="J1" s="4" t="s">
        <v>394</v>
      </c>
      <c r="K1" s="4" t="s">
        <v>395</v>
      </c>
      <c r="L1" s="4" t="s">
        <v>396</v>
      </c>
      <c r="M1" s="4" t="s">
        <v>397</v>
      </c>
      <c r="N1" s="4" t="s">
        <v>398</v>
      </c>
      <c r="O1" s="4" t="s">
        <v>399</v>
      </c>
      <c r="P1" s="4" t="s">
        <v>400</v>
      </c>
      <c r="Q1" s="4" t="s">
        <v>84</v>
      </c>
      <c r="R1" s="4" t="s">
        <v>85</v>
      </c>
      <c r="S1" s="4" t="s">
        <v>86</v>
      </c>
    </row>
    <row r="2" spans="1:19">
      <c r="A2" s="4" t="s">
        <v>87</v>
      </c>
      <c r="B2" s="2" t="s">
        <v>434</v>
      </c>
      <c r="C2" s="2" t="s">
        <v>1582</v>
      </c>
      <c r="D2" s="2" t="s">
        <v>410</v>
      </c>
      <c r="E2" s="2">
        <v>4.74</v>
      </c>
      <c r="F2" s="2">
        <v>1.61</v>
      </c>
      <c r="G2" s="2">
        <v>0.87</v>
      </c>
      <c r="H2" s="2">
        <v>0.32</v>
      </c>
      <c r="I2" s="2">
        <v>0.1</v>
      </c>
      <c r="J2" s="2">
        <v>0.31</v>
      </c>
      <c r="K2" s="2">
        <v>1.03</v>
      </c>
      <c r="L2" s="2">
        <v>0.87</v>
      </c>
      <c r="M2" s="2">
        <v>0.1</v>
      </c>
      <c r="N2" s="2">
        <v>0.06</v>
      </c>
      <c r="O2" s="2">
        <v>0.4</v>
      </c>
      <c r="P2" s="2">
        <v>0.61</v>
      </c>
      <c r="Q2" s="2">
        <v>13.04</v>
      </c>
      <c r="R2" s="2">
        <v>17.329999999999998</v>
      </c>
      <c r="S2" s="2">
        <v>13.25</v>
      </c>
    </row>
    <row r="3" spans="1:19">
      <c r="A3" s="4" t="s">
        <v>654</v>
      </c>
      <c r="B3" s="2" t="s">
        <v>418</v>
      </c>
      <c r="C3" s="2" t="s">
        <v>1568</v>
      </c>
      <c r="D3" s="2" t="s">
        <v>2</v>
      </c>
      <c r="E3" s="2">
        <v>4.22</v>
      </c>
      <c r="F3" s="2">
        <v>1.22</v>
      </c>
      <c r="G3" s="2">
        <v>0.53</v>
      </c>
      <c r="H3" s="2">
        <v>0.24</v>
      </c>
      <c r="I3" s="2">
        <v>0.01</v>
      </c>
      <c r="J3" s="2">
        <v>0.45</v>
      </c>
      <c r="K3" s="2">
        <v>0.85</v>
      </c>
      <c r="L3" s="2">
        <v>1.0900000000000001</v>
      </c>
      <c r="M3" s="2">
        <v>0.08</v>
      </c>
      <c r="N3" s="2">
        <v>0.04</v>
      </c>
      <c r="O3" s="2">
        <v>0.49</v>
      </c>
      <c r="P3" s="2">
        <v>0.99</v>
      </c>
      <c r="Q3" s="2">
        <v>12.61</v>
      </c>
      <c r="R3" s="2">
        <v>16.920000000000002</v>
      </c>
      <c r="S3" s="2">
        <v>12.56</v>
      </c>
    </row>
    <row r="4" spans="1:19">
      <c r="A4" s="4" t="s">
        <v>88</v>
      </c>
      <c r="B4" s="2" t="s">
        <v>434</v>
      </c>
      <c r="C4" s="2" t="s">
        <v>1582</v>
      </c>
      <c r="D4" s="2" t="s">
        <v>405</v>
      </c>
      <c r="E4" s="2">
        <v>4.62</v>
      </c>
      <c r="F4" s="2">
        <v>1.47</v>
      </c>
      <c r="G4" s="2">
        <v>0.76</v>
      </c>
      <c r="H4" s="2">
        <v>0.34</v>
      </c>
      <c r="I4" s="2">
        <v>0.09</v>
      </c>
      <c r="J4" s="2">
        <v>0.27</v>
      </c>
      <c r="K4" s="2">
        <v>0.93</v>
      </c>
      <c r="L4" s="2">
        <v>0.93</v>
      </c>
      <c r="M4" s="2">
        <v>0.1</v>
      </c>
      <c r="N4" s="2">
        <v>0.06</v>
      </c>
      <c r="O4" s="2">
        <v>0.39</v>
      </c>
      <c r="P4" s="2">
        <v>0.86</v>
      </c>
      <c r="Q4" s="2">
        <v>12.28</v>
      </c>
      <c r="R4" s="2">
        <v>16.43</v>
      </c>
      <c r="S4" s="2">
        <v>12.45</v>
      </c>
    </row>
    <row r="5" spans="1:19">
      <c r="A5" s="4" t="s">
        <v>90</v>
      </c>
      <c r="B5" s="2" t="s">
        <v>434</v>
      </c>
      <c r="C5" s="2" t="s">
        <v>1582</v>
      </c>
      <c r="D5" s="2" t="s">
        <v>5</v>
      </c>
      <c r="E5" s="2">
        <v>4.67</v>
      </c>
      <c r="F5" s="2">
        <v>1.41</v>
      </c>
      <c r="G5" s="2">
        <v>0.74</v>
      </c>
      <c r="H5" s="2">
        <v>0.32</v>
      </c>
      <c r="I5" s="2">
        <v>0.06</v>
      </c>
      <c r="J5" s="2">
        <v>0.28999999999999998</v>
      </c>
      <c r="K5" s="2">
        <v>0.98</v>
      </c>
      <c r="L5" s="2">
        <v>0.86</v>
      </c>
      <c r="M5" s="2">
        <v>0.09</v>
      </c>
      <c r="N5" s="2">
        <v>0.05</v>
      </c>
      <c r="O5" s="2">
        <v>0.38</v>
      </c>
      <c r="P5" s="2">
        <v>1</v>
      </c>
      <c r="Q5" s="2">
        <v>11.94</v>
      </c>
      <c r="R5" s="2">
        <v>16</v>
      </c>
      <c r="S5" s="2">
        <v>12.1</v>
      </c>
    </row>
    <row r="6" spans="1:19">
      <c r="A6" s="4" t="s">
        <v>1007</v>
      </c>
      <c r="B6" s="2" t="s">
        <v>450</v>
      </c>
      <c r="C6" s="2" t="s">
        <v>1582</v>
      </c>
      <c r="D6" s="2" t="s">
        <v>410</v>
      </c>
      <c r="E6" s="2">
        <v>4.8</v>
      </c>
      <c r="F6" s="2">
        <v>1.39</v>
      </c>
      <c r="G6" s="2">
        <v>0.67</v>
      </c>
      <c r="H6" s="2">
        <v>0.31</v>
      </c>
      <c r="I6" s="2">
        <v>0.08</v>
      </c>
      <c r="J6" s="2">
        <v>0.32</v>
      </c>
      <c r="K6" s="2">
        <v>0.91</v>
      </c>
      <c r="L6" s="2">
        <v>0.86</v>
      </c>
      <c r="M6" s="2">
        <v>0.06</v>
      </c>
      <c r="N6" s="2">
        <v>0.04</v>
      </c>
      <c r="O6" s="2">
        <v>0.41</v>
      </c>
      <c r="P6" s="2">
        <v>0.92</v>
      </c>
      <c r="Q6" s="2">
        <v>12.01</v>
      </c>
      <c r="R6" s="2">
        <v>15.96</v>
      </c>
      <c r="S6" s="2">
        <v>12.09</v>
      </c>
    </row>
    <row r="7" spans="1:19">
      <c r="A7" s="4" t="s">
        <v>51</v>
      </c>
      <c r="B7" s="2" t="s">
        <v>443</v>
      </c>
      <c r="C7" s="2" t="s">
        <v>3083</v>
      </c>
      <c r="D7" s="2" t="s">
        <v>403</v>
      </c>
      <c r="E7" s="2">
        <v>4.7</v>
      </c>
      <c r="F7" s="2">
        <v>1.29</v>
      </c>
      <c r="G7" s="2">
        <v>0.6</v>
      </c>
      <c r="H7" s="2">
        <v>0.28999999999999998</v>
      </c>
      <c r="I7" s="2">
        <v>0.03</v>
      </c>
      <c r="J7" s="2">
        <v>0.36</v>
      </c>
      <c r="K7" s="2">
        <v>0.89</v>
      </c>
      <c r="L7" s="2">
        <v>0.84</v>
      </c>
      <c r="M7" s="2">
        <v>0.04</v>
      </c>
      <c r="N7" s="2">
        <v>0.02</v>
      </c>
      <c r="O7" s="2">
        <v>0.48</v>
      </c>
      <c r="P7" s="2">
        <v>0.53</v>
      </c>
      <c r="Q7" s="2">
        <v>11.76</v>
      </c>
      <c r="R7" s="2">
        <v>15.6</v>
      </c>
      <c r="S7" s="2">
        <v>11.72</v>
      </c>
    </row>
    <row r="8" spans="1:19">
      <c r="A8" s="4" t="s">
        <v>421</v>
      </c>
      <c r="B8" s="2" t="s">
        <v>422</v>
      </c>
      <c r="C8" s="2" t="s">
        <v>3084</v>
      </c>
      <c r="D8" s="2" t="s">
        <v>410</v>
      </c>
      <c r="E8" s="2">
        <v>4.34</v>
      </c>
      <c r="F8" s="2">
        <v>1.19</v>
      </c>
      <c r="G8" s="2">
        <v>0.57999999999999996</v>
      </c>
      <c r="H8" s="2">
        <v>0.23</v>
      </c>
      <c r="I8" s="2">
        <v>0.02</v>
      </c>
      <c r="J8" s="2">
        <v>0.36</v>
      </c>
      <c r="K8" s="2">
        <v>0.81</v>
      </c>
      <c r="L8" s="2">
        <v>0.92</v>
      </c>
      <c r="M8" s="2">
        <v>0.04</v>
      </c>
      <c r="N8" s="2">
        <v>0.02</v>
      </c>
      <c r="O8" s="2">
        <v>0.57999999999999996</v>
      </c>
      <c r="P8" s="2">
        <v>0.81</v>
      </c>
      <c r="Q8" s="2">
        <v>11.58</v>
      </c>
      <c r="R8" s="2">
        <v>15.43</v>
      </c>
      <c r="S8" s="2">
        <v>11.49</v>
      </c>
    </row>
    <row r="9" spans="1:19">
      <c r="A9" s="4" t="s">
        <v>883</v>
      </c>
      <c r="B9" s="2" t="s">
        <v>450</v>
      </c>
      <c r="C9" s="2" t="s">
        <v>1582</v>
      </c>
      <c r="D9" s="2" t="s">
        <v>2</v>
      </c>
      <c r="E9" s="2">
        <v>4.99</v>
      </c>
      <c r="F9" s="2">
        <v>1.33</v>
      </c>
      <c r="G9" s="2">
        <v>0.71</v>
      </c>
      <c r="H9" s="2">
        <v>0.3</v>
      </c>
      <c r="I9" s="2">
        <v>0.05</v>
      </c>
      <c r="J9" s="2">
        <v>0.27</v>
      </c>
      <c r="K9" s="2">
        <v>0.92</v>
      </c>
      <c r="L9" s="2">
        <v>0.71</v>
      </c>
      <c r="M9" s="2">
        <v>0.03</v>
      </c>
      <c r="N9" s="2">
        <v>0.02</v>
      </c>
      <c r="O9" s="2">
        <v>0.64</v>
      </c>
      <c r="P9" s="2">
        <v>0.83</v>
      </c>
      <c r="Q9" s="2">
        <v>11.5</v>
      </c>
      <c r="R9" s="2">
        <v>15.15</v>
      </c>
      <c r="S9" s="2">
        <v>11.43</v>
      </c>
    </row>
    <row r="10" spans="1:19">
      <c r="A10" s="4" t="s">
        <v>59</v>
      </c>
      <c r="B10" s="2" t="s">
        <v>404</v>
      </c>
      <c r="C10" s="2" t="s">
        <v>3085</v>
      </c>
      <c r="D10" s="2" t="s">
        <v>410</v>
      </c>
      <c r="E10" s="2">
        <v>4.5599999999999996</v>
      </c>
      <c r="F10" s="2">
        <v>1.4</v>
      </c>
      <c r="G10" s="2">
        <v>0.78</v>
      </c>
      <c r="H10" s="2">
        <v>0.26</v>
      </c>
      <c r="I10" s="2">
        <v>7.0000000000000007E-2</v>
      </c>
      <c r="J10" s="2">
        <v>0.28000000000000003</v>
      </c>
      <c r="K10" s="2">
        <v>0.82</v>
      </c>
      <c r="L10" s="2">
        <v>0.79</v>
      </c>
      <c r="M10" s="2">
        <v>0.18</v>
      </c>
      <c r="N10" s="2">
        <v>0.09</v>
      </c>
      <c r="O10" s="2">
        <v>0.21</v>
      </c>
      <c r="P10" s="2">
        <v>1.05</v>
      </c>
      <c r="Q10" s="2">
        <v>11.18</v>
      </c>
      <c r="R10" s="2">
        <v>14.96</v>
      </c>
      <c r="S10" s="2">
        <v>11.52</v>
      </c>
    </row>
    <row r="11" spans="1:19">
      <c r="A11" s="4" t="s">
        <v>849</v>
      </c>
      <c r="B11" s="2" t="s">
        <v>443</v>
      </c>
      <c r="C11" s="2" t="s">
        <v>3083</v>
      </c>
      <c r="D11" s="2" t="s">
        <v>402</v>
      </c>
      <c r="E11" s="2">
        <v>4.42</v>
      </c>
      <c r="F11" s="2">
        <v>1.22</v>
      </c>
      <c r="G11" s="2">
        <v>0.64</v>
      </c>
      <c r="H11" s="2">
        <v>0.19</v>
      </c>
      <c r="I11" s="2">
        <v>0.01</v>
      </c>
      <c r="J11" s="2">
        <v>0.38</v>
      </c>
      <c r="K11" s="2">
        <v>0.84</v>
      </c>
      <c r="L11" s="2">
        <v>0.9</v>
      </c>
      <c r="M11" s="2">
        <v>0.01</v>
      </c>
      <c r="N11" s="2">
        <v>0.01</v>
      </c>
      <c r="O11" s="2">
        <v>0.49</v>
      </c>
      <c r="P11" s="2">
        <v>0.84</v>
      </c>
      <c r="Q11" s="2">
        <v>11.31</v>
      </c>
      <c r="R11" s="2">
        <v>15.09</v>
      </c>
      <c r="S11" s="2">
        <v>11.27</v>
      </c>
    </row>
    <row r="12" spans="1:19">
      <c r="A12" s="4" t="s">
        <v>39</v>
      </c>
      <c r="B12" s="2" t="s">
        <v>443</v>
      </c>
      <c r="C12" s="2" t="s">
        <v>3083</v>
      </c>
      <c r="D12" s="2" t="s">
        <v>405</v>
      </c>
      <c r="E12" s="2">
        <v>4.43</v>
      </c>
      <c r="F12" s="2">
        <v>1.39</v>
      </c>
      <c r="G12" s="2">
        <v>0.79</v>
      </c>
      <c r="H12" s="2">
        <v>0.26</v>
      </c>
      <c r="I12" s="2">
        <v>0.03</v>
      </c>
      <c r="J12" s="2">
        <v>0.32</v>
      </c>
      <c r="K12" s="2">
        <v>0.8</v>
      </c>
      <c r="L12" s="2">
        <v>0.9</v>
      </c>
      <c r="M12" s="2">
        <v>0.08</v>
      </c>
      <c r="N12" s="2">
        <v>0.05</v>
      </c>
      <c r="O12" s="2">
        <v>0.22</v>
      </c>
      <c r="P12" s="2">
        <v>0.47</v>
      </c>
      <c r="Q12" s="2">
        <v>11.09</v>
      </c>
      <c r="R12" s="2">
        <v>14.87</v>
      </c>
      <c r="S12" s="2">
        <v>11.33</v>
      </c>
    </row>
    <row r="13" spans="1:19">
      <c r="A13" s="4" t="s">
        <v>21</v>
      </c>
      <c r="B13" s="2" t="s">
        <v>444</v>
      </c>
      <c r="C13" s="2" t="s">
        <v>3086</v>
      </c>
      <c r="D13" s="2" t="s">
        <v>403</v>
      </c>
      <c r="E13" s="2">
        <v>4.6900000000000004</v>
      </c>
      <c r="F13" s="2">
        <v>1.26</v>
      </c>
      <c r="G13" s="2">
        <v>0.71</v>
      </c>
      <c r="H13" s="2">
        <v>0.24</v>
      </c>
      <c r="I13" s="2">
        <v>0.03</v>
      </c>
      <c r="J13" s="2">
        <v>0.27</v>
      </c>
      <c r="K13" s="2">
        <v>0.79</v>
      </c>
      <c r="L13" s="2">
        <v>0.68</v>
      </c>
      <c r="M13" s="2">
        <v>0.09</v>
      </c>
      <c r="N13" s="2">
        <v>0.04</v>
      </c>
      <c r="O13" s="2">
        <v>0.65</v>
      </c>
      <c r="P13" s="2">
        <v>0.82</v>
      </c>
      <c r="Q13" s="2">
        <v>11.07</v>
      </c>
      <c r="R13" s="2">
        <v>14.56</v>
      </c>
      <c r="S13" s="2">
        <v>11.02</v>
      </c>
    </row>
    <row r="14" spans="1:19">
      <c r="A14" s="4" t="s">
        <v>442</v>
      </c>
      <c r="B14" s="2" t="s">
        <v>422</v>
      </c>
      <c r="C14" s="2" t="s">
        <v>3084</v>
      </c>
      <c r="D14" s="2" t="s">
        <v>3</v>
      </c>
      <c r="E14" s="2">
        <v>4.5599999999999996</v>
      </c>
      <c r="F14" s="2">
        <v>1.1100000000000001</v>
      </c>
      <c r="G14" s="2">
        <v>0.55000000000000004</v>
      </c>
      <c r="H14" s="2">
        <v>0.2</v>
      </c>
      <c r="I14" s="2">
        <v>0.01</v>
      </c>
      <c r="J14" s="2">
        <v>0.35</v>
      </c>
      <c r="K14" s="2">
        <v>0.88</v>
      </c>
      <c r="L14" s="2">
        <v>0.74</v>
      </c>
      <c r="M14" s="2">
        <v>0.03</v>
      </c>
      <c r="N14" s="2">
        <v>0.02</v>
      </c>
      <c r="O14" s="2">
        <v>0.63</v>
      </c>
      <c r="P14" s="2">
        <v>1.1200000000000001</v>
      </c>
      <c r="Q14" s="2">
        <v>11.06</v>
      </c>
      <c r="R14" s="2">
        <v>14.64</v>
      </c>
      <c r="S14" s="2">
        <v>10.9</v>
      </c>
    </row>
    <row r="15" spans="1:19">
      <c r="A15" s="4" t="s">
        <v>27</v>
      </c>
      <c r="B15" s="2" t="s">
        <v>411</v>
      </c>
      <c r="C15" s="2" t="s">
        <v>3087</v>
      </c>
      <c r="D15" s="2" t="s">
        <v>405</v>
      </c>
      <c r="E15" s="2">
        <v>4.34</v>
      </c>
      <c r="F15" s="2">
        <v>1.1100000000000001</v>
      </c>
      <c r="G15" s="2">
        <v>0.52</v>
      </c>
      <c r="H15" s="2">
        <v>0.22</v>
      </c>
      <c r="I15" s="2">
        <v>0.02</v>
      </c>
      <c r="J15" s="2">
        <v>0.35</v>
      </c>
      <c r="K15" s="2">
        <v>0.81</v>
      </c>
      <c r="L15" s="2">
        <v>0.81</v>
      </c>
      <c r="M15" s="2">
        <v>0.04</v>
      </c>
      <c r="N15" s="2">
        <v>0.03</v>
      </c>
      <c r="O15" s="2">
        <v>0.55000000000000004</v>
      </c>
      <c r="P15" s="2">
        <v>0.79</v>
      </c>
      <c r="Q15" s="2">
        <v>10.95</v>
      </c>
      <c r="R15" s="2">
        <v>14.54</v>
      </c>
      <c r="S15" s="2">
        <v>10.84</v>
      </c>
    </row>
    <row r="16" spans="1:19">
      <c r="A16" s="4" t="s">
        <v>92</v>
      </c>
      <c r="B16" s="2" t="s">
        <v>404</v>
      </c>
      <c r="C16" s="2" t="s">
        <v>3085</v>
      </c>
      <c r="D16" s="2" t="s">
        <v>403</v>
      </c>
      <c r="E16" s="2">
        <v>4.5999999999999996</v>
      </c>
      <c r="F16" s="2">
        <v>1.28</v>
      </c>
      <c r="G16" s="2">
        <v>0.72</v>
      </c>
      <c r="H16" s="2">
        <v>0.26</v>
      </c>
      <c r="I16" s="2">
        <v>0.02</v>
      </c>
      <c r="J16" s="2">
        <v>0.28000000000000003</v>
      </c>
      <c r="K16" s="2">
        <v>0.85</v>
      </c>
      <c r="L16" s="2">
        <v>0.67</v>
      </c>
      <c r="M16" s="2">
        <v>0.05</v>
      </c>
      <c r="N16" s="2">
        <v>0.03</v>
      </c>
      <c r="O16" s="2">
        <v>0.57999999999999996</v>
      </c>
      <c r="P16" s="2">
        <v>0.92</v>
      </c>
      <c r="Q16" s="2">
        <v>10.95</v>
      </c>
      <c r="R16" s="2">
        <v>14.43</v>
      </c>
      <c r="S16" s="2">
        <v>10.92</v>
      </c>
    </row>
    <row r="17" spans="1:19">
      <c r="A17" s="4" t="s">
        <v>89</v>
      </c>
      <c r="B17" s="2" t="s">
        <v>434</v>
      </c>
      <c r="C17" s="2" t="s">
        <v>1582</v>
      </c>
      <c r="D17" s="2" t="s">
        <v>4</v>
      </c>
      <c r="E17" s="2">
        <v>4.25</v>
      </c>
      <c r="F17" s="2">
        <v>1.31</v>
      </c>
      <c r="G17" s="2">
        <v>0.74</v>
      </c>
      <c r="H17" s="2">
        <v>0.28000000000000003</v>
      </c>
      <c r="I17" s="2">
        <v>0.03</v>
      </c>
      <c r="J17" s="2">
        <v>0.26</v>
      </c>
      <c r="K17" s="2">
        <v>0.82</v>
      </c>
      <c r="L17" s="2">
        <v>0.9</v>
      </c>
      <c r="M17" s="2">
        <v>0.02</v>
      </c>
      <c r="N17" s="2">
        <v>0.02</v>
      </c>
      <c r="O17" s="2">
        <v>0.39</v>
      </c>
      <c r="P17" s="2">
        <v>0.5</v>
      </c>
      <c r="Q17" s="2">
        <v>10.68</v>
      </c>
      <c r="R17" s="2">
        <v>14.35</v>
      </c>
      <c r="S17" s="2">
        <v>10.78</v>
      </c>
    </row>
    <row r="18" spans="1:19">
      <c r="A18" s="4" t="s">
        <v>275</v>
      </c>
      <c r="B18" s="2" t="s">
        <v>434</v>
      </c>
      <c r="C18" s="2" t="s">
        <v>1582</v>
      </c>
      <c r="D18" s="2" t="s">
        <v>3</v>
      </c>
      <c r="E18" s="2">
        <v>4.45</v>
      </c>
      <c r="F18" s="2">
        <v>1.42</v>
      </c>
      <c r="G18" s="2">
        <v>0.85</v>
      </c>
      <c r="H18" s="2">
        <v>0.33</v>
      </c>
      <c r="I18" s="2">
        <v>0.03</v>
      </c>
      <c r="J18" s="2">
        <v>0.2</v>
      </c>
      <c r="K18" s="2">
        <v>0.82</v>
      </c>
      <c r="L18" s="2">
        <v>0.86</v>
      </c>
      <c r="M18" s="2">
        <v>0.02</v>
      </c>
      <c r="N18" s="2">
        <v>0.01</v>
      </c>
      <c r="O18" s="2">
        <v>0.42</v>
      </c>
      <c r="P18" s="2">
        <v>0.43</v>
      </c>
      <c r="Q18" s="2">
        <v>10.68</v>
      </c>
      <c r="R18" s="2">
        <v>14.29</v>
      </c>
      <c r="S18" s="2">
        <v>10.82</v>
      </c>
    </row>
    <row r="19" spans="1:19">
      <c r="A19" s="4" t="s">
        <v>34</v>
      </c>
      <c r="B19" s="2" t="s">
        <v>401</v>
      </c>
      <c r="C19" s="2" t="s">
        <v>3088</v>
      </c>
      <c r="D19" s="2" t="s">
        <v>4</v>
      </c>
      <c r="E19" s="2">
        <v>4.6500000000000004</v>
      </c>
      <c r="F19" s="2">
        <v>1.3</v>
      </c>
      <c r="G19" s="2">
        <v>0.69</v>
      </c>
      <c r="H19" s="2">
        <v>0.27</v>
      </c>
      <c r="I19" s="2">
        <v>0.02</v>
      </c>
      <c r="J19" s="2">
        <v>0.33</v>
      </c>
      <c r="K19" s="2">
        <v>0.77</v>
      </c>
      <c r="L19" s="2">
        <v>0.78</v>
      </c>
      <c r="M19" s="2">
        <v>0.04</v>
      </c>
      <c r="N19" s="2">
        <v>0.03</v>
      </c>
      <c r="O19" s="2">
        <v>0.31</v>
      </c>
      <c r="P19" s="2">
        <v>1</v>
      </c>
      <c r="Q19" s="2">
        <v>10.65</v>
      </c>
      <c r="R19" s="2">
        <v>14.13</v>
      </c>
      <c r="S19" s="2">
        <v>10.74</v>
      </c>
    </row>
    <row r="20" spans="1:19">
      <c r="A20" s="4" t="s">
        <v>1039</v>
      </c>
      <c r="B20" s="2" t="s">
        <v>432</v>
      </c>
      <c r="C20" s="2" t="s">
        <v>3089</v>
      </c>
      <c r="D20" s="2" t="s">
        <v>3</v>
      </c>
      <c r="E20" s="2">
        <v>4.78</v>
      </c>
      <c r="F20" s="2">
        <v>1.05</v>
      </c>
      <c r="G20" s="2">
        <v>0.56999999999999995</v>
      </c>
      <c r="H20" s="2">
        <v>0.17</v>
      </c>
      <c r="I20" s="2">
        <v>0.02</v>
      </c>
      <c r="J20" s="2">
        <v>0.28000000000000003</v>
      </c>
      <c r="K20" s="2">
        <v>0.81</v>
      </c>
      <c r="L20" s="2">
        <v>0.66</v>
      </c>
      <c r="M20" s="2">
        <v>0.11</v>
      </c>
      <c r="N20" s="2">
        <v>0.06</v>
      </c>
      <c r="O20" s="2">
        <v>0.76</v>
      </c>
      <c r="P20" s="2">
        <v>1.1200000000000001</v>
      </c>
      <c r="Q20" s="2">
        <v>10.69</v>
      </c>
      <c r="R20" s="2">
        <v>14.13</v>
      </c>
      <c r="S20" s="2">
        <v>10.55</v>
      </c>
    </row>
    <row r="21" spans="1:19">
      <c r="A21" s="4" t="s">
        <v>850</v>
      </c>
      <c r="B21" s="2" t="s">
        <v>1217</v>
      </c>
      <c r="C21" s="2" t="s">
        <v>3090</v>
      </c>
      <c r="D21" s="2" t="s">
        <v>5</v>
      </c>
      <c r="E21" s="2">
        <v>4.68</v>
      </c>
      <c r="F21" s="2">
        <v>1.37</v>
      </c>
      <c r="G21" s="2">
        <v>0.79</v>
      </c>
      <c r="H21" s="2">
        <v>0.31</v>
      </c>
      <c r="I21" s="2">
        <v>0.02</v>
      </c>
      <c r="J21" s="2">
        <v>0.25</v>
      </c>
      <c r="K21" s="2">
        <v>0.78</v>
      </c>
      <c r="L21" s="2">
        <v>0.73</v>
      </c>
      <c r="M21" s="2">
        <v>0.09</v>
      </c>
      <c r="N21" s="2">
        <v>0.05</v>
      </c>
      <c r="O21" s="2">
        <v>0.31</v>
      </c>
      <c r="P21" s="2">
        <v>0.69</v>
      </c>
      <c r="Q21" s="2">
        <v>10.5</v>
      </c>
      <c r="R21" s="2">
        <v>13.95</v>
      </c>
      <c r="S21" s="2">
        <v>10.69</v>
      </c>
    </row>
    <row r="22" spans="1:19">
      <c r="A22" s="4" t="s">
        <v>19</v>
      </c>
      <c r="B22" s="2" t="s">
        <v>411</v>
      </c>
      <c r="C22" s="2" t="s">
        <v>3087</v>
      </c>
      <c r="D22" s="2" t="s">
        <v>403</v>
      </c>
      <c r="E22" s="2">
        <v>4.24</v>
      </c>
      <c r="F22" s="2">
        <v>1.08</v>
      </c>
      <c r="G22" s="2">
        <v>0.51</v>
      </c>
      <c r="H22" s="2">
        <v>0.25</v>
      </c>
      <c r="I22" s="2">
        <v>0.01</v>
      </c>
      <c r="J22" s="2">
        <v>0.31</v>
      </c>
      <c r="K22" s="2">
        <v>0.74</v>
      </c>
      <c r="L22" s="2">
        <v>0.79</v>
      </c>
      <c r="M22" s="2">
        <v>0.04</v>
      </c>
      <c r="N22" s="2">
        <v>0.03</v>
      </c>
      <c r="O22" s="2">
        <v>0.64</v>
      </c>
      <c r="P22" s="2">
        <v>0.81</v>
      </c>
      <c r="Q22" s="2">
        <v>10.67</v>
      </c>
      <c r="R22" s="2">
        <v>14.13</v>
      </c>
      <c r="S22" s="2">
        <v>10.5</v>
      </c>
    </row>
    <row r="23" spans="1:19">
      <c r="A23" s="4" t="s">
        <v>18</v>
      </c>
      <c r="B23" s="2" t="s">
        <v>409</v>
      </c>
      <c r="C23" s="2" t="s">
        <v>3090</v>
      </c>
      <c r="D23" s="2" t="s">
        <v>410</v>
      </c>
      <c r="E23" s="2">
        <v>4.5199999999999996</v>
      </c>
      <c r="F23" s="2">
        <v>0.99</v>
      </c>
      <c r="G23" s="2">
        <v>0.5</v>
      </c>
      <c r="H23" s="2">
        <v>0.2</v>
      </c>
      <c r="I23" s="2">
        <v>0.02</v>
      </c>
      <c r="J23" s="2">
        <v>0.28000000000000003</v>
      </c>
      <c r="K23" s="2">
        <v>0.75</v>
      </c>
      <c r="L23" s="2">
        <v>0.63</v>
      </c>
      <c r="M23" s="2">
        <v>0.13</v>
      </c>
      <c r="N23" s="2">
        <v>0.06</v>
      </c>
      <c r="O23" s="2">
        <v>0.84</v>
      </c>
      <c r="P23" s="2">
        <v>1.24</v>
      </c>
      <c r="Q23" s="2">
        <v>10.67</v>
      </c>
      <c r="R23" s="2">
        <v>14.02</v>
      </c>
      <c r="S23" s="2">
        <v>10.45</v>
      </c>
    </row>
    <row r="24" spans="1:19">
      <c r="A24" s="4" t="s">
        <v>618</v>
      </c>
      <c r="B24" s="2" t="s">
        <v>404</v>
      </c>
      <c r="C24" s="2" t="s">
        <v>3085</v>
      </c>
      <c r="D24" s="2" t="s">
        <v>405</v>
      </c>
      <c r="E24" s="2">
        <v>4.2300000000000004</v>
      </c>
      <c r="F24" s="2">
        <v>1.25</v>
      </c>
      <c r="G24" s="2">
        <v>0.68</v>
      </c>
      <c r="H24" s="2">
        <v>0.25</v>
      </c>
      <c r="I24" s="2">
        <v>0.02</v>
      </c>
      <c r="J24" s="2">
        <v>0.28999999999999998</v>
      </c>
      <c r="K24" s="2">
        <v>0.77</v>
      </c>
      <c r="L24" s="2">
        <v>0.8</v>
      </c>
      <c r="M24" s="2">
        <v>0.02</v>
      </c>
      <c r="N24" s="2">
        <v>0.02</v>
      </c>
      <c r="O24" s="2">
        <v>0.42</v>
      </c>
      <c r="P24" s="2">
        <v>0.61</v>
      </c>
      <c r="Q24" s="2">
        <v>10.43</v>
      </c>
      <c r="R24" s="2">
        <v>13.87</v>
      </c>
      <c r="S24" s="2">
        <v>10.46</v>
      </c>
    </row>
    <row r="25" spans="1:19">
      <c r="A25" s="4" t="s">
        <v>32</v>
      </c>
      <c r="B25" s="2" t="s">
        <v>418</v>
      </c>
      <c r="C25" s="2" t="s">
        <v>1568</v>
      </c>
      <c r="D25" s="2" t="s">
        <v>410</v>
      </c>
      <c r="E25" s="2">
        <v>4.6500000000000004</v>
      </c>
      <c r="F25" s="2">
        <v>1.17</v>
      </c>
      <c r="G25" s="2">
        <v>0.65</v>
      </c>
      <c r="H25" s="2">
        <v>0.21</v>
      </c>
      <c r="I25" s="2">
        <v>0.01</v>
      </c>
      <c r="J25" s="2">
        <v>0.31</v>
      </c>
      <c r="K25" s="2">
        <v>0.81</v>
      </c>
      <c r="L25" s="2">
        <v>0.65</v>
      </c>
      <c r="M25" s="2">
        <v>0.06</v>
      </c>
      <c r="N25" s="2">
        <v>0.04</v>
      </c>
      <c r="O25" s="2">
        <v>0.5</v>
      </c>
      <c r="P25" s="2">
        <v>0.86</v>
      </c>
      <c r="Q25" s="2">
        <v>10.41</v>
      </c>
      <c r="R25" s="2">
        <v>13.75</v>
      </c>
      <c r="S25" s="2">
        <v>10.4</v>
      </c>
    </row>
    <row r="26" spans="1:19">
      <c r="A26" s="4" t="s">
        <v>671</v>
      </c>
      <c r="B26" s="2" t="s">
        <v>1217</v>
      </c>
      <c r="C26" s="2" t="s">
        <v>3090</v>
      </c>
      <c r="D26" s="2" t="s">
        <v>403</v>
      </c>
      <c r="E26" s="2">
        <v>4.34</v>
      </c>
      <c r="F26" s="2">
        <v>1.23</v>
      </c>
      <c r="G26" s="2">
        <v>0.69</v>
      </c>
      <c r="H26" s="2">
        <v>0.24</v>
      </c>
      <c r="I26" s="2">
        <v>0.02</v>
      </c>
      <c r="J26" s="2">
        <v>0.28000000000000003</v>
      </c>
      <c r="K26" s="2">
        <v>0.72</v>
      </c>
      <c r="L26" s="2">
        <v>0.84</v>
      </c>
      <c r="M26" s="2">
        <v>7.0000000000000007E-2</v>
      </c>
      <c r="N26" s="2">
        <v>0.04</v>
      </c>
      <c r="O26" s="2">
        <v>0.32</v>
      </c>
      <c r="P26" s="2">
        <v>0.78</v>
      </c>
      <c r="Q26" s="2">
        <v>10.16</v>
      </c>
      <c r="R26" s="2">
        <v>13.63</v>
      </c>
      <c r="S26" s="2">
        <v>10.3</v>
      </c>
    </row>
    <row r="27" spans="1:19">
      <c r="A27" s="4" t="s">
        <v>998</v>
      </c>
      <c r="B27" s="2" t="s">
        <v>432</v>
      </c>
      <c r="C27" s="2" t="s">
        <v>3089</v>
      </c>
      <c r="D27" s="2" t="s">
        <v>3</v>
      </c>
      <c r="E27" s="2">
        <v>4.55</v>
      </c>
      <c r="F27" s="2">
        <v>1.27</v>
      </c>
      <c r="G27" s="2">
        <v>0.73</v>
      </c>
      <c r="H27" s="2">
        <v>0.22</v>
      </c>
      <c r="I27" s="2">
        <v>0.02</v>
      </c>
      <c r="J27" s="2">
        <v>0.3</v>
      </c>
      <c r="K27" s="2">
        <v>0.71</v>
      </c>
      <c r="L27" s="2">
        <v>0.79</v>
      </c>
      <c r="M27" s="2">
        <v>0.08</v>
      </c>
      <c r="N27" s="2">
        <v>0.05</v>
      </c>
      <c r="O27" s="2">
        <v>0.25</v>
      </c>
      <c r="P27" s="2">
        <v>0.89</v>
      </c>
      <c r="Q27" s="2">
        <v>10.16</v>
      </c>
      <c r="R27" s="2">
        <v>13.56</v>
      </c>
      <c r="S27" s="2">
        <v>10.35</v>
      </c>
    </row>
    <row r="28" spans="1:19">
      <c r="A28" s="4" t="s">
        <v>830</v>
      </c>
      <c r="B28" s="2" t="s">
        <v>443</v>
      </c>
      <c r="C28" s="2" t="s">
        <v>3083</v>
      </c>
      <c r="D28" s="2" t="s">
        <v>4</v>
      </c>
      <c r="E28" s="2">
        <v>4.3099999999999996</v>
      </c>
      <c r="F28" s="2">
        <v>1.07</v>
      </c>
      <c r="G28" s="2">
        <v>0.5</v>
      </c>
      <c r="H28" s="2">
        <v>0.22</v>
      </c>
      <c r="I28" s="2">
        <v>0.01</v>
      </c>
      <c r="J28" s="2">
        <v>0.34</v>
      </c>
      <c r="K28" s="2">
        <v>0.76</v>
      </c>
      <c r="L28" s="2">
        <v>0.8</v>
      </c>
      <c r="M28" s="2">
        <v>0.01</v>
      </c>
      <c r="N28" s="2">
        <v>0</v>
      </c>
      <c r="O28" s="2">
        <v>0.48</v>
      </c>
      <c r="P28" s="2">
        <v>1.27</v>
      </c>
      <c r="Q28" s="2">
        <v>10.3</v>
      </c>
      <c r="R28" s="2">
        <v>13.7</v>
      </c>
      <c r="S28" s="2">
        <v>10.19</v>
      </c>
    </row>
    <row r="29" spans="1:19">
      <c r="A29" s="4" t="s">
        <v>25</v>
      </c>
      <c r="B29" s="2" t="s">
        <v>418</v>
      </c>
      <c r="C29" s="2" t="s">
        <v>1568</v>
      </c>
      <c r="D29" s="2" t="s">
        <v>4</v>
      </c>
      <c r="E29" s="2">
        <v>4.13</v>
      </c>
      <c r="F29" s="2">
        <v>1.01</v>
      </c>
      <c r="G29" s="2">
        <v>0.5</v>
      </c>
      <c r="H29" s="2">
        <v>0.23</v>
      </c>
      <c r="I29" s="2">
        <v>0.02</v>
      </c>
      <c r="J29" s="2">
        <v>0.26</v>
      </c>
      <c r="K29" s="2">
        <v>0.78</v>
      </c>
      <c r="L29" s="2">
        <v>0.76</v>
      </c>
      <c r="M29" s="2">
        <v>7.0000000000000007E-2</v>
      </c>
      <c r="N29" s="2">
        <v>0.04</v>
      </c>
      <c r="O29" s="2">
        <v>0.63</v>
      </c>
      <c r="P29" s="2">
        <v>0.52</v>
      </c>
      <c r="Q29" s="2">
        <v>10.220000000000001</v>
      </c>
      <c r="R29" s="2">
        <v>13.66</v>
      </c>
      <c r="S29" s="2">
        <v>10.1</v>
      </c>
    </row>
    <row r="30" spans="1:19">
      <c r="A30" s="4" t="s">
        <v>431</v>
      </c>
      <c r="B30" s="2" t="s">
        <v>432</v>
      </c>
      <c r="C30" s="2" t="s">
        <v>3089</v>
      </c>
      <c r="D30" s="2" t="s">
        <v>4</v>
      </c>
      <c r="E30" s="2">
        <v>4.46</v>
      </c>
      <c r="F30" s="2">
        <v>1.26</v>
      </c>
      <c r="G30" s="2">
        <v>0.75</v>
      </c>
      <c r="H30" s="2">
        <v>0.23</v>
      </c>
      <c r="I30" s="2">
        <v>0.01</v>
      </c>
      <c r="J30" s="2">
        <v>0.28999999999999998</v>
      </c>
      <c r="K30" s="2">
        <v>0.7</v>
      </c>
      <c r="L30" s="2">
        <v>0.79</v>
      </c>
      <c r="M30" s="2">
        <v>0.04</v>
      </c>
      <c r="N30" s="2">
        <v>0.03</v>
      </c>
      <c r="O30" s="2">
        <v>0.37</v>
      </c>
      <c r="P30" s="2">
        <v>0.65</v>
      </c>
      <c r="Q30" s="2">
        <v>10.119999999999999</v>
      </c>
      <c r="R30" s="2">
        <v>13.46</v>
      </c>
      <c r="S30" s="2">
        <v>10.220000000000001</v>
      </c>
    </row>
    <row r="31" spans="1:19">
      <c r="A31" s="4" t="s">
        <v>20</v>
      </c>
      <c r="B31" s="2" t="s">
        <v>401</v>
      </c>
      <c r="C31" s="2" t="s">
        <v>3088</v>
      </c>
      <c r="D31" s="2" t="s">
        <v>410</v>
      </c>
      <c r="E31" s="2">
        <v>4.8099999999999996</v>
      </c>
      <c r="F31" s="2">
        <v>1.1100000000000001</v>
      </c>
      <c r="G31" s="2">
        <v>0.62</v>
      </c>
      <c r="H31" s="2">
        <v>0.24</v>
      </c>
      <c r="I31" s="2">
        <v>0.02</v>
      </c>
      <c r="J31" s="2">
        <v>0.23</v>
      </c>
      <c r="K31" s="2">
        <v>0.74</v>
      </c>
      <c r="L31" s="2">
        <v>0.54</v>
      </c>
      <c r="M31" s="2">
        <v>0.17</v>
      </c>
      <c r="N31" s="2">
        <v>7.0000000000000007E-2</v>
      </c>
      <c r="O31" s="2">
        <v>0.6</v>
      </c>
      <c r="P31" s="2">
        <v>1.04</v>
      </c>
      <c r="Q31" s="2">
        <v>10.16</v>
      </c>
      <c r="R31" s="2">
        <v>13.38</v>
      </c>
      <c r="S31" s="2">
        <v>10.18</v>
      </c>
    </row>
    <row r="32" spans="1:19">
      <c r="A32" s="4" t="s">
        <v>91</v>
      </c>
      <c r="B32" s="2" t="s">
        <v>434</v>
      </c>
      <c r="C32" s="2" t="s">
        <v>1582</v>
      </c>
      <c r="D32" s="2" t="s">
        <v>4</v>
      </c>
      <c r="E32" s="2">
        <v>4.3499999999999996</v>
      </c>
      <c r="F32" s="2">
        <v>1.24</v>
      </c>
      <c r="G32" s="2">
        <v>0.72</v>
      </c>
      <c r="H32" s="2">
        <v>0.28999999999999998</v>
      </c>
      <c r="I32" s="2">
        <v>0.03</v>
      </c>
      <c r="J32" s="2">
        <v>0.2</v>
      </c>
      <c r="K32" s="2">
        <v>0.75</v>
      </c>
      <c r="L32" s="2">
        <v>0.77</v>
      </c>
      <c r="M32" s="2">
        <v>0.05</v>
      </c>
      <c r="N32" s="2">
        <v>0.03</v>
      </c>
      <c r="O32" s="2">
        <v>0.46</v>
      </c>
      <c r="P32" s="2">
        <v>0.9</v>
      </c>
      <c r="Q32" s="2">
        <v>9.9499999999999993</v>
      </c>
      <c r="R32" s="2">
        <v>13.3</v>
      </c>
      <c r="S32" s="2">
        <v>10.02</v>
      </c>
    </row>
    <row r="33" spans="1:19">
      <c r="A33" s="4" t="s">
        <v>117</v>
      </c>
      <c r="B33" s="2" t="s">
        <v>425</v>
      </c>
      <c r="C33" s="2" t="s">
        <v>3091</v>
      </c>
      <c r="D33" s="2" t="s">
        <v>2</v>
      </c>
      <c r="E33" s="2">
        <v>4.6399999999999997</v>
      </c>
      <c r="F33" s="2">
        <v>1.06</v>
      </c>
      <c r="G33" s="2">
        <v>0.53</v>
      </c>
      <c r="H33" s="2">
        <v>0.23</v>
      </c>
      <c r="I33" s="2">
        <v>0.02</v>
      </c>
      <c r="J33" s="2">
        <v>0.28000000000000003</v>
      </c>
      <c r="K33" s="2">
        <v>0.71</v>
      </c>
      <c r="L33" s="2">
        <v>0.77</v>
      </c>
      <c r="M33" s="2">
        <v>0.02</v>
      </c>
      <c r="N33" s="2">
        <v>0.02</v>
      </c>
      <c r="O33" s="2">
        <v>0.56999999999999995</v>
      </c>
      <c r="P33" s="2">
        <v>1.1100000000000001</v>
      </c>
      <c r="Q33" s="2">
        <v>10.06</v>
      </c>
      <c r="R33" s="2">
        <v>13.35</v>
      </c>
      <c r="S33" s="2">
        <v>9.94</v>
      </c>
    </row>
    <row r="34" spans="1:19">
      <c r="A34" s="4" t="s">
        <v>674</v>
      </c>
      <c r="B34" s="2" t="s">
        <v>450</v>
      </c>
      <c r="C34" s="2" t="s">
        <v>1582</v>
      </c>
      <c r="D34" s="2" t="s">
        <v>4</v>
      </c>
      <c r="E34" s="2">
        <v>4.54</v>
      </c>
      <c r="F34" s="2">
        <v>1.27</v>
      </c>
      <c r="G34" s="2">
        <v>0.72</v>
      </c>
      <c r="H34" s="2">
        <v>0.28000000000000003</v>
      </c>
      <c r="I34" s="2">
        <v>0.01</v>
      </c>
      <c r="J34" s="2">
        <v>0.27</v>
      </c>
      <c r="K34" s="2">
        <v>0.73</v>
      </c>
      <c r="L34" s="2">
        <v>0.86</v>
      </c>
      <c r="M34" s="2">
        <v>0.02</v>
      </c>
      <c r="N34" s="2">
        <v>0.01</v>
      </c>
      <c r="O34" s="2">
        <v>0.22</v>
      </c>
      <c r="P34" s="2">
        <v>0.8</v>
      </c>
      <c r="Q34" s="2">
        <v>9.7899999999999991</v>
      </c>
      <c r="R34" s="2">
        <v>13.18</v>
      </c>
      <c r="S34" s="2">
        <v>9.9600000000000009</v>
      </c>
    </row>
    <row r="35" spans="1:19">
      <c r="A35" s="4" t="s">
        <v>1460</v>
      </c>
      <c r="B35" s="2" t="s">
        <v>414</v>
      </c>
      <c r="C35" s="2" t="s">
        <v>3084</v>
      </c>
      <c r="D35" s="2" t="s">
        <v>4</v>
      </c>
      <c r="E35" s="2">
        <v>4.66</v>
      </c>
      <c r="F35" s="2">
        <v>1.25</v>
      </c>
      <c r="G35" s="2">
        <v>0.74</v>
      </c>
      <c r="H35" s="2">
        <v>0.19</v>
      </c>
      <c r="I35" s="2">
        <v>0.03</v>
      </c>
      <c r="J35" s="2">
        <v>0.28000000000000003</v>
      </c>
      <c r="K35" s="2">
        <v>0.65</v>
      </c>
      <c r="L35" s="2">
        <v>0.57999999999999996</v>
      </c>
      <c r="M35" s="2">
        <v>0.14000000000000001</v>
      </c>
      <c r="N35" s="2">
        <v>0.09</v>
      </c>
      <c r="O35" s="2">
        <v>0.36</v>
      </c>
      <c r="P35" s="2">
        <v>1.37</v>
      </c>
      <c r="Q35" s="2">
        <v>9.94</v>
      </c>
      <c r="R35" s="2">
        <v>13.04</v>
      </c>
      <c r="S35" s="2">
        <v>10.11</v>
      </c>
    </row>
    <row r="36" spans="1:19">
      <c r="A36" s="4" t="s">
        <v>565</v>
      </c>
      <c r="B36" s="2" t="s">
        <v>404</v>
      </c>
      <c r="C36" s="2" t="s">
        <v>3085</v>
      </c>
      <c r="D36" s="2" t="s">
        <v>403</v>
      </c>
      <c r="E36" s="2">
        <v>4.33</v>
      </c>
      <c r="F36" s="2">
        <v>1.26</v>
      </c>
      <c r="G36" s="2">
        <v>0.74</v>
      </c>
      <c r="H36" s="2">
        <v>0.23</v>
      </c>
      <c r="I36" s="2">
        <v>0.03</v>
      </c>
      <c r="J36" s="2">
        <v>0.26</v>
      </c>
      <c r="K36" s="2">
        <v>0.73</v>
      </c>
      <c r="L36" s="2">
        <v>0.83</v>
      </c>
      <c r="M36" s="2">
        <v>0.02</v>
      </c>
      <c r="N36" s="2">
        <v>0.01</v>
      </c>
      <c r="O36" s="2">
        <v>0.26</v>
      </c>
      <c r="P36" s="2">
        <v>0.83</v>
      </c>
      <c r="Q36" s="2">
        <v>9.7899999999999991</v>
      </c>
      <c r="R36" s="2">
        <v>13.15</v>
      </c>
      <c r="S36" s="2">
        <v>9.9600000000000009</v>
      </c>
    </row>
    <row r="37" spans="1:19">
      <c r="A37" s="4" t="s">
        <v>279</v>
      </c>
      <c r="B37" s="2" t="s">
        <v>404</v>
      </c>
      <c r="C37" s="2" t="s">
        <v>3085</v>
      </c>
      <c r="D37" s="2" t="s">
        <v>3</v>
      </c>
      <c r="E37" s="2">
        <v>4.1399999999999997</v>
      </c>
      <c r="F37" s="2">
        <v>1.07</v>
      </c>
      <c r="G37" s="2">
        <v>0.51</v>
      </c>
      <c r="H37" s="2">
        <v>0.23</v>
      </c>
      <c r="I37" s="2">
        <v>0.03</v>
      </c>
      <c r="J37" s="2">
        <v>0.3</v>
      </c>
      <c r="K37" s="2">
        <v>0.68</v>
      </c>
      <c r="L37" s="2">
        <v>0.76</v>
      </c>
      <c r="M37" s="2">
        <v>0.08</v>
      </c>
      <c r="N37" s="2">
        <v>0.06</v>
      </c>
      <c r="O37" s="2">
        <v>0.34</v>
      </c>
      <c r="P37" s="2">
        <v>0.98</v>
      </c>
      <c r="Q37" s="2">
        <v>9.83</v>
      </c>
      <c r="R37" s="2">
        <v>13.11</v>
      </c>
      <c r="S37" s="2">
        <v>9.8800000000000008</v>
      </c>
    </row>
    <row r="38" spans="1:19">
      <c r="A38" s="4" t="s">
        <v>1004</v>
      </c>
      <c r="B38" s="2" t="s">
        <v>432</v>
      </c>
      <c r="C38" s="2" t="s">
        <v>3089</v>
      </c>
      <c r="D38" s="2" t="s">
        <v>5</v>
      </c>
      <c r="E38" s="2">
        <v>4.8899999999999997</v>
      </c>
      <c r="F38" s="2">
        <v>1.3</v>
      </c>
      <c r="G38" s="2">
        <v>0.8</v>
      </c>
      <c r="H38" s="2">
        <v>0.24</v>
      </c>
      <c r="I38" s="2">
        <v>0.02</v>
      </c>
      <c r="J38" s="2">
        <v>0.24</v>
      </c>
      <c r="K38" s="2">
        <v>0.74</v>
      </c>
      <c r="L38" s="2">
        <v>0.6</v>
      </c>
      <c r="M38" s="2">
        <v>0.13</v>
      </c>
      <c r="N38" s="2">
        <v>0.08</v>
      </c>
      <c r="O38" s="2">
        <v>0.25</v>
      </c>
      <c r="P38" s="2">
        <v>0.92</v>
      </c>
      <c r="Q38" s="2">
        <v>9.75</v>
      </c>
      <c r="R38" s="2">
        <v>12.94</v>
      </c>
      <c r="S38" s="2">
        <v>10.02</v>
      </c>
    </row>
    <row r="39" spans="1:19">
      <c r="A39" s="4" t="s">
        <v>45</v>
      </c>
      <c r="B39" s="2" t="s">
        <v>418</v>
      </c>
      <c r="C39" s="2" t="s">
        <v>1568</v>
      </c>
      <c r="D39" s="2" t="s">
        <v>405</v>
      </c>
      <c r="E39" s="2">
        <v>4.43</v>
      </c>
      <c r="F39" s="2">
        <v>1.28</v>
      </c>
      <c r="G39" s="2">
        <v>0.79</v>
      </c>
      <c r="H39" s="2">
        <v>0.26</v>
      </c>
      <c r="I39" s="2">
        <v>0.01</v>
      </c>
      <c r="J39" s="2">
        <v>0.22</v>
      </c>
      <c r="K39" s="2">
        <v>0.76</v>
      </c>
      <c r="L39" s="2">
        <v>0.7</v>
      </c>
      <c r="M39" s="2">
        <v>0.06</v>
      </c>
      <c r="N39" s="2">
        <v>0.02</v>
      </c>
      <c r="O39" s="2">
        <v>0.37</v>
      </c>
      <c r="P39" s="2">
        <v>0.44</v>
      </c>
      <c r="Q39" s="2">
        <v>9.77</v>
      </c>
      <c r="R39" s="2">
        <v>13.02</v>
      </c>
      <c r="S39" s="2">
        <v>9.92</v>
      </c>
    </row>
    <row r="40" spans="1:19">
      <c r="A40" s="4" t="s">
        <v>29</v>
      </c>
      <c r="B40" s="2" t="s">
        <v>418</v>
      </c>
      <c r="C40" s="2" t="s">
        <v>1568</v>
      </c>
      <c r="D40" s="2" t="s">
        <v>3</v>
      </c>
      <c r="E40" s="2">
        <v>4.54</v>
      </c>
      <c r="F40" s="2">
        <v>1.29</v>
      </c>
      <c r="G40" s="2">
        <v>0.83</v>
      </c>
      <c r="H40" s="2">
        <v>0.24</v>
      </c>
      <c r="I40" s="2">
        <v>0.02</v>
      </c>
      <c r="J40" s="2">
        <v>0.21</v>
      </c>
      <c r="K40" s="2">
        <v>0.77</v>
      </c>
      <c r="L40" s="2">
        <v>0.59</v>
      </c>
      <c r="M40" s="2">
        <v>0.12</v>
      </c>
      <c r="N40" s="2">
        <v>0.06</v>
      </c>
      <c r="O40" s="2">
        <v>0.38</v>
      </c>
      <c r="P40" s="2">
        <v>0.64</v>
      </c>
      <c r="Q40" s="2">
        <v>9.77</v>
      </c>
      <c r="R40" s="2">
        <v>12.96</v>
      </c>
      <c r="S40" s="2">
        <v>9.98</v>
      </c>
    </row>
    <row r="41" spans="1:19">
      <c r="A41" s="4" t="s">
        <v>668</v>
      </c>
      <c r="B41" s="2" t="s">
        <v>422</v>
      </c>
      <c r="C41" s="2" t="s">
        <v>3084</v>
      </c>
      <c r="D41" s="2" t="s">
        <v>1</v>
      </c>
      <c r="E41" s="2">
        <v>4.1399999999999997</v>
      </c>
      <c r="F41" s="2">
        <v>0.97</v>
      </c>
      <c r="G41" s="2">
        <v>0.44</v>
      </c>
      <c r="H41" s="2">
        <v>0.17</v>
      </c>
      <c r="I41" s="2">
        <v>0.01</v>
      </c>
      <c r="J41" s="2">
        <v>0.35</v>
      </c>
      <c r="K41" s="2">
        <v>0.66</v>
      </c>
      <c r="L41" s="2">
        <v>0.87</v>
      </c>
      <c r="M41" s="2">
        <v>0.03</v>
      </c>
      <c r="N41" s="2">
        <v>0.02</v>
      </c>
      <c r="O41" s="2">
        <v>0.39</v>
      </c>
      <c r="P41" s="2">
        <v>1.06</v>
      </c>
      <c r="Q41" s="2">
        <v>9.82</v>
      </c>
      <c r="R41" s="2">
        <v>13.17</v>
      </c>
      <c r="S41" s="2">
        <v>9.77</v>
      </c>
    </row>
    <row r="42" spans="1:19">
      <c r="A42" s="4" t="s">
        <v>22</v>
      </c>
      <c r="B42" s="2" t="s">
        <v>401</v>
      </c>
      <c r="C42" s="2" t="s">
        <v>3088</v>
      </c>
      <c r="D42" s="2" t="s">
        <v>403</v>
      </c>
      <c r="E42" s="2">
        <v>4.49</v>
      </c>
      <c r="F42" s="2">
        <v>1.1200000000000001</v>
      </c>
      <c r="G42" s="2">
        <v>0.59</v>
      </c>
      <c r="H42" s="2">
        <v>0.2</v>
      </c>
      <c r="I42" s="2">
        <v>0.01</v>
      </c>
      <c r="J42" s="2">
        <v>0.33</v>
      </c>
      <c r="K42" s="2">
        <v>0.66</v>
      </c>
      <c r="L42" s="2">
        <v>0.81</v>
      </c>
      <c r="M42" s="2">
        <v>0.01</v>
      </c>
      <c r="N42" s="2">
        <v>0.01</v>
      </c>
      <c r="O42" s="2">
        <v>0.36</v>
      </c>
      <c r="P42" s="2">
        <v>1.28</v>
      </c>
      <c r="Q42" s="2">
        <v>9.81</v>
      </c>
      <c r="R42" s="2">
        <v>13.05</v>
      </c>
      <c r="S42" s="2">
        <v>9.82</v>
      </c>
    </row>
    <row r="43" spans="1:19">
      <c r="A43" s="4" t="s">
        <v>413</v>
      </c>
      <c r="B43" s="2" t="s">
        <v>1217</v>
      </c>
      <c r="C43" s="2" t="s">
        <v>3090</v>
      </c>
      <c r="D43" s="2" t="s">
        <v>410</v>
      </c>
      <c r="E43" s="2">
        <v>4.04</v>
      </c>
      <c r="F43" s="2">
        <v>1.1100000000000001</v>
      </c>
      <c r="G43" s="2">
        <v>0.61</v>
      </c>
      <c r="H43" s="2">
        <v>0.17</v>
      </c>
      <c r="I43" s="2">
        <v>0.01</v>
      </c>
      <c r="J43" s="2">
        <v>0.33</v>
      </c>
      <c r="K43" s="2">
        <v>0.68</v>
      </c>
      <c r="L43" s="2">
        <v>0.81</v>
      </c>
      <c r="M43" s="2">
        <v>0.02</v>
      </c>
      <c r="N43" s="2">
        <v>0.02</v>
      </c>
      <c r="O43" s="2">
        <v>0.34</v>
      </c>
      <c r="P43" s="2">
        <v>0.99</v>
      </c>
      <c r="Q43" s="2">
        <v>9.73</v>
      </c>
      <c r="R43" s="2">
        <v>13</v>
      </c>
      <c r="S43" s="2">
        <v>9.7799999999999994</v>
      </c>
    </row>
    <row r="44" spans="1:19">
      <c r="A44" s="4" t="s">
        <v>105</v>
      </c>
      <c r="B44" s="2" t="s">
        <v>415</v>
      </c>
      <c r="C44" s="2" t="s">
        <v>3092</v>
      </c>
      <c r="D44" s="2" t="s">
        <v>405</v>
      </c>
      <c r="E44" s="2">
        <v>4.53</v>
      </c>
      <c r="F44" s="2">
        <v>1.08</v>
      </c>
      <c r="G44" s="2">
        <v>0.62</v>
      </c>
      <c r="H44" s="2">
        <v>0.22</v>
      </c>
      <c r="I44" s="2">
        <v>0.04</v>
      </c>
      <c r="J44" s="2">
        <v>0.19</v>
      </c>
      <c r="K44" s="2">
        <v>0.67</v>
      </c>
      <c r="L44" s="2">
        <v>0.68</v>
      </c>
      <c r="M44" s="2">
        <v>0.05</v>
      </c>
      <c r="N44" s="2">
        <v>0.03</v>
      </c>
      <c r="O44" s="2">
        <v>0.76</v>
      </c>
      <c r="P44" s="2">
        <v>0.93</v>
      </c>
      <c r="Q44" s="2">
        <v>9.85</v>
      </c>
      <c r="R44" s="2">
        <v>12.99</v>
      </c>
      <c r="S44" s="2">
        <v>9.6999999999999993</v>
      </c>
    </row>
    <row r="45" spans="1:19">
      <c r="A45" s="4" t="s">
        <v>852</v>
      </c>
      <c r="B45" s="2" t="s">
        <v>450</v>
      </c>
      <c r="C45" s="2" t="s">
        <v>1582</v>
      </c>
      <c r="D45" s="2" t="s">
        <v>3</v>
      </c>
      <c r="E45" s="2">
        <v>4.3099999999999996</v>
      </c>
      <c r="F45" s="2">
        <v>1.37</v>
      </c>
      <c r="G45" s="2">
        <v>0.85</v>
      </c>
      <c r="H45" s="2">
        <v>0.28000000000000003</v>
      </c>
      <c r="I45" s="2">
        <v>0.04</v>
      </c>
      <c r="J45" s="2">
        <v>0.21</v>
      </c>
      <c r="K45" s="2">
        <v>0.69</v>
      </c>
      <c r="L45" s="2">
        <v>0.75</v>
      </c>
      <c r="M45" s="2">
        <v>0.02</v>
      </c>
      <c r="N45" s="2">
        <v>0.02</v>
      </c>
      <c r="O45" s="2">
        <v>0.22</v>
      </c>
      <c r="P45" s="2">
        <v>0.72</v>
      </c>
      <c r="Q45" s="2">
        <v>9.57</v>
      </c>
      <c r="R45" s="2">
        <v>12.75</v>
      </c>
      <c r="S45" s="2">
        <v>9.81</v>
      </c>
    </row>
    <row r="46" spans="1:19">
      <c r="A46" s="4" t="s">
        <v>63</v>
      </c>
      <c r="B46" s="2" t="s">
        <v>443</v>
      </c>
      <c r="C46" s="2" t="s">
        <v>3083</v>
      </c>
      <c r="D46" s="2" t="s">
        <v>5</v>
      </c>
      <c r="E46" s="2">
        <v>4.6399999999999997</v>
      </c>
      <c r="F46" s="2">
        <v>1.33</v>
      </c>
      <c r="G46" s="2">
        <v>0.85</v>
      </c>
      <c r="H46" s="2">
        <v>0.28999999999999998</v>
      </c>
      <c r="I46" s="2">
        <v>0.04</v>
      </c>
      <c r="J46" s="2">
        <v>0.16</v>
      </c>
      <c r="K46" s="2">
        <v>0.78</v>
      </c>
      <c r="L46" s="2">
        <v>0.61</v>
      </c>
      <c r="M46" s="2">
        <v>0.1</v>
      </c>
      <c r="N46" s="2">
        <v>7.0000000000000007E-2</v>
      </c>
      <c r="O46" s="2">
        <v>0.28000000000000003</v>
      </c>
      <c r="P46" s="2">
        <v>0.56999999999999995</v>
      </c>
      <c r="Q46" s="2">
        <v>9.4700000000000006</v>
      </c>
      <c r="R46" s="2">
        <v>12.64</v>
      </c>
      <c r="S46" s="2">
        <v>9.76</v>
      </c>
    </row>
    <row r="47" spans="1:19">
      <c r="A47" s="4" t="s">
        <v>1016</v>
      </c>
      <c r="B47" s="2" t="s">
        <v>1217</v>
      </c>
      <c r="C47" s="2" t="s">
        <v>3090</v>
      </c>
      <c r="D47" s="2" t="s">
        <v>3</v>
      </c>
      <c r="E47" s="2">
        <v>4.24</v>
      </c>
      <c r="F47" s="2">
        <v>1.1399999999999999</v>
      </c>
      <c r="G47" s="2">
        <v>0.61</v>
      </c>
      <c r="H47" s="2">
        <v>0.3</v>
      </c>
      <c r="I47" s="2">
        <v>0.02</v>
      </c>
      <c r="J47" s="2">
        <v>0.21</v>
      </c>
      <c r="K47" s="2">
        <v>0.69</v>
      </c>
      <c r="L47" s="2">
        <v>0.71</v>
      </c>
      <c r="M47" s="2">
        <v>0.09</v>
      </c>
      <c r="N47" s="2">
        <v>0.05</v>
      </c>
      <c r="O47" s="2">
        <v>0.4</v>
      </c>
      <c r="P47" s="2">
        <v>0.53</v>
      </c>
      <c r="Q47" s="2">
        <v>9.56</v>
      </c>
      <c r="R47" s="2">
        <v>12.75</v>
      </c>
      <c r="S47" s="2">
        <v>9.6300000000000008</v>
      </c>
    </row>
    <row r="48" spans="1:19">
      <c r="A48" s="4" t="s">
        <v>862</v>
      </c>
      <c r="B48" s="2" t="s">
        <v>432</v>
      </c>
      <c r="C48" s="2" t="s">
        <v>3089</v>
      </c>
      <c r="D48" s="2" t="s">
        <v>2</v>
      </c>
      <c r="E48" s="2">
        <v>4.45</v>
      </c>
      <c r="F48" s="2">
        <v>1.02</v>
      </c>
      <c r="G48" s="2">
        <v>0.53</v>
      </c>
      <c r="H48" s="2">
        <v>0.17</v>
      </c>
      <c r="I48" s="2">
        <v>0</v>
      </c>
      <c r="J48" s="2">
        <v>0.31</v>
      </c>
      <c r="K48" s="2">
        <v>0.68</v>
      </c>
      <c r="L48" s="2">
        <v>0.76</v>
      </c>
      <c r="M48" s="2">
        <v>0.01</v>
      </c>
      <c r="N48" s="2">
        <v>0</v>
      </c>
      <c r="O48" s="2">
        <v>0.51</v>
      </c>
      <c r="P48" s="2">
        <v>0.97</v>
      </c>
      <c r="Q48" s="2">
        <v>9.6199999999999992</v>
      </c>
      <c r="R48" s="2">
        <v>12.78</v>
      </c>
      <c r="S48" s="2">
        <v>9.51</v>
      </c>
    </row>
    <row r="49" spans="1:19">
      <c r="A49" s="4" t="s">
        <v>1005</v>
      </c>
      <c r="B49" s="2" t="s">
        <v>1217</v>
      </c>
      <c r="C49" s="2" t="s">
        <v>3090</v>
      </c>
      <c r="D49" s="2" t="s">
        <v>5</v>
      </c>
      <c r="E49" s="2">
        <v>4.5599999999999996</v>
      </c>
      <c r="F49" s="2">
        <v>1.26</v>
      </c>
      <c r="G49" s="2">
        <v>0.81</v>
      </c>
      <c r="H49" s="2">
        <v>0.28000000000000003</v>
      </c>
      <c r="I49" s="2">
        <v>0.02</v>
      </c>
      <c r="J49" s="2">
        <v>0.15</v>
      </c>
      <c r="K49" s="2">
        <v>0.69</v>
      </c>
      <c r="L49" s="2">
        <v>0.56999999999999995</v>
      </c>
      <c r="M49" s="2">
        <v>0.2</v>
      </c>
      <c r="N49" s="2">
        <v>0.15</v>
      </c>
      <c r="O49" s="2">
        <v>0.34</v>
      </c>
      <c r="P49" s="2">
        <v>0.91</v>
      </c>
      <c r="Q49" s="2">
        <v>9.42</v>
      </c>
      <c r="R49" s="2">
        <v>12.55</v>
      </c>
      <c r="S49" s="2">
        <v>9.7200000000000006</v>
      </c>
    </row>
    <row r="50" spans="1:19">
      <c r="A50" s="4" t="s">
        <v>109</v>
      </c>
      <c r="B50" s="2" t="s">
        <v>425</v>
      </c>
      <c r="C50" s="2" t="s">
        <v>3091</v>
      </c>
      <c r="D50" s="2" t="s">
        <v>405</v>
      </c>
      <c r="E50" s="2">
        <v>4.74</v>
      </c>
      <c r="F50" s="2">
        <v>1.1299999999999999</v>
      </c>
      <c r="G50" s="2">
        <v>0.65</v>
      </c>
      <c r="H50" s="2">
        <v>0.26</v>
      </c>
      <c r="I50" s="2">
        <v>0.02</v>
      </c>
      <c r="J50" s="2">
        <v>0.21</v>
      </c>
      <c r="K50" s="2">
        <v>0.77</v>
      </c>
      <c r="L50" s="2">
        <v>0.6</v>
      </c>
      <c r="M50" s="2">
        <v>0.03</v>
      </c>
      <c r="N50" s="2">
        <v>0.02</v>
      </c>
      <c r="O50" s="2">
        <v>0.59</v>
      </c>
      <c r="P50" s="2">
        <v>1.01</v>
      </c>
      <c r="Q50" s="2">
        <v>9.6300000000000008</v>
      </c>
      <c r="R50" s="2">
        <v>12.7</v>
      </c>
      <c r="S50" s="2">
        <v>9.56</v>
      </c>
    </row>
    <row r="51" spans="1:19">
      <c r="A51" s="4" t="s">
        <v>406</v>
      </c>
      <c r="B51" s="2" t="s">
        <v>407</v>
      </c>
      <c r="C51" s="2" t="s">
        <v>3093</v>
      </c>
      <c r="D51" s="2" t="s">
        <v>405</v>
      </c>
      <c r="E51" s="2">
        <v>4.62</v>
      </c>
      <c r="F51" s="2">
        <v>1.1599999999999999</v>
      </c>
      <c r="G51" s="2">
        <v>0.74</v>
      </c>
      <c r="H51" s="2">
        <v>0.18</v>
      </c>
      <c r="I51" s="2">
        <v>0.02</v>
      </c>
      <c r="J51" s="2">
        <v>0.21</v>
      </c>
      <c r="K51" s="2">
        <v>0.67</v>
      </c>
      <c r="L51" s="2">
        <v>0.51</v>
      </c>
      <c r="M51" s="2">
        <v>0.17</v>
      </c>
      <c r="N51" s="2">
        <v>0.11</v>
      </c>
      <c r="O51" s="2">
        <v>0.53</v>
      </c>
      <c r="P51" s="2">
        <v>1.1200000000000001</v>
      </c>
      <c r="Q51" s="2">
        <v>9.57</v>
      </c>
      <c r="R51" s="2">
        <v>12.58</v>
      </c>
      <c r="S51" s="2">
        <v>9.69</v>
      </c>
    </row>
    <row r="52" spans="1:19">
      <c r="A52" s="4" t="s">
        <v>107</v>
      </c>
      <c r="B52" s="2" t="s">
        <v>415</v>
      </c>
      <c r="C52" s="2" t="s">
        <v>3092</v>
      </c>
      <c r="D52" s="2" t="s">
        <v>4</v>
      </c>
      <c r="E52" s="2">
        <v>4.5199999999999996</v>
      </c>
      <c r="F52" s="2">
        <v>1.19</v>
      </c>
      <c r="G52" s="2">
        <v>0.65</v>
      </c>
      <c r="H52" s="2">
        <v>0.33</v>
      </c>
      <c r="I52" s="2">
        <v>0.02</v>
      </c>
      <c r="J52" s="2">
        <v>0.19</v>
      </c>
      <c r="K52" s="2">
        <v>0.7</v>
      </c>
      <c r="L52" s="2">
        <v>0.7</v>
      </c>
      <c r="M52" s="2">
        <v>0.03</v>
      </c>
      <c r="N52" s="2">
        <v>0.02</v>
      </c>
      <c r="O52" s="2">
        <v>0.48</v>
      </c>
      <c r="P52" s="2">
        <v>0.69</v>
      </c>
      <c r="Q52" s="2">
        <v>9.56</v>
      </c>
      <c r="R52" s="2">
        <v>12.7</v>
      </c>
      <c r="S52" s="2">
        <v>9.57</v>
      </c>
    </row>
    <row r="53" spans="1:19">
      <c r="A53" s="4" t="s">
        <v>408</v>
      </c>
      <c r="B53" s="2" t="s">
        <v>407</v>
      </c>
      <c r="C53" s="2" t="s">
        <v>3093</v>
      </c>
      <c r="D53" s="2" t="s">
        <v>2</v>
      </c>
      <c r="E53" s="2">
        <v>4.3600000000000003</v>
      </c>
      <c r="F53" s="2">
        <v>1.1299999999999999</v>
      </c>
      <c r="G53" s="2">
        <v>0.65</v>
      </c>
      <c r="H53" s="2">
        <v>0.25</v>
      </c>
      <c r="I53" s="2">
        <v>0.02</v>
      </c>
      <c r="J53" s="2">
        <v>0.2</v>
      </c>
      <c r="K53" s="2">
        <v>0.67</v>
      </c>
      <c r="L53" s="2">
        <v>0.61</v>
      </c>
      <c r="M53" s="2">
        <v>0.04</v>
      </c>
      <c r="N53" s="2">
        <v>0.03</v>
      </c>
      <c r="O53" s="2">
        <v>0.68</v>
      </c>
      <c r="P53" s="2">
        <v>0.77</v>
      </c>
      <c r="Q53" s="2">
        <v>9.68</v>
      </c>
      <c r="R53" s="2">
        <v>12.68</v>
      </c>
      <c r="S53" s="2">
        <v>9.57</v>
      </c>
    </row>
    <row r="54" spans="1:19">
      <c r="A54" s="4" t="s">
        <v>213</v>
      </c>
      <c r="B54" s="2" t="s">
        <v>415</v>
      </c>
      <c r="C54" s="2" t="s">
        <v>3092</v>
      </c>
      <c r="D54" s="2" t="s">
        <v>5</v>
      </c>
      <c r="E54" s="2">
        <v>4.8600000000000003</v>
      </c>
      <c r="F54" s="2">
        <v>1.22</v>
      </c>
      <c r="G54" s="2">
        <v>0.75</v>
      </c>
      <c r="H54" s="2">
        <v>0.28999999999999998</v>
      </c>
      <c r="I54" s="2">
        <v>7.0000000000000007E-2</v>
      </c>
      <c r="J54" s="2">
        <v>0.12</v>
      </c>
      <c r="K54" s="2">
        <v>0.68</v>
      </c>
      <c r="L54" s="2">
        <v>0.44</v>
      </c>
      <c r="M54" s="2">
        <v>0.27</v>
      </c>
      <c r="N54" s="2">
        <v>0.1</v>
      </c>
      <c r="O54" s="2">
        <v>0.4</v>
      </c>
      <c r="P54" s="2">
        <v>1.05</v>
      </c>
      <c r="Q54" s="2">
        <v>9.4499999999999993</v>
      </c>
      <c r="R54" s="2">
        <v>12.47</v>
      </c>
      <c r="S54" s="2">
        <v>9.75</v>
      </c>
    </row>
    <row r="55" spans="1:19">
      <c r="A55" s="4" t="s">
        <v>459</v>
      </c>
      <c r="B55" s="2" t="s">
        <v>450</v>
      </c>
      <c r="C55" s="2" t="s">
        <v>1582</v>
      </c>
      <c r="D55" s="2" t="s">
        <v>5</v>
      </c>
      <c r="E55" s="2">
        <v>4.55</v>
      </c>
      <c r="F55" s="2">
        <v>1.23</v>
      </c>
      <c r="G55" s="2">
        <v>0.72</v>
      </c>
      <c r="H55" s="2">
        <v>0.28999999999999998</v>
      </c>
      <c r="I55" s="2">
        <v>0.03</v>
      </c>
      <c r="J55" s="2">
        <v>0.18</v>
      </c>
      <c r="K55" s="2">
        <v>0.71</v>
      </c>
      <c r="L55" s="2">
        <v>0.68</v>
      </c>
      <c r="M55" s="2">
        <v>0.04</v>
      </c>
      <c r="N55" s="2">
        <v>0.02</v>
      </c>
      <c r="O55" s="2">
        <v>0.4</v>
      </c>
      <c r="P55" s="2">
        <v>0.77</v>
      </c>
      <c r="Q55" s="2">
        <v>9.3800000000000008</v>
      </c>
      <c r="R55" s="2">
        <v>12.47</v>
      </c>
      <c r="S55" s="2">
        <v>9.4700000000000006</v>
      </c>
    </row>
    <row r="56" spans="1:19">
      <c r="A56" s="4" t="s">
        <v>854</v>
      </c>
      <c r="B56" s="2" t="s">
        <v>1217</v>
      </c>
      <c r="C56" s="2" t="s">
        <v>3090</v>
      </c>
      <c r="D56" s="2" t="s">
        <v>2</v>
      </c>
      <c r="E56" s="2">
        <v>4.4400000000000004</v>
      </c>
      <c r="F56" s="2">
        <v>1.0900000000000001</v>
      </c>
      <c r="G56" s="2">
        <v>0.62</v>
      </c>
      <c r="H56" s="2">
        <v>0.24</v>
      </c>
      <c r="I56" s="2">
        <v>0.01</v>
      </c>
      <c r="J56" s="2">
        <v>0.22</v>
      </c>
      <c r="K56" s="2">
        <v>0.72</v>
      </c>
      <c r="L56" s="2">
        <v>0.7</v>
      </c>
      <c r="M56" s="2">
        <v>0.02</v>
      </c>
      <c r="N56" s="2">
        <v>0.02</v>
      </c>
      <c r="O56" s="2">
        <v>0.56999999999999995</v>
      </c>
      <c r="P56" s="2">
        <v>0.65</v>
      </c>
      <c r="Q56" s="2">
        <v>9.4499999999999993</v>
      </c>
      <c r="R56" s="2">
        <v>12.56</v>
      </c>
      <c r="S56" s="2">
        <v>9.3800000000000008</v>
      </c>
    </row>
    <row r="57" spans="1:19">
      <c r="A57" s="4" t="s">
        <v>223</v>
      </c>
      <c r="B57" s="2" t="s">
        <v>434</v>
      </c>
      <c r="C57" s="2" t="s">
        <v>1582</v>
      </c>
      <c r="D57" s="2" t="s">
        <v>410</v>
      </c>
      <c r="E57" s="2">
        <v>4.24</v>
      </c>
      <c r="F57" s="2">
        <v>1.29</v>
      </c>
      <c r="G57" s="2">
        <v>0.77</v>
      </c>
      <c r="H57" s="2">
        <v>0.3</v>
      </c>
      <c r="I57" s="2">
        <v>0.1</v>
      </c>
      <c r="J57" s="2">
        <v>0.11</v>
      </c>
      <c r="K57" s="2">
        <v>0.62</v>
      </c>
      <c r="L57" s="2">
        <v>0.74</v>
      </c>
      <c r="M57" s="2">
        <v>0.1</v>
      </c>
      <c r="N57" s="2">
        <v>0.06</v>
      </c>
      <c r="O57" s="2">
        <v>0.27</v>
      </c>
      <c r="P57" s="2">
        <v>0.7</v>
      </c>
      <c r="Q57" s="2">
        <v>9.2200000000000006</v>
      </c>
      <c r="R57" s="2">
        <v>12.35</v>
      </c>
      <c r="S57" s="2">
        <v>9.5</v>
      </c>
    </row>
    <row r="58" spans="1:19">
      <c r="A58" s="4" t="s">
        <v>838</v>
      </c>
      <c r="B58" s="2" t="s">
        <v>417</v>
      </c>
      <c r="C58" s="2" t="s">
        <v>3086</v>
      </c>
      <c r="D58" s="2" t="s">
        <v>2</v>
      </c>
      <c r="E58" s="2">
        <v>4.34</v>
      </c>
      <c r="F58" s="2">
        <v>1.06</v>
      </c>
      <c r="G58" s="2">
        <v>0.64</v>
      </c>
      <c r="H58" s="2">
        <v>0.22</v>
      </c>
      <c r="I58" s="2">
        <v>0.02</v>
      </c>
      <c r="J58" s="2">
        <v>0.18</v>
      </c>
      <c r="K58" s="2">
        <v>0.67</v>
      </c>
      <c r="L58" s="2">
        <v>0.71</v>
      </c>
      <c r="M58" s="2">
        <v>0.04</v>
      </c>
      <c r="N58" s="2">
        <v>0.03</v>
      </c>
      <c r="O58" s="2">
        <v>0.7</v>
      </c>
      <c r="P58" s="2">
        <v>0.47</v>
      </c>
      <c r="Q58" s="2">
        <v>9.43</v>
      </c>
      <c r="R58" s="2">
        <v>12.53</v>
      </c>
      <c r="S58" s="2">
        <v>9.32</v>
      </c>
    </row>
    <row r="59" spans="1:19">
      <c r="A59" s="4" t="s">
        <v>672</v>
      </c>
      <c r="B59" s="2" t="s">
        <v>409</v>
      </c>
      <c r="C59" s="2" t="s">
        <v>3090</v>
      </c>
      <c r="D59" s="2" t="s">
        <v>13</v>
      </c>
      <c r="E59" s="2">
        <v>4.55</v>
      </c>
      <c r="F59" s="2">
        <v>1.08</v>
      </c>
      <c r="G59" s="2">
        <v>0.59</v>
      </c>
      <c r="H59" s="2">
        <v>0.22</v>
      </c>
      <c r="I59" s="2">
        <v>0.02</v>
      </c>
      <c r="J59" s="2">
        <v>0.26</v>
      </c>
      <c r="K59" s="2">
        <v>0.6</v>
      </c>
      <c r="L59" s="2">
        <v>0.76</v>
      </c>
      <c r="M59" s="2">
        <v>0.02</v>
      </c>
      <c r="N59" s="2">
        <v>0.02</v>
      </c>
      <c r="O59" s="2">
        <v>0.46</v>
      </c>
      <c r="P59" s="2">
        <v>1.35</v>
      </c>
      <c r="Q59" s="2">
        <v>9.3699999999999992</v>
      </c>
      <c r="R59" s="2">
        <v>12.44</v>
      </c>
      <c r="S59" s="2">
        <v>9.34</v>
      </c>
    </row>
    <row r="60" spans="1:19">
      <c r="A60" s="4" t="s">
        <v>116</v>
      </c>
      <c r="B60" s="2" t="s">
        <v>518</v>
      </c>
      <c r="C60" s="2" t="s">
        <v>3083</v>
      </c>
      <c r="D60" s="2" t="s">
        <v>403</v>
      </c>
      <c r="E60" s="2">
        <v>4.38</v>
      </c>
      <c r="F60" s="2">
        <v>1.03</v>
      </c>
      <c r="G60" s="2">
        <v>0.54</v>
      </c>
      <c r="H60" s="2">
        <v>0.2</v>
      </c>
      <c r="I60" s="2">
        <v>0</v>
      </c>
      <c r="J60" s="2">
        <v>0.28999999999999998</v>
      </c>
      <c r="K60" s="2">
        <v>0.63</v>
      </c>
      <c r="L60" s="2">
        <v>0.78</v>
      </c>
      <c r="M60" s="2">
        <v>0.02</v>
      </c>
      <c r="N60" s="2">
        <v>0.01</v>
      </c>
      <c r="O60" s="2">
        <v>0.42</v>
      </c>
      <c r="P60" s="2">
        <v>1.1299999999999999</v>
      </c>
      <c r="Q60" s="2">
        <v>9.32</v>
      </c>
      <c r="R60" s="2">
        <v>12.44</v>
      </c>
      <c r="S60" s="2">
        <v>9.2899999999999991</v>
      </c>
    </row>
    <row r="61" spans="1:19">
      <c r="A61" s="4" t="s">
        <v>825</v>
      </c>
      <c r="B61" s="2" t="s">
        <v>416</v>
      </c>
      <c r="C61" s="2" t="s">
        <v>3088</v>
      </c>
      <c r="D61" s="2" t="s">
        <v>403</v>
      </c>
      <c r="E61" s="2">
        <v>4.5199999999999996</v>
      </c>
      <c r="F61" s="2">
        <v>0.96</v>
      </c>
      <c r="G61" s="2">
        <v>0.55000000000000004</v>
      </c>
      <c r="H61" s="2">
        <v>0.14000000000000001</v>
      </c>
      <c r="I61" s="2">
        <v>0.01</v>
      </c>
      <c r="J61" s="2">
        <v>0.26</v>
      </c>
      <c r="K61" s="2">
        <v>0.7</v>
      </c>
      <c r="L61" s="2">
        <v>0.61</v>
      </c>
      <c r="M61" s="2">
        <v>0.05</v>
      </c>
      <c r="N61" s="2">
        <v>0.03</v>
      </c>
      <c r="O61" s="2">
        <v>0.68</v>
      </c>
      <c r="P61" s="2">
        <v>1.51</v>
      </c>
      <c r="Q61" s="2">
        <v>9.3800000000000008</v>
      </c>
      <c r="R61" s="2">
        <v>12.37</v>
      </c>
      <c r="S61" s="2">
        <v>9.23</v>
      </c>
    </row>
    <row r="62" spans="1:19">
      <c r="A62" s="4" t="s">
        <v>426</v>
      </c>
      <c r="B62" s="2" t="s">
        <v>417</v>
      </c>
      <c r="C62" s="2" t="s">
        <v>3086</v>
      </c>
      <c r="D62" s="2" t="s">
        <v>4</v>
      </c>
      <c r="E62" s="2">
        <v>4.38</v>
      </c>
      <c r="F62" s="2">
        <v>1.1100000000000001</v>
      </c>
      <c r="G62" s="2">
        <v>0.68</v>
      </c>
      <c r="H62" s="2">
        <v>0.24</v>
      </c>
      <c r="I62" s="2">
        <v>0.03</v>
      </c>
      <c r="J62" s="2">
        <v>0.17</v>
      </c>
      <c r="K62" s="2">
        <v>0.7</v>
      </c>
      <c r="L62" s="2">
        <v>0.61</v>
      </c>
      <c r="M62" s="2">
        <v>0.04</v>
      </c>
      <c r="N62" s="2">
        <v>0.02</v>
      </c>
      <c r="O62" s="2">
        <v>0.65</v>
      </c>
      <c r="P62" s="2">
        <v>0.75</v>
      </c>
      <c r="Q62" s="2">
        <v>9.32</v>
      </c>
      <c r="R62" s="2">
        <v>12.31</v>
      </c>
      <c r="S62" s="2">
        <v>9.26</v>
      </c>
    </row>
    <row r="63" spans="1:19">
      <c r="A63" s="4" t="s">
        <v>1166</v>
      </c>
      <c r="B63" s="2" t="s">
        <v>427</v>
      </c>
      <c r="C63" s="2" t="s">
        <v>3093</v>
      </c>
      <c r="D63" s="2" t="s">
        <v>5</v>
      </c>
      <c r="E63" s="2">
        <v>4.32</v>
      </c>
      <c r="F63" s="2">
        <v>1.05</v>
      </c>
      <c r="G63" s="2">
        <v>0.56999999999999995</v>
      </c>
      <c r="H63" s="2">
        <v>0.24</v>
      </c>
      <c r="I63" s="2">
        <v>0.03</v>
      </c>
      <c r="J63" s="2">
        <v>0.22</v>
      </c>
      <c r="K63" s="2">
        <v>0.6</v>
      </c>
      <c r="L63" s="2">
        <v>0.71</v>
      </c>
      <c r="M63" s="2">
        <v>0.06</v>
      </c>
      <c r="N63" s="2">
        <v>0.04</v>
      </c>
      <c r="O63" s="2">
        <v>0.5</v>
      </c>
      <c r="P63" s="2">
        <v>0.92</v>
      </c>
      <c r="Q63" s="2">
        <v>9.26</v>
      </c>
      <c r="R63" s="2">
        <v>12.29</v>
      </c>
      <c r="S63" s="2">
        <v>9.24</v>
      </c>
    </row>
    <row r="64" spans="1:19">
      <c r="A64" s="4" t="s">
        <v>38</v>
      </c>
      <c r="B64" s="2" t="s">
        <v>412</v>
      </c>
      <c r="C64" s="2" t="s">
        <v>3091</v>
      </c>
      <c r="D64" s="2" t="s">
        <v>410</v>
      </c>
      <c r="E64" s="2">
        <v>4.4000000000000004</v>
      </c>
      <c r="F64" s="2">
        <v>1.22</v>
      </c>
      <c r="G64" s="2">
        <v>0.78</v>
      </c>
      <c r="H64" s="2">
        <v>0.25</v>
      </c>
      <c r="I64" s="2">
        <v>0.05</v>
      </c>
      <c r="J64" s="2">
        <v>0.15</v>
      </c>
      <c r="K64" s="2">
        <v>0.61</v>
      </c>
      <c r="L64" s="2">
        <v>0.64</v>
      </c>
      <c r="M64" s="2">
        <v>0.17</v>
      </c>
      <c r="N64" s="2">
        <v>7.0000000000000007E-2</v>
      </c>
      <c r="O64" s="2">
        <v>0.3</v>
      </c>
      <c r="P64" s="2">
        <v>0.71</v>
      </c>
      <c r="Q64" s="2">
        <v>9.1</v>
      </c>
      <c r="R64" s="2">
        <v>12.14</v>
      </c>
      <c r="S64" s="2">
        <v>9.39</v>
      </c>
    </row>
    <row r="65" spans="1:19">
      <c r="A65" s="4" t="s">
        <v>121</v>
      </c>
      <c r="B65" s="2" t="s">
        <v>425</v>
      </c>
      <c r="C65" s="2" t="s">
        <v>3091</v>
      </c>
      <c r="D65" s="2" t="s">
        <v>3</v>
      </c>
      <c r="E65" s="2">
        <v>4.78</v>
      </c>
      <c r="F65" s="2">
        <v>1.43</v>
      </c>
      <c r="G65" s="2">
        <v>0.92</v>
      </c>
      <c r="H65" s="2">
        <v>0.32</v>
      </c>
      <c r="I65" s="2">
        <v>0.05</v>
      </c>
      <c r="J65" s="2">
        <v>0.13</v>
      </c>
      <c r="K65" s="2">
        <v>0.69</v>
      </c>
      <c r="L65" s="2">
        <v>0.5</v>
      </c>
      <c r="M65" s="2">
        <v>0.05</v>
      </c>
      <c r="N65" s="2">
        <v>0.04</v>
      </c>
      <c r="O65" s="2">
        <v>0.33</v>
      </c>
      <c r="P65" s="2">
        <v>0.61</v>
      </c>
      <c r="Q65" s="2">
        <v>9.23</v>
      </c>
      <c r="R65" s="2">
        <v>12.06</v>
      </c>
      <c r="S65" s="2">
        <v>9.4499999999999993</v>
      </c>
    </row>
    <row r="66" spans="1:19">
      <c r="A66" s="4" t="s">
        <v>1218</v>
      </c>
      <c r="B66" s="2" t="s">
        <v>1219</v>
      </c>
      <c r="C66" s="2" t="s">
        <v>3087</v>
      </c>
      <c r="D66" s="2" t="s">
        <v>2</v>
      </c>
      <c r="E66" s="2">
        <v>4.42</v>
      </c>
      <c r="F66" s="2">
        <v>1.1299999999999999</v>
      </c>
      <c r="G66" s="2">
        <v>0.59</v>
      </c>
      <c r="H66" s="2">
        <v>0.23</v>
      </c>
      <c r="I66" s="2">
        <v>0.01</v>
      </c>
      <c r="J66" s="2">
        <v>0.3</v>
      </c>
      <c r="K66" s="2">
        <v>0.64</v>
      </c>
      <c r="L66" s="2">
        <v>0.68</v>
      </c>
      <c r="M66" s="2">
        <v>0.01</v>
      </c>
      <c r="N66" s="2">
        <v>0.01</v>
      </c>
      <c r="O66" s="2">
        <v>0.28999999999999998</v>
      </c>
      <c r="P66" s="2">
        <v>0.86</v>
      </c>
      <c r="Q66" s="2">
        <v>9.2200000000000006</v>
      </c>
      <c r="R66" s="2">
        <v>12.18</v>
      </c>
      <c r="S66" s="2">
        <v>9.25</v>
      </c>
    </row>
    <row r="67" spans="1:19">
      <c r="A67" s="4" t="s">
        <v>875</v>
      </c>
      <c r="B67" s="2" t="s">
        <v>416</v>
      </c>
      <c r="C67" s="2" t="s">
        <v>3088</v>
      </c>
      <c r="D67" s="2" t="s">
        <v>2</v>
      </c>
      <c r="E67" s="2">
        <v>4.42</v>
      </c>
      <c r="F67" s="2">
        <v>0.92</v>
      </c>
      <c r="G67" s="2">
        <v>0.48</v>
      </c>
      <c r="H67" s="2">
        <v>0.14000000000000001</v>
      </c>
      <c r="I67" s="2">
        <v>0</v>
      </c>
      <c r="J67" s="2">
        <v>0.3</v>
      </c>
      <c r="K67" s="2">
        <v>0.65</v>
      </c>
      <c r="L67" s="2">
        <v>0.74</v>
      </c>
      <c r="M67" s="2">
        <v>0.01</v>
      </c>
      <c r="N67" s="2">
        <v>0.01</v>
      </c>
      <c r="O67" s="2">
        <v>0.55000000000000004</v>
      </c>
      <c r="P67" s="2">
        <v>1.06</v>
      </c>
      <c r="Q67" s="2">
        <v>9.25</v>
      </c>
      <c r="R67" s="2">
        <v>12.3</v>
      </c>
      <c r="S67" s="2">
        <v>9.11</v>
      </c>
    </row>
    <row r="68" spans="1:19">
      <c r="A68" s="4" t="s">
        <v>138</v>
      </c>
      <c r="B68" s="2" t="s">
        <v>519</v>
      </c>
      <c r="C68" s="2" t="s">
        <v>3089</v>
      </c>
      <c r="D68" s="2" t="s">
        <v>405</v>
      </c>
      <c r="E68" s="2">
        <v>4.4000000000000004</v>
      </c>
      <c r="F68" s="2">
        <v>1.1499999999999999</v>
      </c>
      <c r="G68" s="2">
        <v>0.66</v>
      </c>
      <c r="H68" s="2">
        <v>0.19</v>
      </c>
      <c r="I68" s="2">
        <v>0.02</v>
      </c>
      <c r="J68" s="2">
        <v>0.28000000000000003</v>
      </c>
      <c r="K68" s="2">
        <v>0.69</v>
      </c>
      <c r="L68" s="2">
        <v>0.64</v>
      </c>
      <c r="M68" s="2">
        <v>0.01</v>
      </c>
      <c r="N68" s="2">
        <v>0.01</v>
      </c>
      <c r="O68" s="2">
        <v>0.32</v>
      </c>
      <c r="P68" s="2">
        <v>1</v>
      </c>
      <c r="Q68" s="2">
        <v>9.19</v>
      </c>
      <c r="R68" s="2">
        <v>12.15</v>
      </c>
      <c r="S68" s="2">
        <v>9.26</v>
      </c>
    </row>
    <row r="69" spans="1:19">
      <c r="A69" s="4" t="s">
        <v>589</v>
      </c>
      <c r="B69" s="2" t="s">
        <v>432</v>
      </c>
      <c r="C69" s="2" t="s">
        <v>3089</v>
      </c>
      <c r="D69" s="2" t="s">
        <v>405</v>
      </c>
      <c r="E69" s="2">
        <v>4.1100000000000003</v>
      </c>
      <c r="F69" s="2">
        <v>0.95</v>
      </c>
      <c r="G69" s="2">
        <v>0.51</v>
      </c>
      <c r="H69" s="2">
        <v>0.16</v>
      </c>
      <c r="I69" s="2">
        <v>0.02</v>
      </c>
      <c r="J69" s="2">
        <v>0.26</v>
      </c>
      <c r="K69" s="2">
        <v>0.61</v>
      </c>
      <c r="L69" s="2">
        <v>0.62</v>
      </c>
      <c r="M69" s="2">
        <v>0.11</v>
      </c>
      <c r="N69" s="2">
        <v>0.06</v>
      </c>
      <c r="O69" s="2">
        <v>0.52</v>
      </c>
      <c r="P69" s="2">
        <v>1.1200000000000001</v>
      </c>
      <c r="Q69" s="2">
        <v>9.19</v>
      </c>
      <c r="R69" s="2">
        <v>12.16</v>
      </c>
      <c r="S69" s="2">
        <v>9.16</v>
      </c>
    </row>
    <row r="70" spans="1:19">
      <c r="A70" s="4" t="s">
        <v>139</v>
      </c>
      <c r="B70" s="2" t="s">
        <v>519</v>
      </c>
      <c r="C70" s="2" t="s">
        <v>3089</v>
      </c>
      <c r="D70" s="2" t="s">
        <v>4</v>
      </c>
      <c r="E70" s="2">
        <v>4.28</v>
      </c>
      <c r="F70" s="2">
        <v>1.03</v>
      </c>
      <c r="G70" s="2">
        <v>0.53</v>
      </c>
      <c r="H70" s="2">
        <v>0.18</v>
      </c>
      <c r="I70" s="2">
        <v>0.01</v>
      </c>
      <c r="J70" s="2">
        <v>0.3</v>
      </c>
      <c r="K70" s="2">
        <v>0.63</v>
      </c>
      <c r="L70" s="2">
        <v>0.73</v>
      </c>
      <c r="M70" s="2">
        <v>0.02</v>
      </c>
      <c r="N70" s="2">
        <v>0.02</v>
      </c>
      <c r="O70" s="2">
        <v>0.36</v>
      </c>
      <c r="P70" s="2">
        <v>1.07</v>
      </c>
      <c r="Q70" s="2">
        <v>9.14</v>
      </c>
      <c r="R70" s="2">
        <v>12.16</v>
      </c>
      <c r="S70" s="2">
        <v>9.1300000000000008</v>
      </c>
    </row>
    <row r="71" spans="1:19">
      <c r="A71" s="4" t="s">
        <v>648</v>
      </c>
      <c r="B71" s="2" t="s">
        <v>404</v>
      </c>
      <c r="C71" s="2" t="s">
        <v>3085</v>
      </c>
      <c r="D71" s="2" t="s">
        <v>405</v>
      </c>
      <c r="E71" s="2">
        <v>4.03</v>
      </c>
      <c r="F71" s="2">
        <v>1.22</v>
      </c>
      <c r="G71" s="2">
        <v>0.79</v>
      </c>
      <c r="H71" s="2">
        <v>0.19</v>
      </c>
      <c r="I71" s="2">
        <v>0.04</v>
      </c>
      <c r="J71" s="2">
        <v>0.2</v>
      </c>
      <c r="K71" s="2">
        <v>0.6</v>
      </c>
      <c r="L71" s="2">
        <v>0.66</v>
      </c>
      <c r="M71" s="2">
        <v>0.1</v>
      </c>
      <c r="N71" s="2">
        <v>7.0000000000000007E-2</v>
      </c>
      <c r="O71" s="2">
        <v>0.31</v>
      </c>
      <c r="P71" s="2">
        <v>0.84</v>
      </c>
      <c r="Q71" s="2">
        <v>9</v>
      </c>
      <c r="R71" s="2">
        <v>11.96</v>
      </c>
      <c r="S71" s="2">
        <v>9.23</v>
      </c>
    </row>
    <row r="72" spans="1:19">
      <c r="A72" s="4" t="s">
        <v>419</v>
      </c>
      <c r="B72" s="2" t="s">
        <v>417</v>
      </c>
      <c r="C72" s="2" t="s">
        <v>3086</v>
      </c>
      <c r="D72" s="2" t="s">
        <v>5</v>
      </c>
      <c r="E72" s="2">
        <v>4.29</v>
      </c>
      <c r="F72" s="2">
        <v>1.1399999999999999</v>
      </c>
      <c r="G72" s="2">
        <v>0.71</v>
      </c>
      <c r="H72" s="2">
        <v>0.21</v>
      </c>
      <c r="I72" s="2">
        <v>0.04</v>
      </c>
      <c r="J72" s="2">
        <v>0.19</v>
      </c>
      <c r="K72" s="2">
        <v>0.61</v>
      </c>
      <c r="L72" s="2">
        <v>0.79</v>
      </c>
      <c r="M72" s="2">
        <v>0.09</v>
      </c>
      <c r="N72" s="2">
        <v>0.04</v>
      </c>
      <c r="O72" s="2">
        <v>0.26</v>
      </c>
      <c r="P72" s="2">
        <v>1</v>
      </c>
      <c r="Q72" s="2">
        <v>8.91</v>
      </c>
      <c r="R72" s="2">
        <v>12.03</v>
      </c>
      <c r="S72" s="2">
        <v>9.14</v>
      </c>
    </row>
    <row r="73" spans="1:19">
      <c r="A73" s="4" t="s">
        <v>429</v>
      </c>
      <c r="B73" s="2" t="s">
        <v>422</v>
      </c>
      <c r="C73" s="2" t="s">
        <v>3084</v>
      </c>
      <c r="D73" s="2" t="s">
        <v>4</v>
      </c>
      <c r="E73" s="2">
        <v>4.3499999999999996</v>
      </c>
      <c r="F73" s="2">
        <v>1.1499999999999999</v>
      </c>
      <c r="G73" s="2">
        <v>0.69</v>
      </c>
      <c r="H73" s="2">
        <v>0.26</v>
      </c>
      <c r="I73" s="2">
        <v>0.01</v>
      </c>
      <c r="J73" s="2">
        <v>0.19</v>
      </c>
      <c r="K73" s="2">
        <v>0.72</v>
      </c>
      <c r="L73" s="2">
        <v>0.61</v>
      </c>
      <c r="M73" s="2">
        <v>0.03</v>
      </c>
      <c r="N73" s="2">
        <v>0.02</v>
      </c>
      <c r="O73" s="2">
        <v>0.49</v>
      </c>
      <c r="P73" s="2">
        <v>0.66</v>
      </c>
      <c r="Q73" s="2">
        <v>9.09</v>
      </c>
      <c r="R73" s="2">
        <v>12.05</v>
      </c>
      <c r="S73" s="2">
        <v>9.11</v>
      </c>
    </row>
    <row r="74" spans="1:19">
      <c r="A74" s="4" t="s">
        <v>44</v>
      </c>
      <c r="B74" s="2" t="s">
        <v>424</v>
      </c>
      <c r="C74" s="2" t="s">
        <v>3092</v>
      </c>
      <c r="D74" s="2" t="s">
        <v>403</v>
      </c>
      <c r="E74" s="2">
        <v>4.3</v>
      </c>
      <c r="F74" s="2">
        <v>1.23</v>
      </c>
      <c r="G74" s="2">
        <v>0.74</v>
      </c>
      <c r="H74" s="2">
        <v>0.28999999999999998</v>
      </c>
      <c r="I74" s="2">
        <v>0.04</v>
      </c>
      <c r="J74" s="2">
        <v>0.15</v>
      </c>
      <c r="K74" s="2">
        <v>0.62</v>
      </c>
      <c r="L74" s="2">
        <v>0.67</v>
      </c>
      <c r="M74" s="2">
        <v>0.04</v>
      </c>
      <c r="N74" s="2">
        <v>0.03</v>
      </c>
      <c r="O74" s="2">
        <v>0.41</v>
      </c>
      <c r="P74" s="2">
        <v>0.76</v>
      </c>
      <c r="Q74" s="2">
        <v>9.0500000000000007</v>
      </c>
      <c r="R74" s="2">
        <v>11.99</v>
      </c>
      <c r="S74" s="2">
        <v>9.15</v>
      </c>
    </row>
    <row r="75" spans="1:19">
      <c r="A75" s="4" t="s">
        <v>1009</v>
      </c>
      <c r="B75" s="2" t="s">
        <v>450</v>
      </c>
      <c r="C75" s="2" t="s">
        <v>1582</v>
      </c>
      <c r="D75" s="2" t="s">
        <v>1</v>
      </c>
      <c r="E75" s="2">
        <v>4.78</v>
      </c>
      <c r="F75" s="2">
        <v>1.37</v>
      </c>
      <c r="G75" s="2">
        <v>0.91</v>
      </c>
      <c r="H75" s="2">
        <v>0.34</v>
      </c>
      <c r="I75" s="2">
        <v>0.01</v>
      </c>
      <c r="J75" s="2">
        <v>0.12</v>
      </c>
      <c r="K75" s="2">
        <v>0.68</v>
      </c>
      <c r="L75" s="2">
        <v>0.64</v>
      </c>
      <c r="M75" s="2">
        <v>0.03</v>
      </c>
      <c r="N75" s="2">
        <v>0.02</v>
      </c>
      <c r="O75" s="2">
        <v>0.37</v>
      </c>
      <c r="P75" s="2">
        <v>0.56999999999999995</v>
      </c>
      <c r="Q75" s="2">
        <v>8.94</v>
      </c>
      <c r="R75" s="2">
        <v>11.87</v>
      </c>
      <c r="S75" s="2">
        <v>9.1300000000000008</v>
      </c>
    </row>
    <row r="76" spans="1:19">
      <c r="A76" s="4" t="s">
        <v>321</v>
      </c>
      <c r="B76" s="2" t="s">
        <v>444</v>
      </c>
      <c r="C76" s="2" t="s">
        <v>3086</v>
      </c>
      <c r="D76" s="2" t="s">
        <v>3</v>
      </c>
      <c r="E76" s="2">
        <v>4.59</v>
      </c>
      <c r="F76" s="2">
        <v>1.0900000000000001</v>
      </c>
      <c r="G76" s="2">
        <v>0.66</v>
      </c>
      <c r="H76" s="2">
        <v>0.2</v>
      </c>
      <c r="I76" s="2">
        <v>0.02</v>
      </c>
      <c r="J76" s="2">
        <v>0.21</v>
      </c>
      <c r="K76" s="2">
        <v>0.6</v>
      </c>
      <c r="L76" s="2">
        <v>0.67</v>
      </c>
      <c r="M76" s="2">
        <v>0.06</v>
      </c>
      <c r="N76" s="2">
        <v>0.05</v>
      </c>
      <c r="O76" s="2">
        <v>0.46</v>
      </c>
      <c r="P76" s="2">
        <v>1.3</v>
      </c>
      <c r="Q76" s="2">
        <v>8.98</v>
      </c>
      <c r="R76" s="2">
        <v>11.91</v>
      </c>
      <c r="S76" s="2">
        <v>9.0299999999999994</v>
      </c>
    </row>
    <row r="77" spans="1:19">
      <c r="A77" s="4" t="s">
        <v>127</v>
      </c>
      <c r="B77" s="2" t="s">
        <v>518</v>
      </c>
      <c r="C77" s="2" t="s">
        <v>3083</v>
      </c>
      <c r="D77" s="2" t="s">
        <v>4</v>
      </c>
      <c r="E77" s="2">
        <v>4.59</v>
      </c>
      <c r="F77" s="2">
        <v>1.1200000000000001</v>
      </c>
      <c r="G77" s="2">
        <v>0.66</v>
      </c>
      <c r="H77" s="2">
        <v>0.23</v>
      </c>
      <c r="I77" s="2">
        <v>0.03</v>
      </c>
      <c r="J77" s="2">
        <v>0.2</v>
      </c>
      <c r="K77" s="2">
        <v>0.63</v>
      </c>
      <c r="L77" s="2">
        <v>0.68</v>
      </c>
      <c r="M77" s="2">
        <v>0.04</v>
      </c>
      <c r="N77" s="2">
        <v>0.02</v>
      </c>
      <c r="O77" s="2">
        <v>0.4</v>
      </c>
      <c r="P77" s="2">
        <v>1.07</v>
      </c>
      <c r="Q77" s="2">
        <v>8.93</v>
      </c>
      <c r="R77" s="2">
        <v>11.88</v>
      </c>
      <c r="S77" s="2">
        <v>8.99</v>
      </c>
    </row>
    <row r="78" spans="1:19">
      <c r="A78" s="4" t="s">
        <v>106</v>
      </c>
      <c r="B78" s="2" t="s">
        <v>518</v>
      </c>
      <c r="C78" s="2" t="s">
        <v>3083</v>
      </c>
      <c r="D78" s="2" t="s">
        <v>3</v>
      </c>
      <c r="E78" s="2">
        <v>4.6900000000000004</v>
      </c>
      <c r="F78" s="2">
        <v>1.34</v>
      </c>
      <c r="G78" s="2">
        <v>0.93</v>
      </c>
      <c r="H78" s="2">
        <v>0.27</v>
      </c>
      <c r="I78" s="2">
        <v>0.04</v>
      </c>
      <c r="J78" s="2">
        <v>0.11</v>
      </c>
      <c r="K78" s="2">
        <v>0.62</v>
      </c>
      <c r="L78" s="2">
        <v>0.49</v>
      </c>
      <c r="M78" s="2">
        <v>0.17</v>
      </c>
      <c r="N78" s="2">
        <v>0.09</v>
      </c>
      <c r="O78" s="2">
        <v>0.31</v>
      </c>
      <c r="P78" s="2">
        <v>0.73</v>
      </c>
      <c r="Q78" s="2">
        <v>8.84</v>
      </c>
      <c r="R78" s="2">
        <v>11.66</v>
      </c>
      <c r="S78" s="2">
        <v>9.19</v>
      </c>
    </row>
    <row r="79" spans="1:19">
      <c r="A79" s="4" t="s">
        <v>1225</v>
      </c>
      <c r="B79" s="2" t="s">
        <v>1219</v>
      </c>
      <c r="C79" s="2" t="s">
        <v>3087</v>
      </c>
      <c r="D79" s="2" t="s">
        <v>5</v>
      </c>
      <c r="E79" s="2">
        <v>4.53</v>
      </c>
      <c r="F79" s="2">
        <v>1.22</v>
      </c>
      <c r="G79" s="2">
        <v>0.76</v>
      </c>
      <c r="H79" s="2">
        <v>0.22</v>
      </c>
      <c r="I79" s="2">
        <v>0.03</v>
      </c>
      <c r="J79" s="2">
        <v>0.22</v>
      </c>
      <c r="K79" s="2">
        <v>0.64</v>
      </c>
      <c r="L79" s="2">
        <v>0.54</v>
      </c>
      <c r="M79" s="2">
        <v>0.13</v>
      </c>
      <c r="N79" s="2">
        <v>7.0000000000000007E-2</v>
      </c>
      <c r="O79" s="2">
        <v>0.15</v>
      </c>
      <c r="P79" s="2">
        <v>0.98</v>
      </c>
      <c r="Q79" s="2">
        <v>8.83</v>
      </c>
      <c r="R79" s="2">
        <v>11.69</v>
      </c>
      <c r="S79" s="2">
        <v>9.14</v>
      </c>
    </row>
    <row r="80" spans="1:19">
      <c r="A80" s="4" t="s">
        <v>460</v>
      </c>
      <c r="B80" s="2" t="s">
        <v>450</v>
      </c>
      <c r="C80" s="2" t="s">
        <v>1582</v>
      </c>
      <c r="D80" s="2" t="s">
        <v>410</v>
      </c>
      <c r="E80" s="2">
        <v>4.34</v>
      </c>
      <c r="F80" s="2">
        <v>1.2</v>
      </c>
      <c r="G80" s="2">
        <v>0.72</v>
      </c>
      <c r="H80" s="2">
        <v>0.28000000000000003</v>
      </c>
      <c r="I80" s="2">
        <v>0.06</v>
      </c>
      <c r="J80" s="2">
        <v>0.13</v>
      </c>
      <c r="K80" s="2">
        <v>0.61</v>
      </c>
      <c r="L80" s="2">
        <v>0.63</v>
      </c>
      <c r="M80" s="2">
        <v>0.09</v>
      </c>
      <c r="N80" s="2">
        <v>0.06</v>
      </c>
      <c r="O80" s="2">
        <v>0.37</v>
      </c>
      <c r="P80" s="2">
        <v>0.94</v>
      </c>
      <c r="Q80" s="2">
        <v>8.86</v>
      </c>
      <c r="R80" s="2">
        <v>11.75</v>
      </c>
      <c r="S80" s="2">
        <v>9.02</v>
      </c>
    </row>
    <row r="81" spans="1:19">
      <c r="A81" s="4" t="s">
        <v>54</v>
      </c>
      <c r="B81" s="2" t="s">
        <v>424</v>
      </c>
      <c r="C81" s="2" t="s">
        <v>3092</v>
      </c>
      <c r="D81" s="2" t="s">
        <v>5</v>
      </c>
      <c r="E81" s="2">
        <v>4.4000000000000004</v>
      </c>
      <c r="F81" s="2">
        <v>1.27</v>
      </c>
      <c r="G81" s="2">
        <v>0.79</v>
      </c>
      <c r="H81" s="2">
        <v>0.3</v>
      </c>
      <c r="I81" s="2">
        <v>0.06</v>
      </c>
      <c r="J81" s="2">
        <v>0.13</v>
      </c>
      <c r="K81" s="2">
        <v>0.7</v>
      </c>
      <c r="L81" s="2">
        <v>0.54</v>
      </c>
      <c r="M81" s="2">
        <v>7.0000000000000007E-2</v>
      </c>
      <c r="N81" s="2">
        <v>0.04</v>
      </c>
      <c r="O81" s="2">
        <v>0.31</v>
      </c>
      <c r="P81" s="2">
        <v>0.56000000000000005</v>
      </c>
      <c r="Q81" s="2">
        <v>8.84</v>
      </c>
      <c r="R81" s="2">
        <v>11.69</v>
      </c>
      <c r="S81" s="2">
        <v>9.0500000000000007</v>
      </c>
    </row>
    <row r="82" spans="1:19">
      <c r="A82" s="4" t="s">
        <v>1135</v>
      </c>
      <c r="B82" s="2" t="s">
        <v>427</v>
      </c>
      <c r="C82" s="2" t="s">
        <v>3093</v>
      </c>
      <c r="D82" s="2" t="s">
        <v>403</v>
      </c>
      <c r="E82" s="2">
        <v>4.24</v>
      </c>
      <c r="F82" s="2">
        <v>0.98</v>
      </c>
      <c r="G82" s="2">
        <v>0.5</v>
      </c>
      <c r="H82" s="2">
        <v>0.16</v>
      </c>
      <c r="I82" s="2">
        <v>0.01</v>
      </c>
      <c r="J82" s="2">
        <v>0.3</v>
      </c>
      <c r="K82" s="2">
        <v>0.56999999999999995</v>
      </c>
      <c r="L82" s="2">
        <v>0.75</v>
      </c>
      <c r="M82" s="2">
        <v>0.05</v>
      </c>
      <c r="N82" s="2">
        <v>0.04</v>
      </c>
      <c r="O82" s="2">
        <v>0.28999999999999998</v>
      </c>
      <c r="P82" s="2">
        <v>1.27</v>
      </c>
      <c r="Q82" s="2">
        <v>8.86</v>
      </c>
      <c r="R82" s="2">
        <v>11.83</v>
      </c>
      <c r="S82" s="2">
        <v>8.9</v>
      </c>
    </row>
    <row r="83" spans="1:19">
      <c r="A83" s="4" t="s">
        <v>445</v>
      </c>
      <c r="B83" s="2" t="s">
        <v>422</v>
      </c>
      <c r="C83" s="2" t="s">
        <v>3084</v>
      </c>
      <c r="D83" s="2" t="s">
        <v>5</v>
      </c>
      <c r="E83" s="2">
        <v>4.24</v>
      </c>
      <c r="F83" s="2">
        <v>1.1399999999999999</v>
      </c>
      <c r="G83" s="2">
        <v>0.68</v>
      </c>
      <c r="H83" s="2">
        <v>0.28999999999999998</v>
      </c>
      <c r="I83" s="2">
        <v>0.01</v>
      </c>
      <c r="J83" s="2">
        <v>0.17</v>
      </c>
      <c r="K83" s="2">
        <v>0.65</v>
      </c>
      <c r="L83" s="2">
        <v>0.7</v>
      </c>
      <c r="M83" s="2">
        <v>0.02</v>
      </c>
      <c r="N83" s="2">
        <v>0.01</v>
      </c>
      <c r="O83" s="2">
        <v>0.43</v>
      </c>
      <c r="P83" s="2">
        <v>0.75</v>
      </c>
      <c r="Q83" s="2">
        <v>8.86</v>
      </c>
      <c r="R83" s="2">
        <v>11.82</v>
      </c>
      <c r="S83" s="2">
        <v>8.9</v>
      </c>
    </row>
    <row r="84" spans="1:19">
      <c r="A84" s="4" t="s">
        <v>35</v>
      </c>
      <c r="B84" s="2" t="s">
        <v>418</v>
      </c>
      <c r="C84" s="2" t="s">
        <v>1568</v>
      </c>
      <c r="D84" s="2" t="s">
        <v>5</v>
      </c>
      <c r="E84" s="2">
        <v>4.12</v>
      </c>
      <c r="F84" s="2">
        <v>1.05</v>
      </c>
      <c r="G84" s="2">
        <v>0.57999999999999996</v>
      </c>
      <c r="H84" s="2">
        <v>0.22</v>
      </c>
      <c r="I84" s="2">
        <v>0.01</v>
      </c>
      <c r="J84" s="2">
        <v>0.24</v>
      </c>
      <c r="K84" s="2">
        <v>0.6</v>
      </c>
      <c r="L84" s="2">
        <v>0.72</v>
      </c>
      <c r="M84" s="2">
        <v>0.03</v>
      </c>
      <c r="N84" s="2">
        <v>0.02</v>
      </c>
      <c r="O84" s="2">
        <v>0.38</v>
      </c>
      <c r="P84" s="2">
        <v>0.88</v>
      </c>
      <c r="Q84" s="2">
        <v>8.8800000000000008</v>
      </c>
      <c r="R84" s="2">
        <v>11.82</v>
      </c>
      <c r="S84" s="2">
        <v>8.9</v>
      </c>
    </row>
    <row r="85" spans="1:19">
      <c r="A85" s="4" t="s">
        <v>1459</v>
      </c>
      <c r="B85" s="2" t="s">
        <v>414</v>
      </c>
      <c r="C85" s="2" t="s">
        <v>3084</v>
      </c>
      <c r="D85" s="2" t="s">
        <v>403</v>
      </c>
      <c r="E85" s="2">
        <v>4.25</v>
      </c>
      <c r="F85" s="2">
        <v>0.99</v>
      </c>
      <c r="G85" s="2">
        <v>0.47</v>
      </c>
      <c r="H85" s="2">
        <v>0.2</v>
      </c>
      <c r="I85" s="2">
        <v>0.01</v>
      </c>
      <c r="J85" s="2">
        <v>0.31</v>
      </c>
      <c r="K85" s="2">
        <v>0.6</v>
      </c>
      <c r="L85" s="2">
        <v>0.72</v>
      </c>
      <c r="M85" s="2">
        <v>0.02</v>
      </c>
      <c r="N85" s="2">
        <v>0.01</v>
      </c>
      <c r="O85" s="2">
        <v>0.27</v>
      </c>
      <c r="P85" s="2">
        <v>1.1100000000000001</v>
      </c>
      <c r="Q85" s="2">
        <v>8.84</v>
      </c>
      <c r="R85" s="2">
        <v>11.78</v>
      </c>
      <c r="S85" s="2">
        <v>8.86</v>
      </c>
    </row>
    <row r="86" spans="1:19">
      <c r="A86" s="4" t="s">
        <v>135</v>
      </c>
      <c r="B86" s="2" t="s">
        <v>519</v>
      </c>
      <c r="C86" s="2" t="s">
        <v>3089</v>
      </c>
      <c r="D86" s="2" t="s">
        <v>3</v>
      </c>
      <c r="E86" s="2">
        <v>4.51</v>
      </c>
      <c r="F86" s="2">
        <v>1.1200000000000001</v>
      </c>
      <c r="G86" s="2">
        <v>0.74</v>
      </c>
      <c r="H86" s="2">
        <v>0.19</v>
      </c>
      <c r="I86" s="2">
        <v>0.01</v>
      </c>
      <c r="J86" s="2">
        <v>0.19</v>
      </c>
      <c r="K86" s="2">
        <v>0.61</v>
      </c>
      <c r="L86" s="2">
        <v>0.49</v>
      </c>
      <c r="M86" s="2">
        <v>0.21</v>
      </c>
      <c r="N86" s="2">
        <v>0.09</v>
      </c>
      <c r="O86" s="2">
        <v>0.32</v>
      </c>
      <c r="P86" s="2">
        <v>1.1399999999999999</v>
      </c>
      <c r="Q86" s="2">
        <v>8.7100000000000009</v>
      </c>
      <c r="R86" s="2">
        <v>11.54</v>
      </c>
      <c r="S86" s="2">
        <v>8.98</v>
      </c>
    </row>
    <row r="87" spans="1:19">
      <c r="A87" s="4" t="s">
        <v>36</v>
      </c>
      <c r="B87" s="2" t="s">
        <v>401</v>
      </c>
      <c r="C87" s="2" t="s">
        <v>3088</v>
      </c>
      <c r="D87" s="2" t="s">
        <v>5</v>
      </c>
      <c r="E87" s="2">
        <v>4.5</v>
      </c>
      <c r="F87" s="2">
        <v>1.08</v>
      </c>
      <c r="G87" s="2">
        <v>0.63</v>
      </c>
      <c r="H87" s="2">
        <v>0.22</v>
      </c>
      <c r="I87" s="2">
        <v>0.01</v>
      </c>
      <c r="J87" s="2">
        <v>0.21</v>
      </c>
      <c r="K87" s="2">
        <v>0.62</v>
      </c>
      <c r="L87" s="2">
        <v>0.62</v>
      </c>
      <c r="M87" s="2">
        <v>0.05</v>
      </c>
      <c r="N87" s="2">
        <v>0.03</v>
      </c>
      <c r="O87" s="2">
        <v>0.44</v>
      </c>
      <c r="P87" s="2">
        <v>1.1100000000000001</v>
      </c>
      <c r="Q87" s="2">
        <v>8.7899999999999991</v>
      </c>
      <c r="R87" s="2">
        <v>11.64</v>
      </c>
      <c r="S87" s="2">
        <v>8.82</v>
      </c>
    </row>
    <row r="88" spans="1:19">
      <c r="A88" s="4" t="s">
        <v>124</v>
      </c>
      <c r="B88" s="2" t="s">
        <v>518</v>
      </c>
      <c r="C88" s="2" t="s">
        <v>3083</v>
      </c>
      <c r="D88" s="2" t="s">
        <v>405</v>
      </c>
      <c r="E88" s="2">
        <v>4.63</v>
      </c>
      <c r="F88" s="2">
        <v>1.17</v>
      </c>
      <c r="G88" s="2">
        <v>0.76</v>
      </c>
      <c r="H88" s="2">
        <v>0.24</v>
      </c>
      <c r="I88" s="2">
        <v>0.01</v>
      </c>
      <c r="J88" s="2">
        <v>0.16</v>
      </c>
      <c r="K88" s="2">
        <v>0.68</v>
      </c>
      <c r="L88" s="2">
        <v>0.56999999999999995</v>
      </c>
      <c r="M88" s="2">
        <v>0.05</v>
      </c>
      <c r="N88" s="2">
        <v>0.03</v>
      </c>
      <c r="O88" s="2">
        <v>0.46</v>
      </c>
      <c r="P88" s="2">
        <v>0.77</v>
      </c>
      <c r="Q88" s="2">
        <v>8.76</v>
      </c>
      <c r="R88" s="2">
        <v>11.6</v>
      </c>
      <c r="S88" s="2">
        <v>8.85</v>
      </c>
    </row>
    <row r="89" spans="1:19">
      <c r="A89" s="4" t="s">
        <v>453</v>
      </c>
      <c r="B89" s="2" t="s">
        <v>427</v>
      </c>
      <c r="C89" s="2" t="s">
        <v>3093</v>
      </c>
      <c r="D89" s="2" t="s">
        <v>403</v>
      </c>
      <c r="E89" s="2">
        <v>4.54</v>
      </c>
      <c r="F89" s="2">
        <v>1.18</v>
      </c>
      <c r="G89" s="2">
        <v>0.71</v>
      </c>
      <c r="H89" s="2">
        <v>0.26</v>
      </c>
      <c r="I89" s="2">
        <v>0.02</v>
      </c>
      <c r="J89" s="2">
        <v>0.18</v>
      </c>
      <c r="K89" s="2">
        <v>0.68</v>
      </c>
      <c r="L89" s="2">
        <v>0.44</v>
      </c>
      <c r="M89" s="2">
        <v>0.04</v>
      </c>
      <c r="N89" s="2">
        <v>0.02</v>
      </c>
      <c r="O89" s="2">
        <v>0.49</v>
      </c>
      <c r="P89" s="2">
        <v>0.66</v>
      </c>
      <c r="Q89" s="2">
        <v>8.84</v>
      </c>
      <c r="R89" s="2">
        <v>11.5</v>
      </c>
      <c r="S89" s="2">
        <v>8.85</v>
      </c>
    </row>
    <row r="90" spans="1:19">
      <c r="A90" s="4" t="s">
        <v>60</v>
      </c>
      <c r="B90" s="2" t="s">
        <v>404</v>
      </c>
      <c r="C90" s="2" t="s">
        <v>3085</v>
      </c>
      <c r="D90" s="2" t="s">
        <v>5</v>
      </c>
      <c r="E90" s="2">
        <v>4.33</v>
      </c>
      <c r="F90" s="2">
        <v>1.27</v>
      </c>
      <c r="G90" s="2">
        <v>0.84</v>
      </c>
      <c r="H90" s="2">
        <v>0.25</v>
      </c>
      <c r="I90" s="2">
        <v>0.04</v>
      </c>
      <c r="J90" s="2">
        <v>0.13</v>
      </c>
      <c r="K90" s="2">
        <v>0.63</v>
      </c>
      <c r="L90" s="2">
        <v>0.62</v>
      </c>
      <c r="M90" s="2">
        <v>0.1</v>
      </c>
      <c r="N90" s="2">
        <v>0.06</v>
      </c>
      <c r="O90" s="2">
        <v>0.23</v>
      </c>
      <c r="P90" s="2">
        <v>0.56000000000000005</v>
      </c>
      <c r="Q90" s="2">
        <v>8.57</v>
      </c>
      <c r="R90" s="2">
        <v>11.45</v>
      </c>
      <c r="S90" s="2">
        <v>8.8800000000000008</v>
      </c>
    </row>
    <row r="91" spans="1:19">
      <c r="A91" s="4" t="s">
        <v>30</v>
      </c>
      <c r="B91" s="2" t="s">
        <v>411</v>
      </c>
      <c r="C91" s="2" t="s">
        <v>3087</v>
      </c>
      <c r="D91" s="2" t="s">
        <v>1</v>
      </c>
      <c r="E91" s="2">
        <v>4.05</v>
      </c>
      <c r="F91" s="2">
        <v>1.1100000000000001</v>
      </c>
      <c r="G91" s="2">
        <v>0.65</v>
      </c>
      <c r="H91" s="2">
        <v>0.21</v>
      </c>
      <c r="I91" s="2">
        <v>0.02</v>
      </c>
      <c r="J91" s="2">
        <v>0.23</v>
      </c>
      <c r="K91" s="2">
        <v>0.59</v>
      </c>
      <c r="L91" s="2">
        <v>0.73</v>
      </c>
      <c r="M91" s="2">
        <v>0.04</v>
      </c>
      <c r="N91" s="2">
        <v>0.02</v>
      </c>
      <c r="O91" s="2">
        <v>0.24</v>
      </c>
      <c r="P91" s="2">
        <v>0.69</v>
      </c>
      <c r="Q91" s="2">
        <v>8.6199999999999992</v>
      </c>
      <c r="R91" s="2">
        <v>11.54</v>
      </c>
      <c r="S91" s="2">
        <v>8.76</v>
      </c>
    </row>
    <row r="92" spans="1:19">
      <c r="A92" s="4" t="s">
        <v>62</v>
      </c>
      <c r="B92" s="2" t="s">
        <v>443</v>
      </c>
      <c r="C92" s="2" t="s">
        <v>3083</v>
      </c>
      <c r="D92" s="2" t="s">
        <v>410</v>
      </c>
      <c r="E92" s="2">
        <v>3.88</v>
      </c>
      <c r="F92" s="2">
        <v>1.06</v>
      </c>
      <c r="G92" s="2">
        <v>0.56000000000000005</v>
      </c>
      <c r="H92" s="2">
        <v>0.28000000000000003</v>
      </c>
      <c r="I92" s="2">
        <v>0.04</v>
      </c>
      <c r="J92" s="2">
        <v>0.17</v>
      </c>
      <c r="K92" s="2">
        <v>0.63</v>
      </c>
      <c r="L92" s="2">
        <v>0.67</v>
      </c>
      <c r="M92" s="2">
        <v>0.12</v>
      </c>
      <c r="N92" s="2">
        <v>0.05</v>
      </c>
      <c r="O92" s="2">
        <v>0.21</v>
      </c>
      <c r="P92" s="2">
        <v>0.77</v>
      </c>
      <c r="Q92" s="2">
        <v>8.5500000000000007</v>
      </c>
      <c r="R92" s="2">
        <v>11.51</v>
      </c>
      <c r="S92" s="2">
        <v>8.76</v>
      </c>
    </row>
    <row r="93" spans="1:19">
      <c r="A93" s="4" t="s">
        <v>885</v>
      </c>
      <c r="B93" s="2" t="s">
        <v>1222</v>
      </c>
      <c r="C93" s="2" t="s">
        <v>1568</v>
      </c>
      <c r="D93" s="2" t="s">
        <v>2</v>
      </c>
      <c r="E93" s="2">
        <v>4.25</v>
      </c>
      <c r="F93" s="2">
        <v>0.88</v>
      </c>
      <c r="G93" s="2">
        <v>0.45</v>
      </c>
      <c r="H93" s="2">
        <v>0.17</v>
      </c>
      <c r="I93" s="2">
        <v>0</v>
      </c>
      <c r="J93" s="2">
        <v>0.26</v>
      </c>
      <c r="K93" s="2">
        <v>0.59</v>
      </c>
      <c r="L93" s="2">
        <v>0.64</v>
      </c>
      <c r="M93" s="2">
        <v>0.01</v>
      </c>
      <c r="N93" s="2">
        <v>0.01</v>
      </c>
      <c r="O93" s="2">
        <v>0.63</v>
      </c>
      <c r="P93" s="2">
        <v>0.99</v>
      </c>
      <c r="Q93" s="2">
        <v>8.77</v>
      </c>
      <c r="R93" s="2">
        <v>11.57</v>
      </c>
      <c r="S93" s="2">
        <v>8.57</v>
      </c>
    </row>
    <row r="94" spans="1:19">
      <c r="A94" s="4" t="s">
        <v>49</v>
      </c>
      <c r="B94" s="2" t="s">
        <v>424</v>
      </c>
      <c r="C94" s="2" t="s">
        <v>3092</v>
      </c>
      <c r="D94" s="2" t="s">
        <v>4</v>
      </c>
      <c r="E94" s="2">
        <v>4.41</v>
      </c>
      <c r="F94" s="2">
        <v>1.1399999999999999</v>
      </c>
      <c r="G94" s="2">
        <v>0.66</v>
      </c>
      <c r="H94" s="2">
        <v>0.27</v>
      </c>
      <c r="I94" s="2">
        <v>0.05</v>
      </c>
      <c r="J94" s="2">
        <v>0.17</v>
      </c>
      <c r="K94" s="2">
        <v>0.62</v>
      </c>
      <c r="L94" s="2">
        <v>0.66</v>
      </c>
      <c r="M94" s="2">
        <v>0.03</v>
      </c>
      <c r="N94" s="2">
        <v>0.02</v>
      </c>
      <c r="O94" s="2">
        <v>0.3</v>
      </c>
      <c r="P94" s="2">
        <v>0.82</v>
      </c>
      <c r="Q94" s="2">
        <v>8.57</v>
      </c>
      <c r="R94" s="2">
        <v>11.41</v>
      </c>
      <c r="S94" s="2">
        <v>8.6999999999999993</v>
      </c>
    </row>
    <row r="95" spans="1:19">
      <c r="A95" s="4" t="s">
        <v>439</v>
      </c>
      <c r="B95" s="2" t="s">
        <v>427</v>
      </c>
      <c r="C95" s="2" t="s">
        <v>3093</v>
      </c>
      <c r="D95" s="2" t="s">
        <v>2</v>
      </c>
      <c r="E95" s="2">
        <v>4.67</v>
      </c>
      <c r="F95" s="2">
        <v>1.1000000000000001</v>
      </c>
      <c r="G95" s="2">
        <v>0.71</v>
      </c>
      <c r="H95" s="2">
        <v>0.24</v>
      </c>
      <c r="I95" s="2">
        <v>0.01</v>
      </c>
      <c r="J95" s="2">
        <v>0.15</v>
      </c>
      <c r="K95" s="2">
        <v>0.71</v>
      </c>
      <c r="L95" s="2">
        <v>0.47</v>
      </c>
      <c r="M95" s="2">
        <v>0.02</v>
      </c>
      <c r="N95" s="2">
        <v>0.02</v>
      </c>
      <c r="O95" s="2">
        <v>0.67</v>
      </c>
      <c r="P95" s="2">
        <v>0.81</v>
      </c>
      <c r="Q95" s="2">
        <v>8.73</v>
      </c>
      <c r="R95" s="2">
        <v>11.41</v>
      </c>
      <c r="S95" s="2">
        <v>8.64</v>
      </c>
    </row>
    <row r="96" spans="1:19">
      <c r="A96" s="4" t="s">
        <v>356</v>
      </c>
      <c r="B96" s="2" t="s">
        <v>443</v>
      </c>
      <c r="C96" s="2" t="s">
        <v>3083</v>
      </c>
      <c r="D96" s="2" t="s">
        <v>1</v>
      </c>
      <c r="E96" s="2">
        <v>3.88</v>
      </c>
      <c r="F96" s="2">
        <v>0.95</v>
      </c>
      <c r="G96" s="2">
        <v>0.51</v>
      </c>
      <c r="H96" s="2">
        <v>0.2</v>
      </c>
      <c r="I96" s="2">
        <v>0.01</v>
      </c>
      <c r="J96" s="2">
        <v>0.23</v>
      </c>
      <c r="K96" s="2">
        <v>0.64</v>
      </c>
      <c r="L96" s="2">
        <v>0.68</v>
      </c>
      <c r="M96" s="2">
        <v>0.02</v>
      </c>
      <c r="N96" s="2">
        <v>0.01</v>
      </c>
      <c r="O96" s="2">
        <v>0.45</v>
      </c>
      <c r="P96" s="2">
        <v>0.84</v>
      </c>
      <c r="Q96" s="2">
        <v>8.59</v>
      </c>
      <c r="R96" s="2">
        <v>11.45</v>
      </c>
      <c r="S96" s="2">
        <v>8.5299999999999994</v>
      </c>
    </row>
    <row r="97" spans="1:19">
      <c r="A97" s="4" t="s">
        <v>428</v>
      </c>
      <c r="B97" s="2" t="s">
        <v>414</v>
      </c>
      <c r="C97" s="2" t="s">
        <v>3084</v>
      </c>
      <c r="D97" s="2" t="s">
        <v>5</v>
      </c>
      <c r="E97" s="2">
        <v>4.45</v>
      </c>
      <c r="F97" s="2">
        <v>1.08</v>
      </c>
      <c r="G97" s="2">
        <v>0.65</v>
      </c>
      <c r="H97" s="2">
        <v>0.19</v>
      </c>
      <c r="I97" s="2">
        <v>0.01</v>
      </c>
      <c r="J97" s="2">
        <v>0.24</v>
      </c>
      <c r="K97" s="2">
        <v>0.59</v>
      </c>
      <c r="L97" s="2">
        <v>0.61</v>
      </c>
      <c r="M97" s="2">
        <v>0.04</v>
      </c>
      <c r="N97" s="2">
        <v>0.02</v>
      </c>
      <c r="O97" s="2">
        <v>0.34</v>
      </c>
      <c r="P97" s="2">
        <v>0.84</v>
      </c>
      <c r="Q97" s="2">
        <v>8.56</v>
      </c>
      <c r="R97" s="2">
        <v>11.32</v>
      </c>
      <c r="S97" s="2">
        <v>8.64</v>
      </c>
    </row>
    <row r="98" spans="1:19">
      <c r="A98" s="4" t="s">
        <v>430</v>
      </c>
      <c r="B98" s="2" t="s">
        <v>427</v>
      </c>
      <c r="C98" s="2" t="s">
        <v>3093</v>
      </c>
      <c r="D98" s="2" t="s">
        <v>4</v>
      </c>
      <c r="E98" s="2">
        <v>4.4800000000000004</v>
      </c>
      <c r="F98" s="2">
        <v>1.02</v>
      </c>
      <c r="G98" s="2">
        <v>0.61</v>
      </c>
      <c r="H98" s="2">
        <v>0.17</v>
      </c>
      <c r="I98" s="2">
        <v>0.01</v>
      </c>
      <c r="J98" s="2">
        <v>0.22</v>
      </c>
      <c r="K98" s="2">
        <v>0.61</v>
      </c>
      <c r="L98" s="2">
        <v>0.66</v>
      </c>
      <c r="M98" s="2">
        <v>0.03</v>
      </c>
      <c r="N98" s="2">
        <v>0.02</v>
      </c>
      <c r="O98" s="2">
        <v>0.44</v>
      </c>
      <c r="P98" s="2">
        <v>1.23</v>
      </c>
      <c r="Q98" s="2">
        <v>8.5500000000000007</v>
      </c>
      <c r="R98" s="2">
        <v>11.38</v>
      </c>
      <c r="S98" s="2">
        <v>8.56</v>
      </c>
    </row>
    <row r="99" spans="1:19">
      <c r="A99" s="4" t="s">
        <v>222</v>
      </c>
      <c r="B99" s="2" t="s">
        <v>424</v>
      </c>
      <c r="C99" s="2" t="s">
        <v>3092</v>
      </c>
      <c r="D99" s="2" t="s">
        <v>410</v>
      </c>
      <c r="E99" s="2">
        <v>4.54</v>
      </c>
      <c r="F99" s="2">
        <v>1.1299999999999999</v>
      </c>
      <c r="G99" s="2">
        <v>0.8</v>
      </c>
      <c r="H99" s="2">
        <v>0.2</v>
      </c>
      <c r="I99" s="2">
        <v>0.05</v>
      </c>
      <c r="J99" s="2">
        <v>7.0000000000000007E-2</v>
      </c>
      <c r="K99" s="2">
        <v>0.6</v>
      </c>
      <c r="L99" s="2">
        <v>0.35</v>
      </c>
      <c r="M99" s="2">
        <v>0.27</v>
      </c>
      <c r="N99" s="2">
        <v>0.11</v>
      </c>
      <c r="O99" s="2">
        <v>0.47</v>
      </c>
      <c r="P99" s="2">
        <v>0.66</v>
      </c>
      <c r="Q99" s="2">
        <v>8.4700000000000006</v>
      </c>
      <c r="R99" s="2">
        <v>11.14</v>
      </c>
      <c r="S99" s="2">
        <v>8.75</v>
      </c>
    </row>
    <row r="100" spans="1:19">
      <c r="A100" s="4" t="s">
        <v>1223</v>
      </c>
      <c r="B100" s="2" t="s">
        <v>1219</v>
      </c>
      <c r="C100" s="2" t="s">
        <v>3087</v>
      </c>
      <c r="D100" s="2" t="s">
        <v>403</v>
      </c>
      <c r="E100" s="2">
        <v>4</v>
      </c>
      <c r="F100" s="2">
        <v>1.01</v>
      </c>
      <c r="G100" s="2">
        <v>0.55000000000000004</v>
      </c>
      <c r="H100" s="2">
        <v>0.16</v>
      </c>
      <c r="I100" s="2">
        <v>0.01</v>
      </c>
      <c r="J100" s="2">
        <v>0.28999999999999998</v>
      </c>
      <c r="K100" s="2">
        <v>0.56999999999999995</v>
      </c>
      <c r="L100" s="2">
        <v>0.66</v>
      </c>
      <c r="M100" s="2">
        <v>0.02</v>
      </c>
      <c r="N100" s="2">
        <v>0.01</v>
      </c>
      <c r="O100" s="2">
        <v>0.28000000000000003</v>
      </c>
      <c r="P100" s="2">
        <v>0.99</v>
      </c>
      <c r="Q100" s="2">
        <v>8.52</v>
      </c>
      <c r="R100" s="2">
        <v>11.3</v>
      </c>
      <c r="S100" s="2">
        <v>8.57</v>
      </c>
    </row>
    <row r="101" spans="1:19">
      <c r="A101" s="4" t="s">
        <v>448</v>
      </c>
      <c r="B101" s="2" t="s">
        <v>417</v>
      </c>
      <c r="C101" s="2" t="s">
        <v>3086</v>
      </c>
      <c r="D101" s="2" t="s">
        <v>403</v>
      </c>
      <c r="E101" s="2">
        <v>4.71</v>
      </c>
      <c r="F101" s="2">
        <v>1.18</v>
      </c>
      <c r="G101" s="2">
        <v>0.8</v>
      </c>
      <c r="H101" s="2">
        <v>0.21</v>
      </c>
      <c r="I101" s="2">
        <v>0.04</v>
      </c>
      <c r="J101" s="2">
        <v>0.13</v>
      </c>
      <c r="K101" s="2">
        <v>0.66</v>
      </c>
      <c r="L101" s="2">
        <v>0.44</v>
      </c>
      <c r="M101" s="2">
        <v>0.06</v>
      </c>
      <c r="N101" s="2">
        <v>0.04</v>
      </c>
      <c r="O101" s="2">
        <v>0.53</v>
      </c>
      <c r="P101" s="2">
        <v>0.61</v>
      </c>
      <c r="Q101" s="2">
        <v>8.56</v>
      </c>
      <c r="R101" s="2">
        <v>11.19</v>
      </c>
      <c r="S101" s="2">
        <v>8.64</v>
      </c>
    </row>
    <row r="102" spans="1:19">
      <c r="A102" s="4" t="s">
        <v>441</v>
      </c>
      <c r="B102" s="2" t="s">
        <v>417</v>
      </c>
      <c r="C102" s="2" t="s">
        <v>3086</v>
      </c>
      <c r="D102" s="2" t="s">
        <v>405</v>
      </c>
      <c r="E102" s="2">
        <v>4.13</v>
      </c>
      <c r="F102" s="2">
        <v>0.88</v>
      </c>
      <c r="G102" s="2">
        <v>0.49</v>
      </c>
      <c r="H102" s="2">
        <v>0.15</v>
      </c>
      <c r="I102" s="2">
        <v>0.03</v>
      </c>
      <c r="J102" s="2">
        <v>0.21</v>
      </c>
      <c r="K102" s="2">
        <v>0.57999999999999996</v>
      </c>
      <c r="L102" s="2">
        <v>0.66</v>
      </c>
      <c r="M102" s="2">
        <v>0.03</v>
      </c>
      <c r="N102" s="2">
        <v>0.02</v>
      </c>
      <c r="O102" s="2">
        <v>0.64</v>
      </c>
      <c r="P102" s="2">
        <v>0.84</v>
      </c>
      <c r="Q102" s="2">
        <v>8.58</v>
      </c>
      <c r="R102" s="2">
        <v>11.39</v>
      </c>
      <c r="S102" s="2">
        <v>8.43</v>
      </c>
    </row>
    <row r="103" spans="1:19">
      <c r="A103" s="4" t="s">
        <v>28</v>
      </c>
      <c r="B103" s="2" t="s">
        <v>401</v>
      </c>
      <c r="C103" s="2" t="s">
        <v>3088</v>
      </c>
      <c r="D103" s="2" t="s">
        <v>405</v>
      </c>
      <c r="E103" s="2">
        <v>4.3899999999999997</v>
      </c>
      <c r="F103" s="2">
        <v>1.02</v>
      </c>
      <c r="G103" s="2">
        <v>0.59</v>
      </c>
      <c r="H103" s="2">
        <v>0.23</v>
      </c>
      <c r="I103" s="2">
        <v>0.03</v>
      </c>
      <c r="J103" s="2">
        <v>0.18</v>
      </c>
      <c r="K103" s="2">
        <v>0.54</v>
      </c>
      <c r="L103" s="2">
        <v>0.56999999999999995</v>
      </c>
      <c r="M103" s="2">
        <v>0.09</v>
      </c>
      <c r="N103" s="2">
        <v>0.06</v>
      </c>
      <c r="O103" s="2">
        <v>0.49</v>
      </c>
      <c r="P103" s="2">
        <v>1.1599999999999999</v>
      </c>
      <c r="Q103" s="2">
        <v>8.52</v>
      </c>
      <c r="R103" s="2">
        <v>11.22</v>
      </c>
      <c r="S103" s="2">
        <v>8.5299999999999994</v>
      </c>
    </row>
    <row r="104" spans="1:19">
      <c r="A104" s="4" t="s">
        <v>204</v>
      </c>
      <c r="B104" s="2" t="s">
        <v>415</v>
      </c>
      <c r="C104" s="2" t="s">
        <v>3092</v>
      </c>
      <c r="D104" s="2" t="s">
        <v>405</v>
      </c>
      <c r="E104" s="2">
        <v>4.43</v>
      </c>
      <c r="F104" s="2">
        <v>1.2</v>
      </c>
      <c r="G104" s="2">
        <v>0.78</v>
      </c>
      <c r="H104" s="2">
        <v>0.28000000000000003</v>
      </c>
      <c r="I104" s="2">
        <v>0.02</v>
      </c>
      <c r="J104" s="2">
        <v>0.13</v>
      </c>
      <c r="K104" s="2">
        <v>0.54</v>
      </c>
      <c r="L104" s="2">
        <v>0.71</v>
      </c>
      <c r="M104" s="2">
        <v>0.06</v>
      </c>
      <c r="N104" s="2">
        <v>0.03</v>
      </c>
      <c r="O104" s="2">
        <v>0.31</v>
      </c>
      <c r="P104" s="2">
        <v>0.69</v>
      </c>
      <c r="Q104" s="2">
        <v>8.36</v>
      </c>
      <c r="R104" s="2">
        <v>11.19</v>
      </c>
      <c r="S104" s="2">
        <v>8.56</v>
      </c>
    </row>
    <row r="105" spans="1:19">
      <c r="A105" s="4" t="s">
        <v>65</v>
      </c>
      <c r="B105" s="2" t="s">
        <v>412</v>
      </c>
      <c r="C105" s="2" t="s">
        <v>3091</v>
      </c>
      <c r="D105" s="2" t="s">
        <v>2</v>
      </c>
      <c r="E105" s="2">
        <v>4.1900000000000004</v>
      </c>
      <c r="F105" s="2">
        <v>1.02</v>
      </c>
      <c r="G105" s="2">
        <v>0.56000000000000005</v>
      </c>
      <c r="H105" s="2">
        <v>0.25</v>
      </c>
      <c r="I105" s="2">
        <v>0.03</v>
      </c>
      <c r="J105" s="2">
        <v>0.18</v>
      </c>
      <c r="K105" s="2">
        <v>0.57999999999999996</v>
      </c>
      <c r="L105" s="2">
        <v>0.7</v>
      </c>
      <c r="M105" s="2">
        <v>0.02</v>
      </c>
      <c r="N105" s="2">
        <v>0.02</v>
      </c>
      <c r="O105" s="2">
        <v>0.43</v>
      </c>
      <c r="P105" s="2">
        <v>0.87</v>
      </c>
      <c r="Q105" s="2">
        <v>8.4600000000000009</v>
      </c>
      <c r="R105" s="2">
        <v>11.29</v>
      </c>
      <c r="S105" s="2">
        <v>8.4600000000000009</v>
      </c>
    </row>
    <row r="106" spans="1:19">
      <c r="A106" s="4" t="s">
        <v>137</v>
      </c>
      <c r="B106" s="2" t="s">
        <v>416</v>
      </c>
      <c r="C106" s="2" t="s">
        <v>3088</v>
      </c>
      <c r="D106" s="2" t="s">
        <v>3</v>
      </c>
      <c r="E106" s="2">
        <v>4.21</v>
      </c>
      <c r="F106" s="2">
        <v>1.03</v>
      </c>
      <c r="G106" s="2">
        <v>0.63</v>
      </c>
      <c r="H106" s="2">
        <v>0.17</v>
      </c>
      <c r="I106" s="2">
        <v>0.01</v>
      </c>
      <c r="J106" s="2">
        <v>0.22</v>
      </c>
      <c r="K106" s="2">
        <v>0.56000000000000005</v>
      </c>
      <c r="L106" s="2">
        <v>0.63</v>
      </c>
      <c r="M106" s="2">
        <v>0.08</v>
      </c>
      <c r="N106" s="2">
        <v>0.04</v>
      </c>
      <c r="O106" s="2">
        <v>0.35</v>
      </c>
      <c r="P106" s="2">
        <v>1.05</v>
      </c>
      <c r="Q106" s="2">
        <v>8.42</v>
      </c>
      <c r="R106" s="2">
        <v>11.2</v>
      </c>
      <c r="S106" s="2">
        <v>8.5299999999999994</v>
      </c>
    </row>
    <row r="107" spans="1:19">
      <c r="A107" s="4" t="s">
        <v>355</v>
      </c>
      <c r="B107" s="2" t="s">
        <v>411</v>
      </c>
      <c r="C107" s="2" t="s">
        <v>3087</v>
      </c>
      <c r="D107" s="2" t="s">
        <v>405</v>
      </c>
      <c r="E107" s="2">
        <v>3.92</v>
      </c>
      <c r="F107" s="2">
        <v>1.04</v>
      </c>
      <c r="G107" s="2">
        <v>0.59</v>
      </c>
      <c r="H107" s="2">
        <v>0.19</v>
      </c>
      <c r="I107" s="2">
        <v>0.02</v>
      </c>
      <c r="J107" s="2">
        <v>0.24</v>
      </c>
      <c r="K107" s="2">
        <v>0.52</v>
      </c>
      <c r="L107" s="2">
        <v>0.65</v>
      </c>
      <c r="M107" s="2">
        <v>7.0000000000000007E-2</v>
      </c>
      <c r="N107" s="2">
        <v>0.04</v>
      </c>
      <c r="O107" s="2">
        <v>0.28999999999999998</v>
      </c>
      <c r="P107" s="2">
        <v>0.62</v>
      </c>
      <c r="Q107" s="2">
        <v>8.42</v>
      </c>
      <c r="R107" s="2">
        <v>11.16</v>
      </c>
      <c r="S107" s="2">
        <v>8.52</v>
      </c>
    </row>
    <row r="108" spans="1:19">
      <c r="A108" s="4" t="s">
        <v>488</v>
      </c>
      <c r="B108" s="2" t="s">
        <v>407</v>
      </c>
      <c r="C108" s="2" t="s">
        <v>3093</v>
      </c>
      <c r="D108" s="2" t="s">
        <v>4</v>
      </c>
      <c r="E108" s="2">
        <v>4.2300000000000004</v>
      </c>
      <c r="F108" s="2">
        <v>0.89</v>
      </c>
      <c r="G108" s="2">
        <v>0.49</v>
      </c>
      <c r="H108" s="2">
        <v>0.19</v>
      </c>
      <c r="I108" s="2">
        <v>0</v>
      </c>
      <c r="J108" s="2">
        <v>0.2</v>
      </c>
      <c r="K108" s="2">
        <v>0.57999999999999996</v>
      </c>
      <c r="L108" s="2">
        <v>0.66</v>
      </c>
      <c r="M108" s="2">
        <v>0.02</v>
      </c>
      <c r="N108" s="2">
        <v>0.01</v>
      </c>
      <c r="O108" s="2">
        <v>0.65</v>
      </c>
      <c r="P108" s="2">
        <v>1.03</v>
      </c>
      <c r="Q108" s="2">
        <v>8.5299999999999994</v>
      </c>
      <c r="R108" s="2">
        <v>11.31</v>
      </c>
      <c r="S108" s="2">
        <v>8.36</v>
      </c>
    </row>
    <row r="109" spans="1:19">
      <c r="A109" s="4" t="s">
        <v>999</v>
      </c>
      <c r="B109" s="2" t="s">
        <v>443</v>
      </c>
      <c r="C109" s="2" t="s">
        <v>3083</v>
      </c>
      <c r="D109" s="2" t="s">
        <v>405</v>
      </c>
      <c r="E109" s="2">
        <v>4.1100000000000003</v>
      </c>
      <c r="F109" s="2">
        <v>1.1200000000000001</v>
      </c>
      <c r="G109" s="2">
        <v>0.71</v>
      </c>
      <c r="H109" s="2">
        <v>0.22</v>
      </c>
      <c r="I109" s="2">
        <v>0.01</v>
      </c>
      <c r="J109" s="2">
        <v>0.18</v>
      </c>
      <c r="K109" s="2">
        <v>0.63</v>
      </c>
      <c r="L109" s="2">
        <v>0.66</v>
      </c>
      <c r="M109" s="2">
        <v>0.04</v>
      </c>
      <c r="N109" s="2">
        <v>0.02</v>
      </c>
      <c r="O109" s="2">
        <v>0.3</v>
      </c>
      <c r="P109" s="2">
        <v>0.71</v>
      </c>
      <c r="Q109" s="2">
        <v>8.33</v>
      </c>
      <c r="R109" s="2">
        <v>11.16</v>
      </c>
      <c r="S109" s="2">
        <v>8.48</v>
      </c>
    </row>
    <row r="110" spans="1:19">
      <c r="A110" s="4" t="s">
        <v>841</v>
      </c>
      <c r="B110" s="2" t="s">
        <v>412</v>
      </c>
      <c r="C110" s="2" t="s">
        <v>3091</v>
      </c>
      <c r="D110" s="2" t="s">
        <v>410</v>
      </c>
      <c r="E110" s="2">
        <v>4.5</v>
      </c>
      <c r="F110" s="2">
        <v>1.19</v>
      </c>
      <c r="G110" s="2">
        <v>0.79</v>
      </c>
      <c r="H110" s="2">
        <v>0.25</v>
      </c>
      <c r="I110" s="2">
        <v>0.02</v>
      </c>
      <c r="J110" s="2">
        <v>0.13</v>
      </c>
      <c r="K110" s="2">
        <v>0.67</v>
      </c>
      <c r="L110" s="2">
        <v>0.49</v>
      </c>
      <c r="M110" s="2">
        <v>0.05</v>
      </c>
      <c r="N110" s="2">
        <v>0.03</v>
      </c>
      <c r="O110" s="2">
        <v>0.43</v>
      </c>
      <c r="P110" s="2">
        <v>1.04</v>
      </c>
      <c r="Q110" s="2">
        <v>8.42</v>
      </c>
      <c r="R110" s="2">
        <v>11.09</v>
      </c>
      <c r="S110" s="2">
        <v>8.5299999999999994</v>
      </c>
    </row>
    <row r="111" spans="1:19">
      <c r="A111" s="4" t="s">
        <v>108</v>
      </c>
      <c r="B111" s="2" t="s">
        <v>417</v>
      </c>
      <c r="C111" s="2" t="s">
        <v>3086</v>
      </c>
      <c r="D111" s="2" t="s">
        <v>403</v>
      </c>
      <c r="E111" s="2">
        <v>4.49</v>
      </c>
      <c r="F111" s="2">
        <v>1.18</v>
      </c>
      <c r="G111" s="2">
        <v>0.74</v>
      </c>
      <c r="H111" s="2">
        <v>0.27</v>
      </c>
      <c r="I111" s="2">
        <v>0.04</v>
      </c>
      <c r="J111" s="2">
        <v>0.13</v>
      </c>
      <c r="K111" s="2">
        <v>0.71</v>
      </c>
      <c r="L111" s="2">
        <v>0.49</v>
      </c>
      <c r="M111" s="2">
        <v>0.03</v>
      </c>
      <c r="N111" s="2">
        <v>0.02</v>
      </c>
      <c r="O111" s="2">
        <v>0.38</v>
      </c>
      <c r="P111" s="2">
        <v>0.79</v>
      </c>
      <c r="Q111" s="2">
        <v>8.35</v>
      </c>
      <c r="R111" s="2">
        <v>11.03</v>
      </c>
      <c r="S111" s="2">
        <v>8.4700000000000006</v>
      </c>
    </row>
    <row r="112" spans="1:19">
      <c r="A112" s="4" t="s">
        <v>209</v>
      </c>
      <c r="B112" s="2" t="s">
        <v>411</v>
      </c>
      <c r="C112" s="2" t="s">
        <v>3087</v>
      </c>
      <c r="D112" s="2" t="s">
        <v>5</v>
      </c>
      <c r="E112" s="2">
        <v>4.21</v>
      </c>
      <c r="F112" s="2">
        <v>1.22</v>
      </c>
      <c r="G112" s="2">
        <v>0.84</v>
      </c>
      <c r="H112" s="2">
        <v>0.22</v>
      </c>
      <c r="I112" s="2">
        <v>0.02</v>
      </c>
      <c r="J112" s="2">
        <v>0.13</v>
      </c>
      <c r="K112" s="2">
        <v>0.66</v>
      </c>
      <c r="L112" s="2">
        <v>0.48</v>
      </c>
      <c r="M112" s="2">
        <v>0.16</v>
      </c>
      <c r="N112" s="2">
        <v>0.08</v>
      </c>
      <c r="O112" s="2">
        <v>0.18</v>
      </c>
      <c r="P112" s="2">
        <v>0.35</v>
      </c>
      <c r="Q112" s="2">
        <v>8.19</v>
      </c>
      <c r="R112" s="2">
        <v>10.92</v>
      </c>
      <c r="S112" s="2">
        <v>8.57</v>
      </c>
    </row>
    <row r="113" spans="1:19">
      <c r="A113" s="4" t="s">
        <v>114</v>
      </c>
      <c r="B113" s="2" t="s">
        <v>415</v>
      </c>
      <c r="C113" s="2" t="s">
        <v>3092</v>
      </c>
      <c r="D113" s="2" t="s">
        <v>410</v>
      </c>
      <c r="E113" s="2">
        <v>4.68</v>
      </c>
      <c r="F113" s="2">
        <v>1.18</v>
      </c>
      <c r="G113" s="2">
        <v>0.8</v>
      </c>
      <c r="H113" s="2">
        <v>0.25</v>
      </c>
      <c r="I113" s="2">
        <v>0.05</v>
      </c>
      <c r="J113" s="2">
        <v>0.08</v>
      </c>
      <c r="K113" s="2">
        <v>0.66</v>
      </c>
      <c r="L113" s="2">
        <v>0.44</v>
      </c>
      <c r="M113" s="2">
        <v>0.08</v>
      </c>
      <c r="N113" s="2">
        <v>0.06</v>
      </c>
      <c r="O113" s="2">
        <v>0.52</v>
      </c>
      <c r="P113" s="2">
        <v>0.75</v>
      </c>
      <c r="Q113" s="2">
        <v>8.35</v>
      </c>
      <c r="R113" s="2">
        <v>10.97</v>
      </c>
      <c r="S113" s="2">
        <v>8.4700000000000006</v>
      </c>
    </row>
    <row r="114" spans="1:19">
      <c r="A114" s="4" t="s">
        <v>1116</v>
      </c>
      <c r="B114" s="2" t="s">
        <v>519</v>
      </c>
      <c r="C114" s="2" t="s">
        <v>3089</v>
      </c>
      <c r="D114" s="2" t="s">
        <v>403</v>
      </c>
      <c r="E114" s="2">
        <v>4.3899999999999997</v>
      </c>
      <c r="F114" s="2">
        <v>1.1499999999999999</v>
      </c>
      <c r="G114" s="2">
        <v>0.7</v>
      </c>
      <c r="H114" s="2">
        <v>0.23</v>
      </c>
      <c r="I114" s="2">
        <v>0.02</v>
      </c>
      <c r="J114" s="2">
        <v>0.21</v>
      </c>
      <c r="K114" s="2">
        <v>0.59</v>
      </c>
      <c r="L114" s="2">
        <v>0.59</v>
      </c>
      <c r="M114" s="2">
        <v>0.04</v>
      </c>
      <c r="N114" s="2">
        <v>0.03</v>
      </c>
      <c r="O114" s="2">
        <v>0.22</v>
      </c>
      <c r="P114" s="2">
        <v>0.84</v>
      </c>
      <c r="Q114" s="2">
        <v>8.2799999999999994</v>
      </c>
      <c r="R114" s="2">
        <v>10.96</v>
      </c>
      <c r="S114" s="2">
        <v>8.4499999999999993</v>
      </c>
    </row>
    <row r="115" spans="1:19">
      <c r="A115" s="4" t="s">
        <v>886</v>
      </c>
      <c r="B115" s="2" t="s">
        <v>1222</v>
      </c>
      <c r="C115" s="2" t="s">
        <v>1568</v>
      </c>
      <c r="D115" s="2" t="s">
        <v>403</v>
      </c>
      <c r="E115" s="2">
        <v>4.2300000000000004</v>
      </c>
      <c r="F115" s="2">
        <v>1.02</v>
      </c>
      <c r="G115" s="2">
        <v>0.59</v>
      </c>
      <c r="H115" s="2">
        <v>0.2</v>
      </c>
      <c r="I115" s="2">
        <v>0.01</v>
      </c>
      <c r="J115" s="2">
        <v>0.22</v>
      </c>
      <c r="K115" s="2">
        <v>0.56000000000000005</v>
      </c>
      <c r="L115" s="2">
        <v>0.63</v>
      </c>
      <c r="M115" s="2">
        <v>0.04</v>
      </c>
      <c r="N115" s="2">
        <v>0.03</v>
      </c>
      <c r="O115" s="2">
        <v>0.35</v>
      </c>
      <c r="P115" s="2">
        <v>1.32</v>
      </c>
      <c r="Q115" s="2">
        <v>8.26</v>
      </c>
      <c r="R115" s="2">
        <v>10.96</v>
      </c>
      <c r="S115" s="2">
        <v>8.31</v>
      </c>
    </row>
    <row r="116" spans="1:19">
      <c r="A116" s="4" t="s">
        <v>33</v>
      </c>
      <c r="B116" s="2" t="s">
        <v>444</v>
      </c>
      <c r="C116" s="2" t="s">
        <v>3086</v>
      </c>
      <c r="D116" s="2" t="s">
        <v>4</v>
      </c>
      <c r="E116" s="2">
        <v>4.28</v>
      </c>
      <c r="F116" s="2">
        <v>0.96</v>
      </c>
      <c r="G116" s="2">
        <v>0.52</v>
      </c>
      <c r="H116" s="2">
        <v>0.21</v>
      </c>
      <c r="I116" s="2">
        <v>0.01</v>
      </c>
      <c r="J116" s="2">
        <v>0.22</v>
      </c>
      <c r="K116" s="2">
        <v>0.54</v>
      </c>
      <c r="L116" s="2">
        <v>0.64</v>
      </c>
      <c r="M116" s="2">
        <v>0.01</v>
      </c>
      <c r="N116" s="2">
        <v>0.01</v>
      </c>
      <c r="O116" s="2">
        <v>0.46</v>
      </c>
      <c r="P116" s="2">
        <v>0.62</v>
      </c>
      <c r="Q116" s="2">
        <v>8.31</v>
      </c>
      <c r="R116" s="2">
        <v>10.98</v>
      </c>
      <c r="S116" s="2">
        <v>8.24</v>
      </c>
    </row>
    <row r="117" spans="1:19">
      <c r="A117" s="4" t="s">
        <v>1023</v>
      </c>
      <c r="B117" s="2" t="s">
        <v>443</v>
      </c>
      <c r="C117" s="2" t="s">
        <v>3083</v>
      </c>
      <c r="D117" s="2" t="s">
        <v>3</v>
      </c>
      <c r="E117" s="2">
        <v>4.2</v>
      </c>
      <c r="F117" s="2">
        <v>1.32</v>
      </c>
      <c r="G117" s="2">
        <v>0.97</v>
      </c>
      <c r="H117" s="2">
        <v>0.25</v>
      </c>
      <c r="I117" s="2">
        <v>0.03</v>
      </c>
      <c r="J117" s="2">
        <v>0.08</v>
      </c>
      <c r="K117" s="2">
        <v>0.61</v>
      </c>
      <c r="L117" s="2">
        <v>0.51</v>
      </c>
      <c r="M117" s="2">
        <v>0.06</v>
      </c>
      <c r="N117" s="2">
        <v>0.04</v>
      </c>
      <c r="O117" s="2">
        <v>0.37</v>
      </c>
      <c r="P117" s="2">
        <v>0.28999999999999998</v>
      </c>
      <c r="Q117" s="2">
        <v>8.17</v>
      </c>
      <c r="R117" s="2">
        <v>10.78</v>
      </c>
      <c r="S117" s="2">
        <v>8.42</v>
      </c>
    </row>
    <row r="118" spans="1:19">
      <c r="A118" s="4" t="s">
        <v>420</v>
      </c>
      <c r="B118" s="2" t="s">
        <v>407</v>
      </c>
      <c r="C118" s="2" t="s">
        <v>3093</v>
      </c>
      <c r="D118" s="2" t="s">
        <v>3</v>
      </c>
      <c r="E118" s="2">
        <v>4.51</v>
      </c>
      <c r="F118" s="2">
        <v>1.1599999999999999</v>
      </c>
      <c r="G118" s="2">
        <v>0.76</v>
      </c>
      <c r="H118" s="2">
        <v>0.24</v>
      </c>
      <c r="I118" s="2">
        <v>0.03</v>
      </c>
      <c r="J118" s="2">
        <v>0.12</v>
      </c>
      <c r="K118" s="2">
        <v>0.62</v>
      </c>
      <c r="L118" s="2">
        <v>0.48</v>
      </c>
      <c r="M118" s="2">
        <v>0.13</v>
      </c>
      <c r="N118" s="2">
        <v>7.0000000000000007E-2</v>
      </c>
      <c r="O118" s="2">
        <v>0.28999999999999998</v>
      </c>
      <c r="P118" s="2">
        <v>0.83</v>
      </c>
      <c r="Q118" s="2">
        <v>8.1300000000000008</v>
      </c>
      <c r="R118" s="2">
        <v>10.78</v>
      </c>
      <c r="S118" s="2">
        <v>8.3800000000000008</v>
      </c>
    </row>
    <row r="119" spans="1:19">
      <c r="A119" s="4" t="s">
        <v>141</v>
      </c>
      <c r="B119" s="2" t="s">
        <v>416</v>
      </c>
      <c r="C119" s="2" t="s">
        <v>3088</v>
      </c>
      <c r="D119" s="2" t="s">
        <v>3</v>
      </c>
      <c r="E119" s="2">
        <v>4.6399999999999997</v>
      </c>
      <c r="F119" s="2">
        <v>1.22</v>
      </c>
      <c r="G119" s="2">
        <v>0.86</v>
      </c>
      <c r="H119" s="2">
        <v>0.2</v>
      </c>
      <c r="I119" s="2">
        <v>0.02</v>
      </c>
      <c r="J119" s="2">
        <v>0.14000000000000001</v>
      </c>
      <c r="K119" s="2">
        <v>0.63</v>
      </c>
      <c r="L119" s="2">
        <v>0.48</v>
      </c>
      <c r="M119" s="2">
        <v>7.0000000000000007E-2</v>
      </c>
      <c r="N119" s="2">
        <v>0.04</v>
      </c>
      <c r="O119" s="2">
        <v>0.34</v>
      </c>
      <c r="P119" s="2">
        <v>0.74</v>
      </c>
      <c r="Q119" s="2">
        <v>8.15</v>
      </c>
      <c r="R119" s="2">
        <v>10.75</v>
      </c>
      <c r="S119" s="2">
        <v>8.3699999999999992</v>
      </c>
    </row>
    <row r="120" spans="1:19">
      <c r="A120" s="4" t="s">
        <v>1058</v>
      </c>
      <c r="B120" s="2" t="s">
        <v>450</v>
      </c>
      <c r="C120" s="2" t="s">
        <v>1582</v>
      </c>
      <c r="D120" s="2" t="s">
        <v>405</v>
      </c>
      <c r="E120" s="2">
        <v>3.84</v>
      </c>
      <c r="F120" s="2">
        <v>1.1100000000000001</v>
      </c>
      <c r="G120" s="2">
        <v>0.71</v>
      </c>
      <c r="H120" s="2">
        <v>0.24</v>
      </c>
      <c r="I120" s="2">
        <v>0.02</v>
      </c>
      <c r="J120" s="2">
        <v>0.14000000000000001</v>
      </c>
      <c r="K120" s="2">
        <v>0.54</v>
      </c>
      <c r="L120" s="2">
        <v>0.6</v>
      </c>
      <c r="M120" s="2">
        <v>0.06</v>
      </c>
      <c r="N120" s="2">
        <v>0.04</v>
      </c>
      <c r="O120" s="2">
        <v>0.4</v>
      </c>
      <c r="P120" s="2">
        <v>0.86</v>
      </c>
      <c r="Q120" s="2">
        <v>8.16</v>
      </c>
      <c r="R120" s="2">
        <v>10.82</v>
      </c>
      <c r="S120" s="2">
        <v>8.27</v>
      </c>
    </row>
    <row r="121" spans="1:19">
      <c r="A121" s="4" t="s">
        <v>120</v>
      </c>
      <c r="B121" s="2" t="s">
        <v>425</v>
      </c>
      <c r="C121" s="2" t="s">
        <v>3091</v>
      </c>
      <c r="D121" s="2" t="s">
        <v>3</v>
      </c>
      <c r="E121" s="2">
        <v>4.54</v>
      </c>
      <c r="F121" s="2">
        <v>1.19</v>
      </c>
      <c r="G121" s="2">
        <v>0.76</v>
      </c>
      <c r="H121" s="2">
        <v>0.28999999999999998</v>
      </c>
      <c r="I121" s="2">
        <v>0.01</v>
      </c>
      <c r="J121" s="2">
        <v>0.14000000000000001</v>
      </c>
      <c r="K121" s="2">
        <v>0.55000000000000004</v>
      </c>
      <c r="L121" s="2">
        <v>0.64</v>
      </c>
      <c r="M121" s="2">
        <v>0.01</v>
      </c>
      <c r="N121" s="2">
        <v>0</v>
      </c>
      <c r="O121" s="2">
        <v>0.34</v>
      </c>
      <c r="P121" s="2">
        <v>0.61</v>
      </c>
      <c r="Q121" s="2">
        <v>8.16</v>
      </c>
      <c r="R121" s="2">
        <v>10.82</v>
      </c>
      <c r="S121" s="2">
        <v>8.27</v>
      </c>
    </row>
    <row r="122" spans="1:19">
      <c r="A122" s="4" t="s">
        <v>67</v>
      </c>
      <c r="B122" s="2" t="s">
        <v>411</v>
      </c>
      <c r="C122" s="2" t="s">
        <v>3087</v>
      </c>
      <c r="D122" s="2" t="s">
        <v>3</v>
      </c>
      <c r="E122" s="2">
        <v>4.0199999999999996</v>
      </c>
      <c r="F122" s="2">
        <v>1.05</v>
      </c>
      <c r="G122" s="2">
        <v>0.61</v>
      </c>
      <c r="H122" s="2">
        <v>0.21</v>
      </c>
      <c r="I122" s="2">
        <v>0.03</v>
      </c>
      <c r="J122" s="2">
        <v>0.19</v>
      </c>
      <c r="K122" s="2">
        <v>0.53</v>
      </c>
      <c r="L122" s="2">
        <v>0.61</v>
      </c>
      <c r="M122" s="2">
        <v>0.09</v>
      </c>
      <c r="N122" s="2">
        <v>0.06</v>
      </c>
      <c r="O122" s="2">
        <v>0.25</v>
      </c>
      <c r="P122" s="2">
        <v>0.9</v>
      </c>
      <c r="Q122" s="2">
        <v>8.1</v>
      </c>
      <c r="R122" s="2">
        <v>10.77</v>
      </c>
      <c r="S122" s="2">
        <v>8.27</v>
      </c>
    </row>
    <row r="123" spans="1:19">
      <c r="A123" s="4" t="s">
        <v>292</v>
      </c>
      <c r="B123" s="2" t="s">
        <v>422</v>
      </c>
      <c r="C123" s="2" t="s">
        <v>3084</v>
      </c>
      <c r="D123" s="2" t="s">
        <v>3</v>
      </c>
      <c r="E123" s="2">
        <v>4.42</v>
      </c>
      <c r="F123" s="2">
        <v>1.02</v>
      </c>
      <c r="G123" s="2">
        <v>0.6</v>
      </c>
      <c r="H123" s="2">
        <v>0.24</v>
      </c>
      <c r="I123" s="2">
        <v>0.01</v>
      </c>
      <c r="J123" s="2">
        <v>0.18</v>
      </c>
      <c r="K123" s="2">
        <v>0.68</v>
      </c>
      <c r="L123" s="2">
        <v>0.46</v>
      </c>
      <c r="M123" s="2">
        <v>0.02</v>
      </c>
      <c r="N123" s="2">
        <v>0.02</v>
      </c>
      <c r="O123" s="2">
        <v>0.46</v>
      </c>
      <c r="P123" s="2">
        <v>1.07</v>
      </c>
      <c r="Q123" s="2">
        <v>8.18</v>
      </c>
      <c r="R123" s="2">
        <v>10.74</v>
      </c>
      <c r="S123" s="2">
        <v>8.15</v>
      </c>
    </row>
    <row r="124" spans="1:19">
      <c r="A124" s="4" t="s">
        <v>433</v>
      </c>
      <c r="B124" s="2" t="s">
        <v>414</v>
      </c>
      <c r="C124" s="2" t="s">
        <v>3084</v>
      </c>
      <c r="D124" s="2" t="s">
        <v>2</v>
      </c>
      <c r="E124" s="2">
        <v>4.3499999999999996</v>
      </c>
      <c r="F124" s="2">
        <v>1.1100000000000001</v>
      </c>
      <c r="G124" s="2">
        <v>0.7</v>
      </c>
      <c r="H124" s="2">
        <v>0.21</v>
      </c>
      <c r="I124" s="2">
        <v>0.01</v>
      </c>
      <c r="J124" s="2">
        <v>0.19</v>
      </c>
      <c r="K124" s="2">
        <v>0.55000000000000004</v>
      </c>
      <c r="L124" s="2">
        <v>0.59</v>
      </c>
      <c r="M124" s="2">
        <v>0.03</v>
      </c>
      <c r="N124" s="2">
        <v>0.02</v>
      </c>
      <c r="O124" s="2">
        <v>0.32</v>
      </c>
      <c r="P124" s="2">
        <v>0.84</v>
      </c>
      <c r="Q124" s="2">
        <v>8.08</v>
      </c>
      <c r="R124" s="2">
        <v>10.68</v>
      </c>
      <c r="S124" s="2">
        <v>8.19</v>
      </c>
    </row>
    <row r="125" spans="1:19">
      <c r="A125" s="4" t="s">
        <v>492</v>
      </c>
      <c r="B125" s="2" t="s">
        <v>407</v>
      </c>
      <c r="C125" s="2" t="s">
        <v>3093</v>
      </c>
      <c r="D125" s="2" t="s">
        <v>405</v>
      </c>
      <c r="E125" s="2">
        <v>4.21</v>
      </c>
      <c r="F125" s="2">
        <v>0.89</v>
      </c>
      <c r="G125" s="2">
        <v>0.46</v>
      </c>
      <c r="H125" s="2">
        <v>0.2</v>
      </c>
      <c r="I125" s="2">
        <v>0.02</v>
      </c>
      <c r="J125" s="2">
        <v>0.21</v>
      </c>
      <c r="K125" s="2">
        <v>0.53</v>
      </c>
      <c r="L125" s="2">
        <v>0.7</v>
      </c>
      <c r="M125" s="2">
        <v>0.03</v>
      </c>
      <c r="N125" s="2">
        <v>0.02</v>
      </c>
      <c r="O125" s="2">
        <v>0.4</v>
      </c>
      <c r="P125" s="2">
        <v>1.0900000000000001</v>
      </c>
      <c r="Q125" s="2">
        <v>8.08</v>
      </c>
      <c r="R125" s="2">
        <v>10.8</v>
      </c>
      <c r="S125" s="2">
        <v>8.0500000000000007</v>
      </c>
    </row>
    <row r="126" spans="1:19">
      <c r="A126" s="4" t="s">
        <v>1109</v>
      </c>
      <c r="B126" s="2" t="s">
        <v>1217</v>
      </c>
      <c r="C126" s="2" t="s">
        <v>3090</v>
      </c>
      <c r="D126" s="2" t="s">
        <v>410</v>
      </c>
      <c r="E126" s="2">
        <v>4.04</v>
      </c>
      <c r="F126" s="2">
        <v>1.02</v>
      </c>
      <c r="G126" s="2">
        <v>0.59</v>
      </c>
      <c r="H126" s="2">
        <v>0.25</v>
      </c>
      <c r="I126" s="2">
        <v>0.02</v>
      </c>
      <c r="J126" s="2">
        <v>0.16</v>
      </c>
      <c r="K126" s="2">
        <v>0.6</v>
      </c>
      <c r="L126" s="2">
        <v>0.56000000000000005</v>
      </c>
      <c r="M126" s="2">
        <v>0.04</v>
      </c>
      <c r="N126" s="2">
        <v>0.02</v>
      </c>
      <c r="O126" s="2">
        <v>0.38</v>
      </c>
      <c r="P126" s="2">
        <v>0.62</v>
      </c>
      <c r="Q126" s="2">
        <v>7.99</v>
      </c>
      <c r="R126" s="2">
        <v>10.6</v>
      </c>
      <c r="S126" s="2">
        <v>8.0399999999999991</v>
      </c>
    </row>
    <row r="127" spans="1:19">
      <c r="A127" s="4" t="s">
        <v>53</v>
      </c>
      <c r="B127" s="2" t="s">
        <v>444</v>
      </c>
      <c r="C127" s="2" t="s">
        <v>3086</v>
      </c>
      <c r="D127" s="2" t="s">
        <v>410</v>
      </c>
      <c r="E127" s="2">
        <v>4.79</v>
      </c>
      <c r="F127" s="2">
        <v>1.1499999999999999</v>
      </c>
      <c r="G127" s="2">
        <v>0.85</v>
      </c>
      <c r="H127" s="2">
        <v>0.21</v>
      </c>
      <c r="I127" s="2">
        <v>0.01</v>
      </c>
      <c r="J127" s="2">
        <v>0.08</v>
      </c>
      <c r="K127" s="2">
        <v>0.62</v>
      </c>
      <c r="L127" s="2">
        <v>0.36</v>
      </c>
      <c r="M127" s="2">
        <v>0.14000000000000001</v>
      </c>
      <c r="N127" s="2">
        <v>0.06</v>
      </c>
      <c r="O127" s="2">
        <v>0.49</v>
      </c>
      <c r="P127" s="2">
        <v>0.69</v>
      </c>
      <c r="Q127" s="2">
        <v>7.96</v>
      </c>
      <c r="R127" s="2">
        <v>10.44</v>
      </c>
      <c r="S127" s="2">
        <v>8.14</v>
      </c>
    </row>
    <row r="128" spans="1:19">
      <c r="A128" s="4" t="s">
        <v>41</v>
      </c>
      <c r="B128" s="2" t="s">
        <v>444</v>
      </c>
      <c r="C128" s="2" t="s">
        <v>3086</v>
      </c>
      <c r="D128" s="2" t="s">
        <v>405</v>
      </c>
      <c r="E128" s="2">
        <v>4.3899999999999997</v>
      </c>
      <c r="F128" s="2">
        <v>0.99</v>
      </c>
      <c r="G128" s="2">
        <v>0.6</v>
      </c>
      <c r="H128" s="2">
        <v>0.22</v>
      </c>
      <c r="I128" s="2">
        <v>0.01</v>
      </c>
      <c r="J128" s="2">
        <v>0.16</v>
      </c>
      <c r="K128" s="2">
        <v>0.52</v>
      </c>
      <c r="L128" s="2">
        <v>0.61</v>
      </c>
      <c r="M128" s="2">
        <v>0.09</v>
      </c>
      <c r="N128" s="2">
        <v>0.04</v>
      </c>
      <c r="O128" s="2">
        <v>0.34</v>
      </c>
      <c r="P128" s="2">
        <v>0.89</v>
      </c>
      <c r="Q128" s="2">
        <v>7.87</v>
      </c>
      <c r="R128" s="2">
        <v>10.5</v>
      </c>
      <c r="S128" s="2">
        <v>7.98</v>
      </c>
    </row>
    <row r="129" spans="1:19">
      <c r="A129" s="4" t="s">
        <v>940</v>
      </c>
      <c r="B129" s="2" t="s">
        <v>412</v>
      </c>
      <c r="C129" s="2" t="s">
        <v>3091</v>
      </c>
      <c r="D129" s="2" t="s">
        <v>4</v>
      </c>
      <c r="E129" s="2">
        <v>4.2</v>
      </c>
      <c r="F129" s="2">
        <v>1.03</v>
      </c>
      <c r="G129" s="2">
        <v>0.59</v>
      </c>
      <c r="H129" s="2">
        <v>0.26</v>
      </c>
      <c r="I129" s="2">
        <v>0.02</v>
      </c>
      <c r="J129" s="2">
        <v>0.17</v>
      </c>
      <c r="K129" s="2">
        <v>0.54</v>
      </c>
      <c r="L129" s="2">
        <v>0.63</v>
      </c>
      <c r="M129" s="2">
        <v>0.03</v>
      </c>
      <c r="N129" s="2">
        <v>0.02</v>
      </c>
      <c r="O129" s="2">
        <v>0.28999999999999998</v>
      </c>
      <c r="P129" s="2">
        <v>0.87</v>
      </c>
      <c r="Q129" s="2">
        <v>7.89</v>
      </c>
      <c r="R129" s="2">
        <v>10.51</v>
      </c>
      <c r="S129" s="2">
        <v>7.97</v>
      </c>
    </row>
    <row r="130" spans="1:19">
      <c r="A130" s="4" t="s">
        <v>994</v>
      </c>
      <c r="B130" s="2" t="s">
        <v>1217</v>
      </c>
      <c r="C130" s="2" t="s">
        <v>3090</v>
      </c>
      <c r="D130" s="2" t="s">
        <v>403</v>
      </c>
      <c r="E130" s="2">
        <v>3.65</v>
      </c>
      <c r="F130" s="2">
        <v>0.95</v>
      </c>
      <c r="G130" s="2">
        <v>0.53</v>
      </c>
      <c r="H130" s="2">
        <v>0.21</v>
      </c>
      <c r="I130" s="2">
        <v>0.03</v>
      </c>
      <c r="J130" s="2">
        <v>0.18</v>
      </c>
      <c r="K130" s="2">
        <v>0.59</v>
      </c>
      <c r="L130" s="2">
        <v>0.57999999999999996</v>
      </c>
      <c r="M130" s="2">
        <v>0.04</v>
      </c>
      <c r="N130" s="2">
        <v>0.03</v>
      </c>
      <c r="O130" s="2">
        <v>0.37</v>
      </c>
      <c r="P130" s="2">
        <v>0.85</v>
      </c>
      <c r="Q130" s="2">
        <v>7.9</v>
      </c>
      <c r="R130" s="2">
        <v>10.51</v>
      </c>
      <c r="S130" s="2">
        <v>7.93</v>
      </c>
    </row>
    <row r="131" spans="1:19">
      <c r="A131" s="4" t="s">
        <v>670</v>
      </c>
      <c r="B131" s="2" t="s">
        <v>416</v>
      </c>
      <c r="C131" s="2" t="s">
        <v>3088</v>
      </c>
      <c r="D131" s="2" t="s">
        <v>410</v>
      </c>
      <c r="E131" s="2">
        <v>4.3099999999999996</v>
      </c>
      <c r="F131" s="2">
        <v>0.86</v>
      </c>
      <c r="G131" s="2">
        <v>0.5</v>
      </c>
      <c r="H131" s="2">
        <v>0.15</v>
      </c>
      <c r="I131" s="2">
        <v>0.01</v>
      </c>
      <c r="J131" s="2">
        <v>0.2</v>
      </c>
      <c r="K131" s="2">
        <v>0.53</v>
      </c>
      <c r="L131" s="2">
        <v>0.57999999999999996</v>
      </c>
      <c r="M131" s="2">
        <v>7.0000000000000007E-2</v>
      </c>
      <c r="N131" s="2">
        <v>0.05</v>
      </c>
      <c r="O131" s="2">
        <v>0.52</v>
      </c>
      <c r="P131" s="2">
        <v>1.1499999999999999</v>
      </c>
      <c r="Q131" s="2">
        <v>7.94</v>
      </c>
      <c r="R131" s="2">
        <v>10.53</v>
      </c>
      <c r="S131" s="2">
        <v>7.89</v>
      </c>
    </row>
    <row r="132" spans="1:19">
      <c r="A132" s="4" t="s">
        <v>1068</v>
      </c>
      <c r="B132" s="2" t="s">
        <v>519</v>
      </c>
      <c r="C132" s="2" t="s">
        <v>3089</v>
      </c>
      <c r="D132" s="2" t="s">
        <v>1</v>
      </c>
      <c r="E132" s="2">
        <v>3.97</v>
      </c>
      <c r="F132" s="2">
        <v>0.88</v>
      </c>
      <c r="G132" s="2">
        <v>0.48</v>
      </c>
      <c r="H132" s="2">
        <v>0.17</v>
      </c>
      <c r="I132" s="2">
        <v>0</v>
      </c>
      <c r="J132" s="2">
        <v>0.22</v>
      </c>
      <c r="K132" s="2">
        <v>0.53</v>
      </c>
      <c r="L132" s="2">
        <v>0.59</v>
      </c>
      <c r="M132" s="2">
        <v>0.04</v>
      </c>
      <c r="N132" s="2">
        <v>0.02</v>
      </c>
      <c r="O132" s="2">
        <v>0.48</v>
      </c>
      <c r="P132" s="2">
        <v>1.1499999999999999</v>
      </c>
      <c r="Q132" s="2">
        <v>7.96</v>
      </c>
      <c r="R132" s="2">
        <v>10.53</v>
      </c>
      <c r="S132" s="2">
        <v>7.88</v>
      </c>
    </row>
    <row r="133" spans="1:19">
      <c r="A133" s="4" t="s">
        <v>47</v>
      </c>
      <c r="B133" s="2" t="s">
        <v>411</v>
      </c>
      <c r="C133" s="2" t="s">
        <v>3087</v>
      </c>
      <c r="D133" s="2" t="s">
        <v>3</v>
      </c>
      <c r="E133" s="2">
        <v>4.5599999999999996</v>
      </c>
      <c r="F133" s="2">
        <v>1.25</v>
      </c>
      <c r="G133" s="2">
        <v>0.92</v>
      </c>
      <c r="H133" s="2">
        <v>0.19</v>
      </c>
      <c r="I133" s="2">
        <v>0.03</v>
      </c>
      <c r="J133" s="2">
        <v>0.11</v>
      </c>
      <c r="K133" s="2">
        <v>0.59</v>
      </c>
      <c r="L133" s="2">
        <v>0.42</v>
      </c>
      <c r="M133" s="2">
        <v>0.1</v>
      </c>
      <c r="N133" s="2">
        <v>0.05</v>
      </c>
      <c r="O133" s="2">
        <v>0.25</v>
      </c>
      <c r="P133" s="2">
        <v>0.55000000000000004</v>
      </c>
      <c r="Q133" s="2">
        <v>7.8</v>
      </c>
      <c r="R133" s="2">
        <v>10.27</v>
      </c>
      <c r="S133" s="2">
        <v>8.1300000000000008</v>
      </c>
    </row>
    <row r="134" spans="1:19">
      <c r="A134" s="4" t="s">
        <v>48</v>
      </c>
      <c r="B134" s="2" t="s">
        <v>444</v>
      </c>
      <c r="C134" s="2" t="s">
        <v>3086</v>
      </c>
      <c r="D134" s="2" t="s">
        <v>1</v>
      </c>
      <c r="E134" s="2">
        <v>4.37</v>
      </c>
      <c r="F134" s="2">
        <v>0.87</v>
      </c>
      <c r="G134" s="2">
        <v>0.53</v>
      </c>
      <c r="H134" s="2">
        <v>0.16</v>
      </c>
      <c r="I134" s="2">
        <v>0.01</v>
      </c>
      <c r="J134" s="2">
        <v>0.17</v>
      </c>
      <c r="K134" s="2">
        <v>0.54</v>
      </c>
      <c r="L134" s="2">
        <v>0.61</v>
      </c>
      <c r="M134" s="2">
        <v>0.02</v>
      </c>
      <c r="N134" s="2">
        <v>0.01</v>
      </c>
      <c r="O134" s="2">
        <v>0.63</v>
      </c>
      <c r="P134" s="2">
        <v>0.94</v>
      </c>
      <c r="Q134" s="2">
        <v>7.97</v>
      </c>
      <c r="R134" s="2">
        <v>10.56</v>
      </c>
      <c r="S134" s="2">
        <v>7.84</v>
      </c>
    </row>
    <row r="135" spans="1:19">
      <c r="A135" s="4" t="s">
        <v>502</v>
      </c>
      <c r="B135" s="2" t="s">
        <v>407</v>
      </c>
      <c r="C135" s="2" t="s">
        <v>3093</v>
      </c>
      <c r="D135" s="2" t="s">
        <v>4</v>
      </c>
      <c r="E135" s="2">
        <v>3.98</v>
      </c>
      <c r="F135" s="2">
        <v>0.93</v>
      </c>
      <c r="G135" s="2">
        <v>0.5</v>
      </c>
      <c r="H135" s="2">
        <v>0.17</v>
      </c>
      <c r="I135" s="2">
        <v>0.01</v>
      </c>
      <c r="J135" s="2">
        <v>0.24</v>
      </c>
      <c r="K135" s="2">
        <v>0.51</v>
      </c>
      <c r="L135" s="2">
        <v>0.63</v>
      </c>
      <c r="M135" s="2">
        <v>0.02</v>
      </c>
      <c r="N135" s="2">
        <v>0.01</v>
      </c>
      <c r="O135" s="2">
        <v>0.33</v>
      </c>
      <c r="P135" s="2">
        <v>1.26</v>
      </c>
      <c r="Q135" s="2">
        <v>7.88</v>
      </c>
      <c r="R135" s="2">
        <v>10.45</v>
      </c>
      <c r="S135" s="2">
        <v>7.88</v>
      </c>
    </row>
    <row r="136" spans="1:19">
      <c r="A136" s="4" t="s">
        <v>580</v>
      </c>
      <c r="B136" s="2" t="s">
        <v>422</v>
      </c>
      <c r="C136" s="2" t="s">
        <v>3084</v>
      </c>
      <c r="D136" s="2" t="s">
        <v>410</v>
      </c>
      <c r="E136" s="2">
        <v>4.0199999999999996</v>
      </c>
      <c r="F136" s="2">
        <v>1.1200000000000001</v>
      </c>
      <c r="G136" s="2">
        <v>0.72</v>
      </c>
      <c r="H136" s="2">
        <v>0.24</v>
      </c>
      <c r="I136" s="2">
        <v>0.02</v>
      </c>
      <c r="J136" s="2">
        <v>0.15</v>
      </c>
      <c r="K136" s="2">
        <v>0.51</v>
      </c>
      <c r="L136" s="2">
        <v>0.59</v>
      </c>
      <c r="M136" s="2">
        <v>0.04</v>
      </c>
      <c r="N136" s="2">
        <v>0.03</v>
      </c>
      <c r="O136" s="2">
        <v>0.3</v>
      </c>
      <c r="P136" s="2">
        <v>0.55000000000000004</v>
      </c>
      <c r="Q136" s="2">
        <v>7.83</v>
      </c>
      <c r="R136" s="2">
        <v>10.36</v>
      </c>
      <c r="S136" s="2">
        <v>7.97</v>
      </c>
    </row>
    <row r="137" spans="1:19">
      <c r="A137" s="4" t="s">
        <v>887</v>
      </c>
      <c r="B137" s="2" t="s">
        <v>1222</v>
      </c>
      <c r="C137" s="2" t="s">
        <v>1568</v>
      </c>
      <c r="D137" s="2" t="s">
        <v>410</v>
      </c>
      <c r="E137" s="2">
        <v>4.63</v>
      </c>
      <c r="F137" s="2">
        <v>1.0900000000000001</v>
      </c>
      <c r="G137" s="2">
        <v>0.73</v>
      </c>
      <c r="H137" s="2">
        <v>0.22</v>
      </c>
      <c r="I137" s="2">
        <v>7.0000000000000007E-2</v>
      </c>
      <c r="J137" s="2">
        <v>7.0000000000000007E-2</v>
      </c>
      <c r="K137" s="2">
        <v>0.49</v>
      </c>
      <c r="L137" s="2">
        <v>0.31</v>
      </c>
      <c r="M137" s="2">
        <v>0.25</v>
      </c>
      <c r="N137" s="2">
        <v>0.12</v>
      </c>
      <c r="O137" s="2">
        <v>0.36</v>
      </c>
      <c r="P137" s="2">
        <v>0.99</v>
      </c>
      <c r="Q137" s="2">
        <v>7.8</v>
      </c>
      <c r="R137" s="2">
        <v>10.19</v>
      </c>
      <c r="S137" s="2">
        <v>8.1</v>
      </c>
    </row>
    <row r="138" spans="1:19">
      <c r="A138" s="4" t="s">
        <v>578</v>
      </c>
      <c r="B138" s="2" t="s">
        <v>418</v>
      </c>
      <c r="C138" s="2" t="s">
        <v>1568</v>
      </c>
      <c r="D138" s="2" t="s">
        <v>5</v>
      </c>
      <c r="E138" s="2">
        <v>4.0199999999999996</v>
      </c>
      <c r="F138" s="2">
        <v>1.01</v>
      </c>
      <c r="G138" s="2">
        <v>0.59</v>
      </c>
      <c r="H138" s="2">
        <v>0.2</v>
      </c>
      <c r="I138" s="2">
        <v>0.01</v>
      </c>
      <c r="J138" s="2">
        <v>0.2</v>
      </c>
      <c r="K138" s="2">
        <v>0.51</v>
      </c>
      <c r="L138" s="2">
        <v>0.63</v>
      </c>
      <c r="M138" s="2">
        <v>0.05</v>
      </c>
      <c r="N138" s="2">
        <v>0.03</v>
      </c>
      <c r="O138" s="2">
        <v>0.22</v>
      </c>
      <c r="P138" s="2">
        <v>0.55000000000000004</v>
      </c>
      <c r="Q138" s="2">
        <v>7.7</v>
      </c>
      <c r="R138" s="2">
        <v>10.28</v>
      </c>
      <c r="S138" s="2">
        <v>7.84</v>
      </c>
    </row>
    <row r="139" spans="1:19">
      <c r="A139" s="4" t="s">
        <v>93</v>
      </c>
      <c r="B139" s="2" t="s">
        <v>434</v>
      </c>
      <c r="C139" s="2" t="s">
        <v>1582</v>
      </c>
      <c r="D139" s="2" t="s">
        <v>1</v>
      </c>
      <c r="E139" s="2">
        <v>4.08</v>
      </c>
      <c r="F139" s="2">
        <v>1.1000000000000001</v>
      </c>
      <c r="G139" s="2">
        <v>0.76</v>
      </c>
      <c r="H139" s="2">
        <v>0.22</v>
      </c>
      <c r="I139" s="2">
        <v>0.06</v>
      </c>
      <c r="J139" s="2">
        <v>0.06</v>
      </c>
      <c r="K139" s="2">
        <v>0.59</v>
      </c>
      <c r="L139" s="2">
        <v>0.56999999999999995</v>
      </c>
      <c r="M139" s="2">
        <v>0.04</v>
      </c>
      <c r="N139" s="2">
        <v>0.03</v>
      </c>
      <c r="O139" s="2">
        <v>0.46</v>
      </c>
      <c r="P139" s="2">
        <v>0.48</v>
      </c>
      <c r="Q139" s="2">
        <v>7.7</v>
      </c>
      <c r="R139" s="2">
        <v>10.26</v>
      </c>
      <c r="S139" s="2">
        <v>7.82</v>
      </c>
    </row>
    <row r="140" spans="1:19">
      <c r="A140" s="4" t="s">
        <v>461</v>
      </c>
      <c r="B140" s="2" t="s">
        <v>432</v>
      </c>
      <c r="C140" s="2" t="s">
        <v>3089</v>
      </c>
      <c r="D140" s="2" t="s">
        <v>5</v>
      </c>
      <c r="E140" s="2">
        <v>4.3499999999999996</v>
      </c>
      <c r="F140" s="2">
        <v>1.0900000000000001</v>
      </c>
      <c r="G140" s="2">
        <v>0.72</v>
      </c>
      <c r="H140" s="2">
        <v>0.18</v>
      </c>
      <c r="I140" s="2">
        <v>0.02</v>
      </c>
      <c r="J140" s="2">
        <v>0.18</v>
      </c>
      <c r="K140" s="2">
        <v>0.53</v>
      </c>
      <c r="L140" s="2">
        <v>0.56000000000000005</v>
      </c>
      <c r="M140" s="2">
        <v>7.0000000000000007E-2</v>
      </c>
      <c r="N140" s="2">
        <v>0.04</v>
      </c>
      <c r="O140" s="2">
        <v>0.19</v>
      </c>
      <c r="P140" s="2">
        <v>0.82</v>
      </c>
      <c r="Q140" s="2">
        <v>7.64</v>
      </c>
      <c r="R140" s="2">
        <v>10.17</v>
      </c>
      <c r="S140" s="2">
        <v>7.88</v>
      </c>
    </row>
    <row r="141" spans="1:19">
      <c r="A141" s="4" t="s">
        <v>857</v>
      </c>
      <c r="B141" s="2" t="s">
        <v>409</v>
      </c>
      <c r="C141" s="2" t="s">
        <v>3090</v>
      </c>
      <c r="D141" s="2" t="s">
        <v>403</v>
      </c>
      <c r="E141" s="2">
        <v>4.33</v>
      </c>
      <c r="F141" s="2">
        <v>0.88</v>
      </c>
      <c r="G141" s="2">
        <v>0.48</v>
      </c>
      <c r="H141" s="2">
        <v>0.2</v>
      </c>
      <c r="I141" s="2">
        <v>0.01</v>
      </c>
      <c r="J141" s="2">
        <v>0.19</v>
      </c>
      <c r="K141" s="2">
        <v>0.52</v>
      </c>
      <c r="L141" s="2">
        <v>0.56999999999999995</v>
      </c>
      <c r="M141" s="2">
        <v>0.03</v>
      </c>
      <c r="N141" s="2">
        <v>0.01</v>
      </c>
      <c r="O141" s="2">
        <v>0.49</v>
      </c>
      <c r="P141" s="2">
        <v>1.29</v>
      </c>
      <c r="Q141" s="2">
        <v>7.8</v>
      </c>
      <c r="R141" s="2">
        <v>10.3</v>
      </c>
      <c r="S141" s="2">
        <v>7.72</v>
      </c>
    </row>
    <row r="142" spans="1:19">
      <c r="A142" s="4" t="s">
        <v>80</v>
      </c>
      <c r="B142" s="2" t="s">
        <v>409</v>
      </c>
      <c r="C142" s="2" t="s">
        <v>3090</v>
      </c>
      <c r="D142" s="2" t="s">
        <v>5</v>
      </c>
      <c r="E142" s="2">
        <v>4.76</v>
      </c>
      <c r="F142" s="2">
        <v>1.19</v>
      </c>
      <c r="G142" s="2">
        <v>0.83</v>
      </c>
      <c r="H142" s="2">
        <v>0.28000000000000003</v>
      </c>
      <c r="I142" s="2">
        <v>0.03</v>
      </c>
      <c r="J142" s="2">
        <v>0.06</v>
      </c>
      <c r="K142" s="2">
        <v>0.59</v>
      </c>
      <c r="L142" s="2">
        <v>0.37</v>
      </c>
      <c r="M142" s="2">
        <v>0.12</v>
      </c>
      <c r="N142" s="2">
        <v>7.0000000000000007E-2</v>
      </c>
      <c r="O142" s="2">
        <v>0.37</v>
      </c>
      <c r="P142" s="2">
        <v>0.77</v>
      </c>
      <c r="Q142" s="2">
        <v>7.69</v>
      </c>
      <c r="R142" s="2">
        <v>10.09</v>
      </c>
      <c r="S142" s="2">
        <v>7.92</v>
      </c>
    </row>
    <row r="143" spans="1:19">
      <c r="A143" s="4" t="s">
        <v>1309</v>
      </c>
      <c r="B143" s="2" t="s">
        <v>424</v>
      </c>
      <c r="C143" s="2" t="s">
        <v>3092</v>
      </c>
      <c r="D143" s="2" t="s">
        <v>410</v>
      </c>
      <c r="E143" s="2">
        <v>4.21</v>
      </c>
      <c r="F143" s="2">
        <v>1.17</v>
      </c>
      <c r="G143" s="2">
        <v>0.78</v>
      </c>
      <c r="H143" s="2">
        <v>0.27</v>
      </c>
      <c r="I143" s="2">
        <v>0.01</v>
      </c>
      <c r="J143" s="2">
        <v>0.11</v>
      </c>
      <c r="K143" s="2">
        <v>0.55000000000000004</v>
      </c>
      <c r="L143" s="2">
        <v>0.62</v>
      </c>
      <c r="M143" s="2">
        <v>0.01</v>
      </c>
      <c r="N143" s="2">
        <v>0.01</v>
      </c>
      <c r="O143" s="2">
        <v>0.25</v>
      </c>
      <c r="P143" s="2">
        <v>0.64</v>
      </c>
      <c r="Q143" s="2">
        <v>7.63</v>
      </c>
      <c r="R143" s="2">
        <v>10.19</v>
      </c>
      <c r="S143" s="2">
        <v>7.82</v>
      </c>
    </row>
    <row r="144" spans="1:19">
      <c r="A144" s="4" t="s">
        <v>343</v>
      </c>
      <c r="B144" s="2" t="s">
        <v>518</v>
      </c>
      <c r="C144" s="2" t="s">
        <v>3083</v>
      </c>
      <c r="D144" s="2" t="s">
        <v>4</v>
      </c>
      <c r="E144" s="2">
        <v>4.3899999999999997</v>
      </c>
      <c r="F144" s="2">
        <v>1.1599999999999999</v>
      </c>
      <c r="G144" s="2">
        <v>0.78</v>
      </c>
      <c r="H144" s="2">
        <v>0.22</v>
      </c>
      <c r="I144" s="2">
        <v>0.01</v>
      </c>
      <c r="J144" s="2">
        <v>0.15</v>
      </c>
      <c r="K144" s="2">
        <v>0.53</v>
      </c>
      <c r="L144" s="2">
        <v>0.59</v>
      </c>
      <c r="M144" s="2">
        <v>0.02</v>
      </c>
      <c r="N144" s="2">
        <v>0.02</v>
      </c>
      <c r="O144" s="2">
        <v>0.24</v>
      </c>
      <c r="P144" s="2">
        <v>0.91</v>
      </c>
      <c r="Q144" s="2">
        <v>7.61</v>
      </c>
      <c r="R144" s="2">
        <v>10.1</v>
      </c>
      <c r="S144" s="2">
        <v>7.81</v>
      </c>
    </row>
    <row r="145" spans="1:19">
      <c r="A145" s="4" t="s">
        <v>995</v>
      </c>
      <c r="B145" s="2" t="s">
        <v>412</v>
      </c>
      <c r="C145" s="2" t="s">
        <v>3091</v>
      </c>
      <c r="D145" s="2" t="s">
        <v>5</v>
      </c>
      <c r="E145" s="2">
        <v>4.6100000000000003</v>
      </c>
      <c r="F145" s="2">
        <v>1.26</v>
      </c>
      <c r="G145" s="2">
        <v>0.9</v>
      </c>
      <c r="H145" s="2">
        <v>0.26</v>
      </c>
      <c r="I145" s="2">
        <v>0.03</v>
      </c>
      <c r="J145" s="2">
        <v>0.06</v>
      </c>
      <c r="K145" s="2">
        <v>0.57999999999999996</v>
      </c>
      <c r="L145" s="2">
        <v>0.4</v>
      </c>
      <c r="M145" s="2">
        <v>0.1</v>
      </c>
      <c r="N145" s="2">
        <v>7.0000000000000007E-2</v>
      </c>
      <c r="O145" s="2">
        <v>0.25</v>
      </c>
      <c r="P145" s="2">
        <v>0.61</v>
      </c>
      <c r="Q145" s="2">
        <v>7.6</v>
      </c>
      <c r="R145" s="2">
        <v>9.99</v>
      </c>
      <c r="S145" s="2">
        <v>7.91</v>
      </c>
    </row>
    <row r="146" spans="1:19">
      <c r="A146" s="4" t="s">
        <v>130</v>
      </c>
      <c r="B146" s="2" t="s">
        <v>440</v>
      </c>
      <c r="C146" s="2" t="s">
        <v>3085</v>
      </c>
      <c r="D146" s="2" t="s">
        <v>405</v>
      </c>
      <c r="E146" s="2">
        <v>4.67</v>
      </c>
      <c r="F146" s="2">
        <v>1</v>
      </c>
      <c r="G146" s="2">
        <v>0.6</v>
      </c>
      <c r="H146" s="2">
        <v>0.21</v>
      </c>
      <c r="I146" s="2">
        <v>0.05</v>
      </c>
      <c r="J146" s="2">
        <v>0.14000000000000001</v>
      </c>
      <c r="K146" s="2">
        <v>0.52</v>
      </c>
      <c r="L146" s="2">
        <v>0.43</v>
      </c>
      <c r="M146" s="2">
        <v>0.12</v>
      </c>
      <c r="N146" s="2">
        <v>7.0000000000000007E-2</v>
      </c>
      <c r="O146" s="2">
        <v>0.33</v>
      </c>
      <c r="P146" s="2">
        <v>1.52</v>
      </c>
      <c r="Q146" s="2">
        <v>7.67</v>
      </c>
      <c r="R146" s="2">
        <v>10.06</v>
      </c>
      <c r="S146" s="2">
        <v>7.81</v>
      </c>
    </row>
    <row r="147" spans="1:19">
      <c r="A147" s="4" t="s">
        <v>1155</v>
      </c>
      <c r="B147" s="2" t="s">
        <v>519</v>
      </c>
      <c r="C147" s="2" t="s">
        <v>3089</v>
      </c>
      <c r="D147" s="2" t="s">
        <v>3</v>
      </c>
      <c r="E147" s="2">
        <v>4.18</v>
      </c>
      <c r="F147" s="2">
        <v>0.97</v>
      </c>
      <c r="G147" s="2">
        <v>0.61</v>
      </c>
      <c r="H147" s="2">
        <v>0.21</v>
      </c>
      <c r="I147" s="2">
        <v>0.03</v>
      </c>
      <c r="J147" s="2">
        <v>0.12</v>
      </c>
      <c r="K147" s="2">
        <v>0.52</v>
      </c>
      <c r="L147" s="2">
        <v>0.44</v>
      </c>
      <c r="M147" s="2">
        <v>0.09</v>
      </c>
      <c r="N147" s="2">
        <v>0.05</v>
      </c>
      <c r="O147" s="2">
        <v>0.5</v>
      </c>
      <c r="P147" s="2">
        <v>0.77</v>
      </c>
      <c r="Q147" s="2">
        <v>7.72</v>
      </c>
      <c r="R147" s="2">
        <v>10.119999999999999</v>
      </c>
      <c r="S147" s="2">
        <v>7.74</v>
      </c>
    </row>
    <row r="148" spans="1:19">
      <c r="A148" s="4" t="s">
        <v>1365</v>
      </c>
      <c r="B148" s="2" t="s">
        <v>415</v>
      </c>
      <c r="C148" s="2" t="s">
        <v>3092</v>
      </c>
      <c r="D148" s="2" t="s">
        <v>3</v>
      </c>
      <c r="E148" s="2">
        <v>4.3099999999999996</v>
      </c>
      <c r="F148" s="2">
        <v>0.87</v>
      </c>
      <c r="G148" s="2">
        <v>0.49</v>
      </c>
      <c r="H148" s="2">
        <v>0.22</v>
      </c>
      <c r="I148" s="2">
        <v>0.02</v>
      </c>
      <c r="J148" s="2">
        <v>0.14000000000000001</v>
      </c>
      <c r="K148" s="2">
        <v>0.49</v>
      </c>
      <c r="L148" s="2">
        <v>0.57999999999999996</v>
      </c>
      <c r="M148" s="2">
        <v>7.0000000000000007E-2</v>
      </c>
      <c r="N148" s="2">
        <v>0.03</v>
      </c>
      <c r="O148" s="2">
        <v>0.52</v>
      </c>
      <c r="P148" s="2">
        <v>1.02</v>
      </c>
      <c r="Q148" s="2">
        <v>7.7</v>
      </c>
      <c r="R148" s="2">
        <v>10.199999999999999</v>
      </c>
      <c r="S148" s="2">
        <v>7.64</v>
      </c>
    </row>
    <row r="149" spans="1:19">
      <c r="A149" s="4" t="s">
        <v>861</v>
      </c>
      <c r="B149" s="2" t="s">
        <v>417</v>
      </c>
      <c r="C149" s="2" t="s">
        <v>3086</v>
      </c>
      <c r="D149" s="2" t="s">
        <v>1</v>
      </c>
      <c r="E149" s="2">
        <v>4.08</v>
      </c>
      <c r="F149" s="2">
        <v>0.95</v>
      </c>
      <c r="G149" s="2">
        <v>0.62</v>
      </c>
      <c r="H149" s="2">
        <v>0.18</v>
      </c>
      <c r="I149" s="2">
        <v>0.02</v>
      </c>
      <c r="J149" s="2">
        <v>0.14000000000000001</v>
      </c>
      <c r="K149" s="2">
        <v>0.48</v>
      </c>
      <c r="L149" s="2">
        <v>0.57999999999999996</v>
      </c>
      <c r="M149" s="2">
        <v>0.03</v>
      </c>
      <c r="N149" s="2">
        <v>0.03</v>
      </c>
      <c r="O149" s="2">
        <v>0.54</v>
      </c>
      <c r="P149" s="2">
        <v>0.78</v>
      </c>
      <c r="Q149" s="2">
        <v>7.69</v>
      </c>
      <c r="R149" s="2">
        <v>10.16</v>
      </c>
      <c r="S149" s="2">
        <v>7.66</v>
      </c>
    </row>
    <row r="150" spans="1:19">
      <c r="A150" s="4" t="s">
        <v>113</v>
      </c>
      <c r="B150" s="2" t="s">
        <v>440</v>
      </c>
      <c r="C150" s="2" t="s">
        <v>3085</v>
      </c>
      <c r="D150" s="2" t="s">
        <v>5</v>
      </c>
      <c r="E150" s="2">
        <v>4.5599999999999996</v>
      </c>
      <c r="F150" s="2">
        <v>1.01</v>
      </c>
      <c r="G150" s="2">
        <v>0.63</v>
      </c>
      <c r="H150" s="2">
        <v>0.2</v>
      </c>
      <c r="I150" s="2">
        <v>0.04</v>
      </c>
      <c r="J150" s="2">
        <v>0.15</v>
      </c>
      <c r="K150" s="2">
        <v>0.51</v>
      </c>
      <c r="L150" s="2">
        <v>0.45</v>
      </c>
      <c r="M150" s="2">
        <v>0.11</v>
      </c>
      <c r="N150" s="2">
        <v>7.0000000000000007E-2</v>
      </c>
      <c r="O150" s="2">
        <v>0.33</v>
      </c>
      <c r="P150" s="2">
        <v>1.53</v>
      </c>
      <c r="Q150" s="2">
        <v>7.63</v>
      </c>
      <c r="R150" s="2">
        <v>10.029999999999999</v>
      </c>
      <c r="S150" s="2">
        <v>7.78</v>
      </c>
    </row>
    <row r="151" spans="1:19">
      <c r="A151" s="4" t="s">
        <v>1304</v>
      </c>
      <c r="B151" s="2" t="s">
        <v>424</v>
      </c>
      <c r="C151" s="2" t="s">
        <v>3092</v>
      </c>
      <c r="D151" s="2" t="s">
        <v>4</v>
      </c>
      <c r="E151" s="2">
        <v>3.98</v>
      </c>
      <c r="F151" s="2">
        <v>0.86</v>
      </c>
      <c r="G151" s="2">
        <v>0.45</v>
      </c>
      <c r="H151" s="2">
        <v>0.23</v>
      </c>
      <c r="I151" s="2">
        <v>0.04</v>
      </c>
      <c r="J151" s="2">
        <v>0.14000000000000001</v>
      </c>
      <c r="K151" s="2">
        <v>0.52</v>
      </c>
      <c r="L151" s="2">
        <v>0.54</v>
      </c>
      <c r="M151" s="2">
        <v>0.03</v>
      </c>
      <c r="N151" s="2">
        <v>0.02</v>
      </c>
      <c r="O151" s="2">
        <v>0.56999999999999995</v>
      </c>
      <c r="P151" s="2">
        <v>0.96</v>
      </c>
      <c r="Q151" s="2">
        <v>7.72</v>
      </c>
      <c r="R151" s="2">
        <v>10.17</v>
      </c>
      <c r="S151" s="2">
        <v>7.6</v>
      </c>
    </row>
    <row r="152" spans="1:19">
      <c r="A152" s="4" t="s">
        <v>1057</v>
      </c>
      <c r="B152" s="2" t="s">
        <v>1217</v>
      </c>
      <c r="C152" s="2" t="s">
        <v>3090</v>
      </c>
      <c r="D152" s="2" t="s">
        <v>1</v>
      </c>
      <c r="E152" s="2">
        <v>3.83</v>
      </c>
      <c r="F152" s="2">
        <v>0.85</v>
      </c>
      <c r="G152" s="2">
        <v>0.47</v>
      </c>
      <c r="H152" s="2">
        <v>0.17</v>
      </c>
      <c r="I152" s="2">
        <v>0.01</v>
      </c>
      <c r="J152" s="2">
        <v>0.2</v>
      </c>
      <c r="K152" s="2">
        <v>0.59</v>
      </c>
      <c r="L152" s="2">
        <v>0.56000000000000005</v>
      </c>
      <c r="M152" s="2">
        <v>0.02</v>
      </c>
      <c r="N152" s="2">
        <v>0.01</v>
      </c>
      <c r="O152" s="2">
        <v>0.42</v>
      </c>
      <c r="P152" s="2">
        <v>1.02</v>
      </c>
      <c r="Q152" s="2">
        <v>7.62</v>
      </c>
      <c r="R152" s="2">
        <v>10.14</v>
      </c>
      <c r="S152" s="2">
        <v>7.57</v>
      </c>
    </row>
    <row r="153" spans="1:19">
      <c r="A153" s="4" t="s">
        <v>509</v>
      </c>
      <c r="B153" s="2" t="s">
        <v>440</v>
      </c>
      <c r="C153" s="2" t="s">
        <v>3085</v>
      </c>
      <c r="D153" s="2" t="s">
        <v>4</v>
      </c>
      <c r="E153" s="2">
        <v>4.0199999999999996</v>
      </c>
      <c r="F153" s="2">
        <v>0.87</v>
      </c>
      <c r="G153" s="2">
        <v>0.46</v>
      </c>
      <c r="H153" s="2">
        <v>0.19</v>
      </c>
      <c r="I153" s="2">
        <v>0.02</v>
      </c>
      <c r="J153" s="2">
        <v>0.19</v>
      </c>
      <c r="K153" s="2">
        <v>0.49</v>
      </c>
      <c r="L153" s="2">
        <v>0.54</v>
      </c>
      <c r="M153" s="2">
        <v>0.05</v>
      </c>
      <c r="N153" s="2">
        <v>0.03</v>
      </c>
      <c r="O153" s="2">
        <v>0.4</v>
      </c>
      <c r="P153" s="2">
        <v>1.37</v>
      </c>
      <c r="Q153" s="2">
        <v>7.6</v>
      </c>
      <c r="R153" s="2">
        <v>10.029999999999999</v>
      </c>
      <c r="S153" s="2">
        <v>7.57</v>
      </c>
    </row>
    <row r="154" spans="1:19">
      <c r="A154" s="4" t="s">
        <v>128</v>
      </c>
      <c r="B154" s="2" t="s">
        <v>425</v>
      </c>
      <c r="C154" s="2" t="s">
        <v>3091</v>
      </c>
      <c r="D154" s="2" t="s">
        <v>4</v>
      </c>
      <c r="E154" s="2">
        <v>3.98</v>
      </c>
      <c r="F154" s="2">
        <v>1.07</v>
      </c>
      <c r="G154" s="2">
        <v>0.7</v>
      </c>
      <c r="H154" s="2">
        <v>0.21</v>
      </c>
      <c r="I154" s="2">
        <v>0.01</v>
      </c>
      <c r="J154" s="2">
        <v>0.15</v>
      </c>
      <c r="K154" s="2">
        <v>0.5</v>
      </c>
      <c r="L154" s="2">
        <v>0.56000000000000005</v>
      </c>
      <c r="M154" s="2">
        <v>0.03</v>
      </c>
      <c r="N154" s="2">
        <v>0.02</v>
      </c>
      <c r="O154" s="2">
        <v>0.3</v>
      </c>
      <c r="P154" s="2">
        <v>0.81</v>
      </c>
      <c r="Q154" s="2">
        <v>7.49</v>
      </c>
      <c r="R154" s="2">
        <v>9.92</v>
      </c>
      <c r="S154" s="2">
        <v>7.62</v>
      </c>
    </row>
    <row r="155" spans="1:19">
      <c r="A155" s="4" t="s">
        <v>1224</v>
      </c>
      <c r="B155" s="2" t="s">
        <v>1219</v>
      </c>
      <c r="C155" s="2" t="s">
        <v>3087</v>
      </c>
      <c r="D155" s="2" t="s">
        <v>410</v>
      </c>
      <c r="E155" s="2">
        <v>4.5199999999999996</v>
      </c>
      <c r="F155" s="2">
        <v>1.18</v>
      </c>
      <c r="G155" s="2">
        <v>0.84</v>
      </c>
      <c r="H155" s="2">
        <v>0.21</v>
      </c>
      <c r="I155" s="2">
        <v>0.02</v>
      </c>
      <c r="J155" s="2">
        <v>0.11</v>
      </c>
      <c r="K155" s="2">
        <v>0.52</v>
      </c>
      <c r="L155" s="2">
        <v>0.34</v>
      </c>
      <c r="M155" s="2">
        <v>0.16</v>
      </c>
      <c r="N155" s="2">
        <v>0.09</v>
      </c>
      <c r="O155" s="2">
        <v>0.21</v>
      </c>
      <c r="P155" s="2">
        <v>0.95</v>
      </c>
      <c r="Q155" s="2">
        <v>7.44</v>
      </c>
      <c r="R155" s="2">
        <v>9.75</v>
      </c>
      <c r="S155" s="2">
        <v>7.78</v>
      </c>
    </row>
    <row r="156" spans="1:19">
      <c r="A156" s="4" t="s">
        <v>501</v>
      </c>
      <c r="B156" s="2" t="s">
        <v>432</v>
      </c>
      <c r="C156" s="2" t="s">
        <v>3089</v>
      </c>
      <c r="D156" s="2" t="s">
        <v>4</v>
      </c>
      <c r="E156" s="2">
        <v>4.24</v>
      </c>
      <c r="F156" s="2">
        <v>0.97</v>
      </c>
      <c r="G156" s="2">
        <v>0.56999999999999995</v>
      </c>
      <c r="H156" s="2">
        <v>0.21</v>
      </c>
      <c r="I156" s="2">
        <v>0.01</v>
      </c>
      <c r="J156" s="2">
        <v>0.19</v>
      </c>
      <c r="K156" s="2">
        <v>0.55000000000000004</v>
      </c>
      <c r="L156" s="2">
        <v>0.55000000000000004</v>
      </c>
      <c r="M156" s="2">
        <v>0.02</v>
      </c>
      <c r="N156" s="2">
        <v>0.01</v>
      </c>
      <c r="O156" s="2">
        <v>0.3</v>
      </c>
      <c r="P156" s="2">
        <v>0.92</v>
      </c>
      <c r="Q156" s="2">
        <v>7.5</v>
      </c>
      <c r="R156" s="2">
        <v>9.9499999999999993</v>
      </c>
      <c r="S156" s="2">
        <v>7.56</v>
      </c>
    </row>
    <row r="157" spans="1:19">
      <c r="A157" s="4" t="s">
        <v>996</v>
      </c>
      <c r="B157" s="2" t="s">
        <v>409</v>
      </c>
      <c r="C157" s="2" t="s">
        <v>3090</v>
      </c>
      <c r="D157" s="2" t="s">
        <v>405</v>
      </c>
      <c r="E157" s="2">
        <v>4.4400000000000004</v>
      </c>
      <c r="F157" s="2">
        <v>0.83</v>
      </c>
      <c r="G157" s="2">
        <v>0.48</v>
      </c>
      <c r="H157" s="2">
        <v>0.17</v>
      </c>
      <c r="I157" s="2">
        <v>0</v>
      </c>
      <c r="J157" s="2">
        <v>0.18</v>
      </c>
      <c r="K157" s="2">
        <v>0.5</v>
      </c>
      <c r="L157" s="2">
        <v>0.56000000000000005</v>
      </c>
      <c r="M157" s="2">
        <v>0.05</v>
      </c>
      <c r="N157" s="2">
        <v>0.03</v>
      </c>
      <c r="O157" s="2">
        <v>0.48</v>
      </c>
      <c r="P157" s="2">
        <v>1.72</v>
      </c>
      <c r="Q157" s="2">
        <v>7.51</v>
      </c>
      <c r="R157" s="2">
        <v>9.9600000000000009</v>
      </c>
      <c r="S157" s="2">
        <v>7.45</v>
      </c>
    </row>
    <row r="158" spans="1:19">
      <c r="A158" s="4" t="s">
        <v>122</v>
      </c>
      <c r="B158" s="2" t="s">
        <v>425</v>
      </c>
      <c r="C158" s="2" t="s">
        <v>3091</v>
      </c>
      <c r="D158" s="2" t="s">
        <v>1</v>
      </c>
      <c r="E158" s="2">
        <v>4.43</v>
      </c>
      <c r="F158" s="2">
        <v>1.1299999999999999</v>
      </c>
      <c r="G158" s="2">
        <v>0.81</v>
      </c>
      <c r="H158" s="2">
        <v>0.19</v>
      </c>
      <c r="I158" s="2">
        <v>0.01</v>
      </c>
      <c r="J158" s="2">
        <v>0.12</v>
      </c>
      <c r="K158" s="2">
        <v>0.53</v>
      </c>
      <c r="L158" s="2">
        <v>0.57999999999999996</v>
      </c>
      <c r="M158" s="2">
        <v>0.01</v>
      </c>
      <c r="N158" s="2">
        <v>0</v>
      </c>
      <c r="O158" s="2">
        <v>0.31</v>
      </c>
      <c r="P158" s="2">
        <v>0.62</v>
      </c>
      <c r="Q158" s="2">
        <v>7.35</v>
      </c>
      <c r="R158" s="2">
        <v>9.7799999999999994</v>
      </c>
      <c r="S158" s="2">
        <v>7.52</v>
      </c>
    </row>
    <row r="159" spans="1:19">
      <c r="A159" s="4" t="s">
        <v>571</v>
      </c>
      <c r="B159" s="2" t="s">
        <v>418</v>
      </c>
      <c r="C159" s="2" t="s">
        <v>1568</v>
      </c>
      <c r="D159" s="2" t="s">
        <v>410</v>
      </c>
      <c r="E159" s="2">
        <v>3.77</v>
      </c>
      <c r="F159" s="2">
        <v>0.86</v>
      </c>
      <c r="G159" s="2">
        <v>0.47</v>
      </c>
      <c r="H159" s="2">
        <v>0.18</v>
      </c>
      <c r="I159" s="2">
        <v>0.02</v>
      </c>
      <c r="J159" s="2">
        <v>0.18</v>
      </c>
      <c r="K159" s="2">
        <v>0.53</v>
      </c>
      <c r="L159" s="2">
        <v>0.49</v>
      </c>
      <c r="M159" s="2">
        <v>0.11</v>
      </c>
      <c r="N159" s="2">
        <v>0.05</v>
      </c>
      <c r="O159" s="2">
        <v>0.27</v>
      </c>
      <c r="P159" s="2">
        <v>1.1200000000000001</v>
      </c>
      <c r="Q159" s="2">
        <v>7.33</v>
      </c>
      <c r="R159" s="2">
        <v>9.76</v>
      </c>
      <c r="S159" s="2">
        <v>7.45</v>
      </c>
    </row>
    <row r="160" spans="1:19">
      <c r="A160" s="4" t="s">
        <v>1195</v>
      </c>
      <c r="B160" s="2" t="s">
        <v>432</v>
      </c>
      <c r="C160" s="2" t="s">
        <v>3089</v>
      </c>
      <c r="D160" s="2" t="s">
        <v>1</v>
      </c>
      <c r="E160" s="2">
        <v>4.01</v>
      </c>
      <c r="F160" s="2">
        <v>0.89</v>
      </c>
      <c r="G160" s="2">
        <v>0.53</v>
      </c>
      <c r="H160" s="2">
        <v>0.17</v>
      </c>
      <c r="I160" s="2">
        <v>0.01</v>
      </c>
      <c r="J160" s="2">
        <v>0.18</v>
      </c>
      <c r="K160" s="2">
        <v>0.53</v>
      </c>
      <c r="L160" s="2">
        <v>0.52</v>
      </c>
      <c r="M160" s="2">
        <v>0.04</v>
      </c>
      <c r="N160" s="2">
        <v>0.02</v>
      </c>
      <c r="O160" s="2">
        <v>0.38</v>
      </c>
      <c r="P160" s="2">
        <v>0.7</v>
      </c>
      <c r="Q160" s="2">
        <v>7.31</v>
      </c>
      <c r="R160" s="2">
        <v>9.6999999999999993</v>
      </c>
      <c r="S160" s="2">
        <v>7.33</v>
      </c>
    </row>
    <row r="161" spans="1:19">
      <c r="A161" s="4" t="s">
        <v>66</v>
      </c>
      <c r="B161" s="2" t="s">
        <v>412</v>
      </c>
      <c r="C161" s="2" t="s">
        <v>3091</v>
      </c>
      <c r="D161" s="2" t="s">
        <v>3</v>
      </c>
      <c r="E161" s="2">
        <v>3.98</v>
      </c>
      <c r="F161" s="2">
        <v>1.07</v>
      </c>
      <c r="G161" s="2">
        <v>0.71</v>
      </c>
      <c r="H161" s="2">
        <v>0.25</v>
      </c>
      <c r="I161" s="2">
        <v>0.04</v>
      </c>
      <c r="J161" s="2">
        <v>7.0000000000000007E-2</v>
      </c>
      <c r="K161" s="2">
        <v>0.45</v>
      </c>
      <c r="L161" s="2">
        <v>0.47</v>
      </c>
      <c r="M161" s="2">
        <v>0.08</v>
      </c>
      <c r="N161" s="2">
        <v>0.04</v>
      </c>
      <c r="O161" s="2">
        <v>0.36</v>
      </c>
      <c r="P161" s="2">
        <v>0.48</v>
      </c>
      <c r="Q161" s="2">
        <v>7.17</v>
      </c>
      <c r="R161" s="2">
        <v>9.42</v>
      </c>
      <c r="S161" s="2">
        <v>7.32</v>
      </c>
    </row>
    <row r="162" spans="1:19">
      <c r="A162" s="4" t="s">
        <v>1362</v>
      </c>
      <c r="B162" s="2" t="s">
        <v>424</v>
      </c>
      <c r="C162" s="2" t="s">
        <v>3092</v>
      </c>
      <c r="D162" s="2" t="s">
        <v>1</v>
      </c>
      <c r="E162" s="2">
        <v>3.88</v>
      </c>
      <c r="F162" s="2">
        <v>0.92</v>
      </c>
      <c r="G162" s="2">
        <v>0.54</v>
      </c>
      <c r="H162" s="2">
        <v>0.22</v>
      </c>
      <c r="I162" s="2">
        <v>0.01</v>
      </c>
      <c r="J162" s="2">
        <v>0.15</v>
      </c>
      <c r="K162" s="2">
        <v>0.45</v>
      </c>
      <c r="L162" s="2">
        <v>0.56000000000000005</v>
      </c>
      <c r="M162" s="2">
        <v>0.02</v>
      </c>
      <c r="N162" s="2">
        <v>0.01</v>
      </c>
      <c r="O162" s="2">
        <v>0.41</v>
      </c>
      <c r="P162" s="2">
        <v>0.71</v>
      </c>
      <c r="Q162" s="2">
        <v>7.21</v>
      </c>
      <c r="R162" s="2">
        <v>9.5299999999999994</v>
      </c>
      <c r="S162" s="2">
        <v>7.19</v>
      </c>
    </row>
    <row r="163" spans="1:19">
      <c r="A163" s="4" t="s">
        <v>118</v>
      </c>
      <c r="B163" s="2" t="s">
        <v>425</v>
      </c>
      <c r="C163" s="2" t="s">
        <v>3091</v>
      </c>
      <c r="D163" s="2" t="s">
        <v>5</v>
      </c>
      <c r="E163" s="2">
        <v>4.09</v>
      </c>
      <c r="F163" s="2">
        <v>1.1000000000000001</v>
      </c>
      <c r="G163" s="2">
        <v>0.74</v>
      </c>
      <c r="H163" s="2">
        <v>0.22</v>
      </c>
      <c r="I163" s="2">
        <v>0.06</v>
      </c>
      <c r="J163" s="2">
        <v>0.08</v>
      </c>
      <c r="K163" s="2">
        <v>0.44</v>
      </c>
      <c r="L163" s="2">
        <v>0.48</v>
      </c>
      <c r="M163" s="2">
        <v>0.11</v>
      </c>
      <c r="N163" s="2">
        <v>7.0000000000000007E-2</v>
      </c>
      <c r="O163" s="2">
        <v>0.18</v>
      </c>
      <c r="P163" s="2">
        <v>0.78</v>
      </c>
      <c r="Q163" s="2">
        <v>7.05</v>
      </c>
      <c r="R163" s="2">
        <v>9.33</v>
      </c>
      <c r="S163" s="2">
        <v>7.36</v>
      </c>
    </row>
    <row r="164" spans="1:19">
      <c r="A164" s="4" t="s">
        <v>1071</v>
      </c>
      <c r="B164" s="2" t="s">
        <v>1222</v>
      </c>
      <c r="C164" s="2" t="s">
        <v>1568</v>
      </c>
      <c r="D164" s="2" t="s">
        <v>5</v>
      </c>
      <c r="E164" s="2">
        <v>4.5599999999999996</v>
      </c>
      <c r="F164" s="2">
        <v>0.92</v>
      </c>
      <c r="G164" s="2">
        <v>0.57999999999999996</v>
      </c>
      <c r="H164" s="2">
        <v>0.2</v>
      </c>
      <c r="I164" s="2">
        <v>0.04</v>
      </c>
      <c r="J164" s="2">
        <v>0.1</v>
      </c>
      <c r="K164" s="2">
        <v>0.52</v>
      </c>
      <c r="L164" s="2">
        <v>0.39</v>
      </c>
      <c r="M164" s="2">
        <v>0.06</v>
      </c>
      <c r="N164" s="2">
        <v>0.03</v>
      </c>
      <c r="O164" s="2">
        <v>0.51</v>
      </c>
      <c r="P164" s="2">
        <v>0.99</v>
      </c>
      <c r="Q164" s="2">
        <v>7.22</v>
      </c>
      <c r="R164" s="2">
        <v>9.44</v>
      </c>
      <c r="S164" s="2">
        <v>7.22</v>
      </c>
    </row>
    <row r="165" spans="1:19">
      <c r="A165" s="4" t="s">
        <v>288</v>
      </c>
      <c r="B165" s="2" t="s">
        <v>519</v>
      </c>
      <c r="C165" s="2" t="s">
        <v>3089</v>
      </c>
      <c r="D165" s="2" t="s">
        <v>1</v>
      </c>
      <c r="E165" s="2">
        <v>4.08</v>
      </c>
      <c r="F165" s="2">
        <v>0.94</v>
      </c>
      <c r="G165" s="2">
        <v>0.61</v>
      </c>
      <c r="H165" s="2">
        <v>0.15</v>
      </c>
      <c r="I165" s="2">
        <v>0</v>
      </c>
      <c r="J165" s="2">
        <v>0.17</v>
      </c>
      <c r="K165" s="2">
        <v>0.48</v>
      </c>
      <c r="L165" s="2">
        <v>0.54</v>
      </c>
      <c r="M165" s="2">
        <v>0.03</v>
      </c>
      <c r="N165" s="2">
        <v>0.02</v>
      </c>
      <c r="O165" s="2">
        <v>0.34</v>
      </c>
      <c r="P165" s="2">
        <v>0.85</v>
      </c>
      <c r="Q165" s="2">
        <v>7.14</v>
      </c>
      <c r="R165" s="2">
        <v>9.4499999999999993</v>
      </c>
      <c r="S165" s="2">
        <v>7.2</v>
      </c>
    </row>
    <row r="166" spans="1:19">
      <c r="A166" s="4" t="s">
        <v>78</v>
      </c>
      <c r="B166" s="2" t="s">
        <v>401</v>
      </c>
      <c r="C166" s="2" t="s">
        <v>3088</v>
      </c>
      <c r="D166" s="2" t="s">
        <v>5</v>
      </c>
      <c r="E166" s="2">
        <v>3.95</v>
      </c>
      <c r="F166" s="2">
        <v>0.83</v>
      </c>
      <c r="G166" s="2">
        <v>0.47</v>
      </c>
      <c r="H166" s="2">
        <v>0.13</v>
      </c>
      <c r="I166" s="2">
        <v>0.01</v>
      </c>
      <c r="J166" s="2">
        <v>0.23</v>
      </c>
      <c r="K166" s="2">
        <v>0.48</v>
      </c>
      <c r="L166" s="2">
        <v>0.54</v>
      </c>
      <c r="M166" s="2">
        <v>0.03</v>
      </c>
      <c r="N166" s="2">
        <v>0.02</v>
      </c>
      <c r="O166" s="2">
        <v>0.28999999999999998</v>
      </c>
      <c r="P166" s="2">
        <v>1.54</v>
      </c>
      <c r="Q166" s="2">
        <v>7.15</v>
      </c>
      <c r="R166" s="2">
        <v>9.4700000000000006</v>
      </c>
      <c r="S166" s="2">
        <v>7.17</v>
      </c>
    </row>
    <row r="167" spans="1:19">
      <c r="A167" s="4" t="s">
        <v>1442</v>
      </c>
      <c r="B167" s="2" t="s">
        <v>1219</v>
      </c>
      <c r="C167" s="2" t="s">
        <v>3087</v>
      </c>
      <c r="D167" s="2" t="s">
        <v>3</v>
      </c>
      <c r="E167" s="2">
        <v>4.0599999999999996</v>
      </c>
      <c r="F167" s="2">
        <v>0.94</v>
      </c>
      <c r="G167" s="2">
        <v>0.55000000000000004</v>
      </c>
      <c r="H167" s="2">
        <v>0.21</v>
      </c>
      <c r="I167" s="2">
        <v>0.02</v>
      </c>
      <c r="J167" s="2">
        <v>0.16</v>
      </c>
      <c r="K167" s="2">
        <v>0.45</v>
      </c>
      <c r="L167" s="2">
        <v>0.45</v>
      </c>
      <c r="M167" s="2">
        <v>0.03</v>
      </c>
      <c r="N167" s="2">
        <v>0.02</v>
      </c>
      <c r="O167" s="2">
        <v>0.42</v>
      </c>
      <c r="P167" s="2">
        <v>0.99</v>
      </c>
      <c r="Q167" s="2">
        <v>7.23</v>
      </c>
      <c r="R167" s="2">
        <v>9.42</v>
      </c>
      <c r="S167" s="2">
        <v>7.21</v>
      </c>
    </row>
    <row r="168" spans="1:19">
      <c r="A168" s="4" t="s">
        <v>1565</v>
      </c>
      <c r="B168" s="2" t="s">
        <v>1222</v>
      </c>
      <c r="C168" s="2" t="s">
        <v>1568</v>
      </c>
      <c r="D168" s="2" t="s">
        <v>5</v>
      </c>
      <c r="E168" s="2">
        <v>4.45</v>
      </c>
      <c r="F168" s="2">
        <v>1.01</v>
      </c>
      <c r="G168" s="2">
        <v>0.67</v>
      </c>
      <c r="H168" s="2">
        <v>0.21</v>
      </c>
      <c r="I168" s="2">
        <v>0.01</v>
      </c>
      <c r="J168" s="2">
        <v>0.12</v>
      </c>
      <c r="K168" s="2">
        <v>0.49</v>
      </c>
      <c r="L168" s="2">
        <v>0.48</v>
      </c>
      <c r="M168" s="2">
        <v>0.03</v>
      </c>
      <c r="N168" s="2">
        <v>0.02</v>
      </c>
      <c r="O168" s="2">
        <v>0.37</v>
      </c>
      <c r="P168" s="2">
        <v>1</v>
      </c>
      <c r="Q168" s="2">
        <v>7.13</v>
      </c>
      <c r="R168" s="2">
        <v>9.39</v>
      </c>
      <c r="S168" s="2">
        <v>7.21</v>
      </c>
    </row>
    <row r="169" spans="1:19">
      <c r="A169" s="4" t="s">
        <v>360</v>
      </c>
      <c r="B169" s="2" t="s">
        <v>518</v>
      </c>
      <c r="C169" s="2" t="s">
        <v>3083</v>
      </c>
      <c r="D169" s="2" t="s">
        <v>410</v>
      </c>
      <c r="E169" s="2">
        <v>4.28</v>
      </c>
      <c r="F169" s="2">
        <v>1.1000000000000001</v>
      </c>
      <c r="G169" s="2">
        <v>0.79</v>
      </c>
      <c r="H169" s="2">
        <v>0.19</v>
      </c>
      <c r="I169" s="2">
        <v>0.01</v>
      </c>
      <c r="J169" s="2">
        <v>0.11</v>
      </c>
      <c r="K169" s="2">
        <v>0.48</v>
      </c>
      <c r="L169" s="2">
        <v>0.48</v>
      </c>
      <c r="M169" s="2">
        <v>0.08</v>
      </c>
      <c r="N169" s="2">
        <v>0.05</v>
      </c>
      <c r="O169" s="2">
        <v>0.23</v>
      </c>
      <c r="P169" s="2">
        <v>0.96</v>
      </c>
      <c r="Q169" s="2">
        <v>7.03</v>
      </c>
      <c r="R169" s="2">
        <v>9.3000000000000007</v>
      </c>
      <c r="S169" s="2">
        <v>7.28</v>
      </c>
    </row>
    <row r="170" spans="1:19">
      <c r="A170" s="4" t="s">
        <v>136</v>
      </c>
      <c r="B170" s="2" t="s">
        <v>416</v>
      </c>
      <c r="C170" s="2" t="s">
        <v>3088</v>
      </c>
      <c r="D170" s="2" t="s">
        <v>405</v>
      </c>
      <c r="E170" s="2">
        <v>3.75</v>
      </c>
      <c r="F170" s="2">
        <v>0.82</v>
      </c>
      <c r="G170" s="2">
        <v>0.51</v>
      </c>
      <c r="H170" s="2">
        <v>0.13</v>
      </c>
      <c r="I170" s="2">
        <v>0.03</v>
      </c>
      <c r="J170" s="2">
        <v>0.15</v>
      </c>
      <c r="K170" s="2">
        <v>0.48</v>
      </c>
      <c r="L170" s="2">
        <v>0.46</v>
      </c>
      <c r="M170" s="2">
        <v>7.0000000000000007E-2</v>
      </c>
      <c r="N170" s="2">
        <v>0.03</v>
      </c>
      <c r="O170" s="2">
        <v>0.47</v>
      </c>
      <c r="P170" s="2">
        <v>0.7</v>
      </c>
      <c r="Q170" s="2">
        <v>7.11</v>
      </c>
      <c r="R170" s="2">
        <v>9.3699999999999992</v>
      </c>
      <c r="S170" s="2">
        <v>7.1</v>
      </c>
    </row>
    <row r="171" spans="1:19">
      <c r="A171" s="4" t="s">
        <v>111</v>
      </c>
      <c r="B171" s="2" t="s">
        <v>415</v>
      </c>
      <c r="C171" s="2" t="s">
        <v>3092</v>
      </c>
      <c r="D171" s="2" t="s">
        <v>410</v>
      </c>
      <c r="E171" s="2">
        <v>4.09</v>
      </c>
      <c r="F171" s="2">
        <v>0.89</v>
      </c>
      <c r="G171" s="2">
        <v>0.55000000000000004</v>
      </c>
      <c r="H171" s="2">
        <v>0.19</v>
      </c>
      <c r="I171" s="2">
        <v>0.04</v>
      </c>
      <c r="J171" s="2">
        <v>0.12</v>
      </c>
      <c r="K171" s="2">
        <v>0.41</v>
      </c>
      <c r="L171" s="2">
        <v>0.49</v>
      </c>
      <c r="M171" s="2">
        <v>0.13</v>
      </c>
      <c r="N171" s="2">
        <v>0.08</v>
      </c>
      <c r="O171" s="2">
        <v>0.32</v>
      </c>
      <c r="P171" s="2">
        <v>1.04</v>
      </c>
      <c r="Q171" s="2">
        <v>7.01</v>
      </c>
      <c r="R171" s="2">
        <v>9.3000000000000007</v>
      </c>
      <c r="S171" s="2">
        <v>7.16</v>
      </c>
    </row>
    <row r="172" spans="1:19">
      <c r="A172" s="4" t="s">
        <v>291</v>
      </c>
      <c r="B172" s="2" t="s">
        <v>425</v>
      </c>
      <c r="C172" s="2" t="s">
        <v>3091</v>
      </c>
      <c r="D172" s="2" t="s">
        <v>4</v>
      </c>
      <c r="E172" s="2">
        <v>4.12</v>
      </c>
      <c r="F172" s="2">
        <v>0.88</v>
      </c>
      <c r="G172" s="2">
        <v>0.52</v>
      </c>
      <c r="H172" s="2">
        <v>0.2</v>
      </c>
      <c r="I172" s="2">
        <v>0.01</v>
      </c>
      <c r="J172" s="2">
        <v>0.15</v>
      </c>
      <c r="K172" s="2">
        <v>0.47</v>
      </c>
      <c r="L172" s="2">
        <v>0.52</v>
      </c>
      <c r="M172" s="2">
        <v>0.03</v>
      </c>
      <c r="N172" s="2">
        <v>0.03</v>
      </c>
      <c r="O172" s="2">
        <v>0.41</v>
      </c>
      <c r="P172" s="2">
        <v>0.91</v>
      </c>
      <c r="Q172" s="2">
        <v>7.08</v>
      </c>
      <c r="R172" s="2">
        <v>9.36</v>
      </c>
      <c r="S172" s="2">
        <v>7.07</v>
      </c>
    </row>
    <row r="173" spans="1:19">
      <c r="A173" s="4" t="s">
        <v>1547</v>
      </c>
      <c r="B173" s="2" t="s">
        <v>414</v>
      </c>
      <c r="C173" s="2" t="s">
        <v>3084</v>
      </c>
      <c r="D173" s="2" t="s">
        <v>410</v>
      </c>
      <c r="E173" s="2">
        <v>4.3099999999999996</v>
      </c>
      <c r="F173" s="2">
        <v>0.95</v>
      </c>
      <c r="G173" s="2">
        <v>0.62</v>
      </c>
      <c r="H173" s="2">
        <v>0.2</v>
      </c>
      <c r="I173" s="2">
        <v>0.03</v>
      </c>
      <c r="J173" s="2">
        <v>0.1</v>
      </c>
      <c r="K173" s="2">
        <v>0.52</v>
      </c>
      <c r="L173" s="2">
        <v>0.35</v>
      </c>
      <c r="M173" s="2">
        <v>0.15</v>
      </c>
      <c r="N173" s="2">
        <v>0.09</v>
      </c>
      <c r="O173" s="2">
        <v>0.3</v>
      </c>
      <c r="P173" s="2">
        <v>0.84</v>
      </c>
      <c r="Q173" s="2">
        <v>6.98</v>
      </c>
      <c r="R173" s="2">
        <v>9.2100000000000009</v>
      </c>
      <c r="S173" s="2">
        <v>7.19</v>
      </c>
    </row>
    <row r="174" spans="1:19">
      <c r="A174" s="4" t="s">
        <v>306</v>
      </c>
      <c r="B174" s="2" t="s">
        <v>518</v>
      </c>
      <c r="C174" s="2" t="s">
        <v>3083</v>
      </c>
      <c r="D174" s="2" t="s">
        <v>5</v>
      </c>
      <c r="E174" s="2">
        <v>4.05</v>
      </c>
      <c r="F174" s="2">
        <v>1.05</v>
      </c>
      <c r="G174" s="2">
        <v>0.77</v>
      </c>
      <c r="H174" s="2">
        <v>0.17</v>
      </c>
      <c r="I174" s="2">
        <v>0.04</v>
      </c>
      <c r="J174" s="2">
        <v>7.0000000000000007E-2</v>
      </c>
      <c r="K174" s="2">
        <v>0.47</v>
      </c>
      <c r="L174" s="2">
        <v>0.45</v>
      </c>
      <c r="M174" s="2">
        <v>0.1</v>
      </c>
      <c r="N174" s="2">
        <v>0.06</v>
      </c>
      <c r="O174" s="2">
        <v>0.32</v>
      </c>
      <c r="P174" s="2">
        <v>0.44</v>
      </c>
      <c r="Q174" s="2">
        <v>6.91</v>
      </c>
      <c r="R174" s="2">
        <v>9.15</v>
      </c>
      <c r="S174" s="2">
        <v>7.14</v>
      </c>
    </row>
    <row r="175" spans="1:19">
      <c r="A175" s="4" t="s">
        <v>498</v>
      </c>
      <c r="B175" s="2" t="s">
        <v>427</v>
      </c>
      <c r="C175" s="2" t="s">
        <v>3093</v>
      </c>
      <c r="D175" s="2" t="s">
        <v>4</v>
      </c>
      <c r="E175" s="2">
        <v>4.01</v>
      </c>
      <c r="F175" s="2">
        <v>0.98</v>
      </c>
      <c r="G175" s="2">
        <v>0.64</v>
      </c>
      <c r="H175" s="2">
        <v>0.21</v>
      </c>
      <c r="I175" s="2">
        <v>0.03</v>
      </c>
      <c r="J175" s="2">
        <v>0.1</v>
      </c>
      <c r="K175" s="2">
        <v>0.46</v>
      </c>
      <c r="L175" s="2">
        <v>0.52</v>
      </c>
      <c r="M175" s="2">
        <v>7.0000000000000007E-2</v>
      </c>
      <c r="N175" s="2">
        <v>0.05</v>
      </c>
      <c r="O175" s="2">
        <v>0.3</v>
      </c>
      <c r="P175" s="2">
        <v>0.96</v>
      </c>
      <c r="Q175" s="2">
        <v>6.91</v>
      </c>
      <c r="R175" s="2">
        <v>9.1999999999999993</v>
      </c>
      <c r="S175" s="2">
        <v>7.07</v>
      </c>
    </row>
    <row r="176" spans="1:19">
      <c r="A176" s="4" t="s">
        <v>622</v>
      </c>
      <c r="B176" s="2" t="s">
        <v>404</v>
      </c>
      <c r="C176" s="2" t="s">
        <v>3085</v>
      </c>
      <c r="D176" s="2" t="s">
        <v>5</v>
      </c>
      <c r="E176" s="2">
        <v>3.9</v>
      </c>
      <c r="F176" s="2">
        <v>0.99</v>
      </c>
      <c r="G176" s="2">
        <v>0.66</v>
      </c>
      <c r="H176" s="2">
        <v>0.22</v>
      </c>
      <c r="I176" s="2">
        <v>0.03</v>
      </c>
      <c r="J176" s="2">
        <v>0.08</v>
      </c>
      <c r="K176" s="2">
        <v>0.49</v>
      </c>
      <c r="L176" s="2">
        <v>0.48</v>
      </c>
      <c r="M176" s="2">
        <v>7.0000000000000007E-2</v>
      </c>
      <c r="N176" s="2">
        <v>0.05</v>
      </c>
      <c r="O176" s="2">
        <v>0.33</v>
      </c>
      <c r="P176" s="2">
        <v>0.68</v>
      </c>
      <c r="Q176" s="2">
        <v>6.91</v>
      </c>
      <c r="R176" s="2">
        <v>9.16</v>
      </c>
      <c r="S176" s="2">
        <v>7.06</v>
      </c>
    </row>
    <row r="177" spans="1:19">
      <c r="A177" s="4" t="s">
        <v>1315</v>
      </c>
      <c r="B177" s="2" t="s">
        <v>1219</v>
      </c>
      <c r="C177" s="2" t="s">
        <v>3087</v>
      </c>
      <c r="D177" s="2" t="s">
        <v>1</v>
      </c>
      <c r="E177" s="2">
        <v>4.22</v>
      </c>
      <c r="F177" s="2">
        <v>0.95</v>
      </c>
      <c r="G177" s="2">
        <v>0.6</v>
      </c>
      <c r="H177" s="2">
        <v>0.16</v>
      </c>
      <c r="I177" s="2">
        <v>0.01</v>
      </c>
      <c r="J177" s="2">
        <v>0.18</v>
      </c>
      <c r="K177" s="2">
        <v>0.48</v>
      </c>
      <c r="L177" s="2">
        <v>0.47</v>
      </c>
      <c r="M177" s="2">
        <v>0.01</v>
      </c>
      <c r="N177" s="2">
        <v>0.01</v>
      </c>
      <c r="O177" s="2">
        <v>0.3</v>
      </c>
      <c r="P177" s="2">
        <v>1.1499999999999999</v>
      </c>
      <c r="Q177" s="2">
        <v>6.98</v>
      </c>
      <c r="R177" s="2">
        <v>9.17</v>
      </c>
      <c r="S177" s="2">
        <v>7.05</v>
      </c>
    </row>
    <row r="178" spans="1:19">
      <c r="A178" s="4" t="s">
        <v>520</v>
      </c>
      <c r="B178" s="2" t="s">
        <v>416</v>
      </c>
      <c r="C178" s="2" t="s">
        <v>3088</v>
      </c>
      <c r="D178" s="2" t="s">
        <v>4</v>
      </c>
      <c r="E178" s="2">
        <v>4.1100000000000003</v>
      </c>
      <c r="F178" s="2">
        <v>1.04</v>
      </c>
      <c r="G178" s="2">
        <v>0.68</v>
      </c>
      <c r="H178" s="2">
        <v>0.22</v>
      </c>
      <c r="I178" s="2">
        <v>0.01</v>
      </c>
      <c r="J178" s="2">
        <v>0.14000000000000001</v>
      </c>
      <c r="K178" s="2">
        <v>0.48</v>
      </c>
      <c r="L178" s="2">
        <v>0.51</v>
      </c>
      <c r="M178" s="2">
        <v>0.02</v>
      </c>
      <c r="N178" s="2">
        <v>0.01</v>
      </c>
      <c r="O178" s="2">
        <v>0.23</v>
      </c>
      <c r="P178" s="2">
        <v>0.73</v>
      </c>
      <c r="Q178" s="2">
        <v>6.92</v>
      </c>
      <c r="R178" s="2">
        <v>9.15</v>
      </c>
      <c r="S178" s="2">
        <v>7.06</v>
      </c>
    </row>
    <row r="179" spans="1:19">
      <c r="A179" s="4" t="s">
        <v>110</v>
      </c>
      <c r="B179" s="2" t="s">
        <v>440</v>
      </c>
      <c r="C179" s="2" t="s">
        <v>3085</v>
      </c>
      <c r="D179" s="2" t="s">
        <v>2</v>
      </c>
      <c r="E179" s="2">
        <v>4.22</v>
      </c>
      <c r="F179" s="2">
        <v>1.07</v>
      </c>
      <c r="G179" s="2">
        <v>0.74</v>
      </c>
      <c r="H179" s="2">
        <v>0.21</v>
      </c>
      <c r="I179" s="2">
        <v>0</v>
      </c>
      <c r="J179" s="2">
        <v>0.12</v>
      </c>
      <c r="K179" s="2">
        <v>0.47</v>
      </c>
      <c r="L179" s="2">
        <v>0.46</v>
      </c>
      <c r="M179" s="2">
        <v>0.01</v>
      </c>
      <c r="N179" s="2">
        <v>0</v>
      </c>
      <c r="O179" s="2">
        <v>0.35</v>
      </c>
      <c r="P179" s="2">
        <v>0.95</v>
      </c>
      <c r="Q179" s="2">
        <v>6.95</v>
      </c>
      <c r="R179" s="2">
        <v>9.1</v>
      </c>
      <c r="S179" s="2">
        <v>7.05</v>
      </c>
    </row>
    <row r="180" spans="1:19">
      <c r="A180" s="4" t="s">
        <v>677</v>
      </c>
      <c r="B180" s="2" t="s">
        <v>417</v>
      </c>
      <c r="C180" s="2" t="s">
        <v>3086</v>
      </c>
      <c r="D180" s="2" t="s">
        <v>4</v>
      </c>
      <c r="E180" s="2">
        <v>3.96</v>
      </c>
      <c r="F180" s="2">
        <v>0.86</v>
      </c>
      <c r="G180" s="2">
        <v>0.56000000000000005</v>
      </c>
      <c r="H180" s="2">
        <v>0.16</v>
      </c>
      <c r="I180" s="2">
        <v>0.02</v>
      </c>
      <c r="J180" s="2">
        <v>0.12</v>
      </c>
      <c r="K180" s="2">
        <v>0.42</v>
      </c>
      <c r="L180" s="2">
        <v>0.52</v>
      </c>
      <c r="M180" s="2">
        <v>0.05</v>
      </c>
      <c r="N180" s="2">
        <v>0.03</v>
      </c>
      <c r="O180" s="2">
        <v>0.48</v>
      </c>
      <c r="P180" s="2">
        <v>0.95</v>
      </c>
      <c r="Q180" s="2">
        <v>6.95</v>
      </c>
      <c r="R180" s="2">
        <v>9.18</v>
      </c>
      <c r="S180" s="2">
        <v>6.94</v>
      </c>
    </row>
    <row r="181" spans="1:19">
      <c r="A181" s="4" t="s">
        <v>326</v>
      </c>
      <c r="B181" s="2" t="s">
        <v>440</v>
      </c>
      <c r="C181" s="2" t="s">
        <v>3085</v>
      </c>
      <c r="D181" s="2" t="s">
        <v>1</v>
      </c>
      <c r="E181" s="2">
        <v>3.91</v>
      </c>
      <c r="F181" s="2">
        <v>0.77</v>
      </c>
      <c r="G181" s="2">
        <v>0.44</v>
      </c>
      <c r="H181" s="2">
        <v>0.14000000000000001</v>
      </c>
      <c r="I181" s="2">
        <v>0.01</v>
      </c>
      <c r="J181" s="2">
        <v>0.19</v>
      </c>
      <c r="K181" s="2">
        <v>0.44</v>
      </c>
      <c r="L181" s="2">
        <v>0.5</v>
      </c>
      <c r="M181" s="2">
        <v>0.06</v>
      </c>
      <c r="N181" s="2">
        <v>0.04</v>
      </c>
      <c r="O181" s="2">
        <v>0.38</v>
      </c>
      <c r="P181" s="2">
        <v>1.35</v>
      </c>
      <c r="Q181" s="2">
        <v>6.9</v>
      </c>
      <c r="R181" s="2">
        <v>9.1199999999999992</v>
      </c>
      <c r="S181" s="2">
        <v>6.89</v>
      </c>
    </row>
    <row r="182" spans="1:19">
      <c r="A182" s="4" t="s">
        <v>68</v>
      </c>
      <c r="B182" s="2" t="s">
        <v>424</v>
      </c>
      <c r="C182" s="2" t="s">
        <v>3092</v>
      </c>
      <c r="D182" s="2" t="s">
        <v>5</v>
      </c>
      <c r="E182" s="2">
        <v>4</v>
      </c>
      <c r="F182" s="2">
        <v>0.96</v>
      </c>
      <c r="G182" s="2">
        <v>0.59</v>
      </c>
      <c r="H182" s="2">
        <v>0.24</v>
      </c>
      <c r="I182" s="2">
        <v>0.04</v>
      </c>
      <c r="J182" s="2">
        <v>0.09</v>
      </c>
      <c r="K182" s="2">
        <v>0.42</v>
      </c>
      <c r="L182" s="2">
        <v>0.53</v>
      </c>
      <c r="M182" s="2">
        <v>0.06</v>
      </c>
      <c r="N182" s="2">
        <v>0.03</v>
      </c>
      <c r="O182" s="2">
        <v>0.28999999999999998</v>
      </c>
      <c r="P182" s="2">
        <v>0.69</v>
      </c>
      <c r="Q182" s="2">
        <v>6.82</v>
      </c>
      <c r="R182" s="2">
        <v>9.0500000000000007</v>
      </c>
      <c r="S182" s="2">
        <v>6.95</v>
      </c>
    </row>
    <row r="183" spans="1:19">
      <c r="A183" s="4" t="s">
        <v>76</v>
      </c>
      <c r="B183" s="2" t="s">
        <v>401</v>
      </c>
      <c r="C183" s="2" t="s">
        <v>3088</v>
      </c>
      <c r="D183" s="2" t="s">
        <v>1</v>
      </c>
      <c r="E183" s="2">
        <v>4.05</v>
      </c>
      <c r="F183" s="2">
        <v>0.93</v>
      </c>
      <c r="G183" s="2">
        <v>0.59</v>
      </c>
      <c r="H183" s="2">
        <v>0.16</v>
      </c>
      <c r="I183" s="2">
        <v>0.01</v>
      </c>
      <c r="J183" s="2">
        <v>0.18</v>
      </c>
      <c r="K183" s="2">
        <v>0.48</v>
      </c>
      <c r="L183" s="2">
        <v>0.5</v>
      </c>
      <c r="M183" s="2">
        <v>0.04</v>
      </c>
      <c r="N183" s="2">
        <v>0.03</v>
      </c>
      <c r="O183" s="2">
        <v>0.2</v>
      </c>
      <c r="P183" s="2">
        <v>0.93</v>
      </c>
      <c r="Q183" s="2">
        <v>6.79</v>
      </c>
      <c r="R183" s="2">
        <v>9.02</v>
      </c>
      <c r="S183" s="2">
        <v>6.94</v>
      </c>
    </row>
    <row r="184" spans="1:19">
      <c r="A184" s="4" t="s">
        <v>338</v>
      </c>
      <c r="B184" s="2" t="s">
        <v>440</v>
      </c>
      <c r="C184" s="2" t="s">
        <v>3085</v>
      </c>
      <c r="D184" s="2" t="s">
        <v>403</v>
      </c>
      <c r="E184" s="2">
        <v>4.13</v>
      </c>
      <c r="F184" s="2">
        <v>1.07</v>
      </c>
      <c r="G184" s="2">
        <v>0.75</v>
      </c>
      <c r="H184" s="2">
        <v>0.19</v>
      </c>
      <c r="I184" s="2">
        <v>0.03</v>
      </c>
      <c r="J184" s="2">
        <v>0.1</v>
      </c>
      <c r="K184" s="2">
        <v>0.44</v>
      </c>
      <c r="L184" s="2">
        <v>0.45</v>
      </c>
      <c r="M184" s="2">
        <v>0.1</v>
      </c>
      <c r="N184" s="2">
        <v>7.0000000000000007E-2</v>
      </c>
      <c r="O184" s="2">
        <v>0.17</v>
      </c>
      <c r="P184" s="2">
        <v>0.9</v>
      </c>
      <c r="Q184" s="2">
        <v>6.74</v>
      </c>
      <c r="R184" s="2">
        <v>8.92</v>
      </c>
      <c r="S184" s="2">
        <v>7.03</v>
      </c>
    </row>
    <row r="185" spans="1:19">
      <c r="A185" s="4" t="s">
        <v>435</v>
      </c>
      <c r="B185" s="2" t="s">
        <v>414</v>
      </c>
      <c r="C185" s="2" t="s">
        <v>3084</v>
      </c>
      <c r="D185" s="2" t="s">
        <v>403</v>
      </c>
      <c r="E185" s="2">
        <v>4.0199999999999996</v>
      </c>
      <c r="F185" s="2">
        <v>0.81</v>
      </c>
      <c r="G185" s="2">
        <v>0.46</v>
      </c>
      <c r="H185" s="2">
        <v>0.17</v>
      </c>
      <c r="I185" s="2">
        <v>0.01</v>
      </c>
      <c r="J185" s="2">
        <v>0.17</v>
      </c>
      <c r="K185" s="2">
        <v>0.42</v>
      </c>
      <c r="L185" s="2">
        <v>0.45</v>
      </c>
      <c r="M185" s="2">
        <v>0.08</v>
      </c>
      <c r="N185" s="2">
        <v>0.04</v>
      </c>
      <c r="O185" s="2">
        <v>0.38</v>
      </c>
      <c r="P185" s="2">
        <v>1.34</v>
      </c>
      <c r="Q185" s="2">
        <v>6.86</v>
      </c>
      <c r="R185" s="2">
        <v>9.02</v>
      </c>
      <c r="S185" s="2">
        <v>6.87</v>
      </c>
    </row>
    <row r="186" spans="1:19">
      <c r="A186" s="4" t="s">
        <v>74</v>
      </c>
      <c r="B186" s="2" t="s">
        <v>412</v>
      </c>
      <c r="C186" s="2" t="s">
        <v>3091</v>
      </c>
      <c r="D186" s="2" t="s">
        <v>410</v>
      </c>
      <c r="E186" s="2">
        <v>4.09</v>
      </c>
      <c r="F186" s="2">
        <v>1.1499999999999999</v>
      </c>
      <c r="G186" s="2">
        <v>0.8</v>
      </c>
      <c r="H186" s="2">
        <v>0.26</v>
      </c>
      <c r="I186" s="2">
        <v>0.01</v>
      </c>
      <c r="J186" s="2">
        <v>7.0000000000000007E-2</v>
      </c>
      <c r="K186" s="2">
        <v>0.47</v>
      </c>
      <c r="L186" s="2">
        <v>0.49</v>
      </c>
      <c r="M186" s="2">
        <v>0.02</v>
      </c>
      <c r="N186" s="2">
        <v>0.01</v>
      </c>
      <c r="O186" s="2">
        <v>0.2</v>
      </c>
      <c r="P186" s="2">
        <v>0.46</v>
      </c>
      <c r="Q186" s="2">
        <v>6.72</v>
      </c>
      <c r="R186" s="2">
        <v>8.89</v>
      </c>
      <c r="S186" s="2">
        <v>6.95</v>
      </c>
    </row>
    <row r="187" spans="1:19">
      <c r="A187" s="4" t="s">
        <v>679</v>
      </c>
      <c r="B187" s="2" t="s">
        <v>416</v>
      </c>
      <c r="C187" s="2" t="s">
        <v>3088</v>
      </c>
      <c r="D187" s="2" t="s">
        <v>405</v>
      </c>
      <c r="E187" s="2">
        <v>4</v>
      </c>
      <c r="F187" s="2">
        <v>0.86</v>
      </c>
      <c r="G187" s="2">
        <v>0.6</v>
      </c>
      <c r="H187" s="2">
        <v>0.15</v>
      </c>
      <c r="I187" s="2">
        <v>0.01</v>
      </c>
      <c r="J187" s="2">
        <v>0.1</v>
      </c>
      <c r="K187" s="2">
        <v>0.43</v>
      </c>
      <c r="L187" s="2">
        <v>0.41</v>
      </c>
      <c r="M187" s="2">
        <v>0.14000000000000001</v>
      </c>
      <c r="N187" s="2">
        <v>7.0000000000000007E-2</v>
      </c>
      <c r="O187" s="2">
        <v>0.46</v>
      </c>
      <c r="P187" s="2">
        <v>1.06</v>
      </c>
      <c r="Q187" s="2">
        <v>6.79</v>
      </c>
      <c r="R187" s="2">
        <v>8.9600000000000009</v>
      </c>
      <c r="S187" s="2">
        <v>6.88</v>
      </c>
    </row>
    <row r="188" spans="1:19">
      <c r="A188" s="4" t="s">
        <v>1012</v>
      </c>
      <c r="B188" s="2" t="s">
        <v>1222</v>
      </c>
      <c r="C188" s="2" t="s">
        <v>1568</v>
      </c>
      <c r="D188" s="2" t="s">
        <v>5</v>
      </c>
      <c r="E188" s="2">
        <v>4.04</v>
      </c>
      <c r="F188" s="2">
        <v>0.89</v>
      </c>
      <c r="G188" s="2">
        <v>0.52</v>
      </c>
      <c r="H188" s="2">
        <v>0.19</v>
      </c>
      <c r="I188" s="2">
        <v>0.02</v>
      </c>
      <c r="J188" s="2">
        <v>0.16</v>
      </c>
      <c r="K188" s="2">
        <v>0.43</v>
      </c>
      <c r="L188" s="2">
        <v>0.49</v>
      </c>
      <c r="M188" s="2">
        <v>0.04</v>
      </c>
      <c r="N188" s="2">
        <v>0.02</v>
      </c>
      <c r="O188" s="2">
        <v>0.25</v>
      </c>
      <c r="P188" s="2">
        <v>1.1299999999999999</v>
      </c>
      <c r="Q188" s="2">
        <v>6.69</v>
      </c>
      <c r="R188" s="2">
        <v>8.84</v>
      </c>
      <c r="S188" s="2">
        <v>6.77</v>
      </c>
    </row>
    <row r="189" spans="1:19">
      <c r="A189" s="4" t="s">
        <v>1392</v>
      </c>
      <c r="B189" s="2" t="s">
        <v>1219</v>
      </c>
      <c r="C189" s="2" t="s">
        <v>3087</v>
      </c>
      <c r="D189" s="2" t="s">
        <v>410</v>
      </c>
      <c r="E189" s="2">
        <v>4</v>
      </c>
      <c r="F189" s="2">
        <v>0.87</v>
      </c>
      <c r="G189" s="2">
        <v>0.55000000000000004</v>
      </c>
      <c r="H189" s="2">
        <v>0.15</v>
      </c>
      <c r="I189" s="2">
        <v>0.03</v>
      </c>
      <c r="J189" s="2">
        <v>0.13</v>
      </c>
      <c r="K189" s="2">
        <v>0.38</v>
      </c>
      <c r="L189" s="2">
        <v>0.45</v>
      </c>
      <c r="M189" s="2">
        <v>0.13</v>
      </c>
      <c r="N189" s="2">
        <v>0.06</v>
      </c>
      <c r="O189" s="2">
        <v>0.27</v>
      </c>
      <c r="P189" s="2">
        <v>1.08</v>
      </c>
      <c r="Q189" s="2">
        <v>6.65</v>
      </c>
      <c r="R189" s="2">
        <v>8.7899999999999991</v>
      </c>
      <c r="S189" s="2">
        <v>6.82</v>
      </c>
    </row>
    <row r="190" spans="1:19">
      <c r="A190" s="4" t="s">
        <v>37</v>
      </c>
      <c r="B190" s="2" t="s">
        <v>401</v>
      </c>
      <c r="C190" s="2" t="s">
        <v>3088</v>
      </c>
      <c r="D190" s="2" t="s">
        <v>410</v>
      </c>
      <c r="E190" s="2">
        <v>3.9</v>
      </c>
      <c r="F190" s="2">
        <v>0.76</v>
      </c>
      <c r="G190" s="2">
        <v>0.42</v>
      </c>
      <c r="H190" s="2">
        <v>0.16</v>
      </c>
      <c r="I190" s="2">
        <v>0.02</v>
      </c>
      <c r="J190" s="2">
        <v>0.16</v>
      </c>
      <c r="K190" s="2">
        <v>0.5</v>
      </c>
      <c r="L190" s="2">
        <v>0.41</v>
      </c>
      <c r="M190" s="2">
        <v>0.05</v>
      </c>
      <c r="N190" s="2">
        <v>0.03</v>
      </c>
      <c r="O190" s="2">
        <v>0.42</v>
      </c>
      <c r="P190" s="2">
        <v>1.25</v>
      </c>
      <c r="Q190" s="2">
        <v>6.75</v>
      </c>
      <c r="R190" s="2">
        <v>8.89</v>
      </c>
      <c r="S190" s="2">
        <v>6.71</v>
      </c>
    </row>
    <row r="191" spans="1:19">
      <c r="A191" s="4" t="s">
        <v>1461</v>
      </c>
      <c r="B191" s="2" t="s">
        <v>414</v>
      </c>
      <c r="C191" s="2" t="s">
        <v>3084</v>
      </c>
      <c r="D191" s="2" t="s">
        <v>1</v>
      </c>
      <c r="E191" s="2">
        <v>3.99</v>
      </c>
      <c r="F191" s="2">
        <v>0.93</v>
      </c>
      <c r="G191" s="2">
        <v>0.56999999999999995</v>
      </c>
      <c r="H191" s="2">
        <v>0.19</v>
      </c>
      <c r="I191" s="2">
        <v>0.01</v>
      </c>
      <c r="J191" s="2">
        <v>0.16</v>
      </c>
      <c r="K191" s="2">
        <v>0.44</v>
      </c>
      <c r="L191" s="2">
        <v>0.47</v>
      </c>
      <c r="M191" s="2">
        <v>0.03</v>
      </c>
      <c r="N191" s="2">
        <v>0.02</v>
      </c>
      <c r="O191" s="2">
        <v>0.22</v>
      </c>
      <c r="P191" s="2">
        <v>0.89</v>
      </c>
      <c r="Q191" s="2">
        <v>6.67</v>
      </c>
      <c r="R191" s="2">
        <v>8.7899999999999991</v>
      </c>
      <c r="S191" s="2">
        <v>6.78</v>
      </c>
    </row>
    <row r="192" spans="1:19">
      <c r="A192" s="4" t="s">
        <v>1037</v>
      </c>
      <c r="B192" s="2" t="s">
        <v>1222</v>
      </c>
      <c r="C192" s="2" t="s">
        <v>1568</v>
      </c>
      <c r="D192" s="2" t="s">
        <v>4</v>
      </c>
      <c r="E192" s="2">
        <v>4.01</v>
      </c>
      <c r="F192" s="2">
        <v>0.85</v>
      </c>
      <c r="G192" s="2">
        <v>0.47</v>
      </c>
      <c r="H192" s="2">
        <v>0.2</v>
      </c>
      <c r="I192" s="2">
        <v>0.01</v>
      </c>
      <c r="J192" s="2">
        <v>0.16</v>
      </c>
      <c r="K192" s="2">
        <v>0.43</v>
      </c>
      <c r="L192" s="2">
        <v>0.5</v>
      </c>
      <c r="M192" s="2">
        <v>0.01</v>
      </c>
      <c r="N192" s="2">
        <v>0.01</v>
      </c>
      <c r="O192" s="2">
        <v>0.31</v>
      </c>
      <c r="P192" s="2">
        <v>0.8</v>
      </c>
      <c r="Q192" s="2">
        <v>6.69</v>
      </c>
      <c r="R192" s="2">
        <v>8.83</v>
      </c>
      <c r="S192" s="2">
        <v>6.69</v>
      </c>
    </row>
    <row r="193" spans="1:19">
      <c r="A193" s="4" t="s">
        <v>143</v>
      </c>
      <c r="B193" s="2" t="s">
        <v>519</v>
      </c>
      <c r="C193" s="2" t="s">
        <v>3089</v>
      </c>
      <c r="D193" s="2" t="s">
        <v>2</v>
      </c>
      <c r="E193" s="2">
        <v>3.86</v>
      </c>
      <c r="F193" s="2">
        <v>0.71</v>
      </c>
      <c r="G193" s="2">
        <v>0.38</v>
      </c>
      <c r="H193" s="2">
        <v>0.12</v>
      </c>
      <c r="I193" s="2">
        <v>0</v>
      </c>
      <c r="J193" s="2">
        <v>0.2</v>
      </c>
      <c r="K193" s="2">
        <v>0.46</v>
      </c>
      <c r="L193" s="2">
        <v>0.5</v>
      </c>
      <c r="M193" s="2">
        <v>0.01</v>
      </c>
      <c r="N193" s="2">
        <v>0</v>
      </c>
      <c r="O193" s="2">
        <v>0.43</v>
      </c>
      <c r="P193" s="2">
        <v>1.45</v>
      </c>
      <c r="Q193" s="2">
        <v>6.72</v>
      </c>
      <c r="R193" s="2">
        <v>8.8800000000000008</v>
      </c>
      <c r="S193" s="2">
        <v>6.62</v>
      </c>
    </row>
    <row r="194" spans="1:19">
      <c r="A194" s="4" t="s">
        <v>115</v>
      </c>
      <c r="B194" s="2" t="s">
        <v>440</v>
      </c>
      <c r="C194" s="2" t="s">
        <v>3085</v>
      </c>
      <c r="D194" s="2" t="s">
        <v>4</v>
      </c>
      <c r="E194" s="2">
        <v>4.3499999999999996</v>
      </c>
      <c r="F194" s="2">
        <v>0.88</v>
      </c>
      <c r="G194" s="2">
        <v>0.54</v>
      </c>
      <c r="H194" s="2">
        <v>0.2</v>
      </c>
      <c r="I194" s="2">
        <v>0.02</v>
      </c>
      <c r="J194" s="2">
        <v>0.13</v>
      </c>
      <c r="K194" s="2">
        <v>0.44</v>
      </c>
      <c r="L194" s="2">
        <v>0.47</v>
      </c>
      <c r="M194" s="2">
        <v>0.01</v>
      </c>
      <c r="N194" s="2">
        <v>0.01</v>
      </c>
      <c r="O194" s="2">
        <v>0.39</v>
      </c>
      <c r="P194" s="2">
        <v>1.33</v>
      </c>
      <c r="Q194" s="2">
        <v>6.69</v>
      </c>
      <c r="R194" s="2">
        <v>8.7799999999999994</v>
      </c>
      <c r="S194" s="2">
        <v>6.68</v>
      </c>
    </row>
    <row r="195" spans="1:19">
      <c r="A195" s="4" t="s">
        <v>959</v>
      </c>
      <c r="B195" s="2" t="s">
        <v>409</v>
      </c>
      <c r="C195" s="2" t="s">
        <v>3090</v>
      </c>
      <c r="D195" s="2" t="s">
        <v>2</v>
      </c>
      <c r="E195" s="2">
        <v>4.01</v>
      </c>
      <c r="F195" s="2">
        <v>0.89</v>
      </c>
      <c r="G195" s="2">
        <v>0.56000000000000005</v>
      </c>
      <c r="H195" s="2">
        <v>0.17</v>
      </c>
      <c r="I195" s="2">
        <v>0</v>
      </c>
      <c r="J195" s="2">
        <v>0.17</v>
      </c>
      <c r="K195" s="2">
        <v>0.44</v>
      </c>
      <c r="L195" s="2">
        <v>0.51</v>
      </c>
      <c r="M195" s="2">
        <v>0.01</v>
      </c>
      <c r="N195" s="2">
        <v>0.01</v>
      </c>
      <c r="O195" s="2">
        <v>0.27</v>
      </c>
      <c r="P195" s="2">
        <v>0.78</v>
      </c>
      <c r="Q195" s="2">
        <v>6.59</v>
      </c>
      <c r="R195" s="2">
        <v>8.73</v>
      </c>
      <c r="S195" s="2">
        <v>6.65</v>
      </c>
    </row>
    <row r="196" spans="1:19">
      <c r="A196" s="4" t="s">
        <v>1081</v>
      </c>
      <c r="B196" s="2" t="s">
        <v>427</v>
      </c>
      <c r="C196" s="2" t="s">
        <v>3093</v>
      </c>
      <c r="D196" s="2" t="s">
        <v>3</v>
      </c>
      <c r="E196" s="2">
        <v>4.13</v>
      </c>
      <c r="F196" s="2">
        <v>1.03</v>
      </c>
      <c r="G196" s="2">
        <v>0.76</v>
      </c>
      <c r="H196" s="2">
        <v>0.16</v>
      </c>
      <c r="I196" s="2">
        <v>0.03</v>
      </c>
      <c r="J196" s="2">
        <v>0.08</v>
      </c>
      <c r="K196" s="2">
        <v>0.38</v>
      </c>
      <c r="L196" s="2">
        <v>0.42</v>
      </c>
      <c r="M196" s="2">
        <v>0.14000000000000001</v>
      </c>
      <c r="N196" s="2">
        <v>7.0000000000000007E-2</v>
      </c>
      <c r="O196" s="2">
        <v>0.2</v>
      </c>
      <c r="P196" s="2">
        <v>0.6</v>
      </c>
      <c r="Q196" s="2">
        <v>6.47</v>
      </c>
      <c r="R196" s="2">
        <v>8.5500000000000007</v>
      </c>
      <c r="S196" s="2">
        <v>6.79</v>
      </c>
    </row>
    <row r="197" spans="1:19">
      <c r="A197" s="4" t="s">
        <v>351</v>
      </c>
      <c r="B197" s="2" t="s">
        <v>440</v>
      </c>
      <c r="C197" s="2" t="s">
        <v>3085</v>
      </c>
      <c r="D197" s="2" t="s">
        <v>4</v>
      </c>
      <c r="E197" s="2">
        <v>4.25</v>
      </c>
      <c r="F197" s="2">
        <v>1.08</v>
      </c>
      <c r="G197" s="2">
        <v>0.81</v>
      </c>
      <c r="H197" s="2">
        <v>0.16</v>
      </c>
      <c r="I197" s="2">
        <v>0.05</v>
      </c>
      <c r="J197" s="2">
        <v>7.0000000000000007E-2</v>
      </c>
      <c r="K197" s="2">
        <v>0.42</v>
      </c>
      <c r="L197" s="2">
        <v>0.43</v>
      </c>
      <c r="M197" s="2">
        <v>0.09</v>
      </c>
      <c r="N197" s="2">
        <v>0.06</v>
      </c>
      <c r="O197" s="2">
        <v>0.16</v>
      </c>
      <c r="P197" s="2">
        <v>1.06</v>
      </c>
      <c r="Q197" s="2">
        <v>6.43</v>
      </c>
      <c r="R197" s="2">
        <v>8.51</v>
      </c>
      <c r="S197" s="2">
        <v>6.76</v>
      </c>
    </row>
    <row r="198" spans="1:19">
      <c r="A198" s="4" t="s">
        <v>1103</v>
      </c>
      <c r="B198" s="2" t="s">
        <v>422</v>
      </c>
      <c r="C198" s="2" t="s">
        <v>3084</v>
      </c>
      <c r="D198" s="2" t="s">
        <v>4</v>
      </c>
      <c r="E198" s="2">
        <v>3.63</v>
      </c>
      <c r="F198" s="2">
        <v>0.83</v>
      </c>
      <c r="G198" s="2">
        <v>0.53</v>
      </c>
      <c r="H198" s="2">
        <v>0.14000000000000001</v>
      </c>
      <c r="I198" s="2">
        <v>0.02</v>
      </c>
      <c r="J198" s="2">
        <v>0.15</v>
      </c>
      <c r="K198" s="2">
        <v>0.42</v>
      </c>
      <c r="L198" s="2">
        <v>0.47</v>
      </c>
      <c r="M198" s="2">
        <v>0.06</v>
      </c>
      <c r="N198" s="2">
        <v>0.04</v>
      </c>
      <c r="O198" s="2">
        <v>0.31</v>
      </c>
      <c r="P198" s="2">
        <v>1.1000000000000001</v>
      </c>
      <c r="Q198" s="2">
        <v>6.52</v>
      </c>
      <c r="R198" s="2">
        <v>8.64</v>
      </c>
      <c r="S198" s="2">
        <v>6.6</v>
      </c>
    </row>
    <row r="199" spans="1:19">
      <c r="A199" s="4" t="s">
        <v>70</v>
      </c>
      <c r="B199" s="2" t="s">
        <v>409</v>
      </c>
      <c r="C199" s="2" t="s">
        <v>3090</v>
      </c>
      <c r="D199" s="2" t="s">
        <v>5</v>
      </c>
      <c r="E199" s="2">
        <v>4.04</v>
      </c>
      <c r="F199" s="2">
        <v>1.05</v>
      </c>
      <c r="G199" s="2">
        <v>0.74</v>
      </c>
      <c r="H199" s="2">
        <v>0.23</v>
      </c>
      <c r="I199" s="2">
        <v>0.02</v>
      </c>
      <c r="J199" s="2">
        <v>7.0000000000000007E-2</v>
      </c>
      <c r="K199" s="2">
        <v>0.4</v>
      </c>
      <c r="L199" s="2">
        <v>0.4</v>
      </c>
      <c r="M199" s="2">
        <v>7.0000000000000007E-2</v>
      </c>
      <c r="N199" s="2">
        <v>0.04</v>
      </c>
      <c r="O199" s="2">
        <v>0.26</v>
      </c>
      <c r="P199" s="2">
        <v>0.56000000000000005</v>
      </c>
      <c r="Q199" s="2">
        <v>6.48</v>
      </c>
      <c r="R199" s="2">
        <v>8.49</v>
      </c>
      <c r="S199" s="2">
        <v>6.68</v>
      </c>
    </row>
    <row r="200" spans="1:19">
      <c r="A200" s="4" t="s">
        <v>1493</v>
      </c>
      <c r="B200" s="2" t="s">
        <v>411</v>
      </c>
      <c r="C200" s="2" t="s">
        <v>3087</v>
      </c>
      <c r="D200" s="2" t="s">
        <v>410</v>
      </c>
      <c r="E200" s="2">
        <v>3.69</v>
      </c>
      <c r="F200" s="2">
        <v>0.85</v>
      </c>
      <c r="G200" s="2">
        <v>0.56000000000000005</v>
      </c>
      <c r="H200" s="2">
        <v>0.15</v>
      </c>
      <c r="I200" s="2">
        <v>0.04</v>
      </c>
      <c r="J200" s="2">
        <v>0.1</v>
      </c>
      <c r="K200" s="2">
        <v>0.44</v>
      </c>
      <c r="L200" s="2">
        <v>0.36</v>
      </c>
      <c r="M200" s="2">
        <v>0.16</v>
      </c>
      <c r="N200" s="2">
        <v>0.08</v>
      </c>
      <c r="O200" s="2">
        <v>0.25</v>
      </c>
      <c r="P200" s="2">
        <v>0.84</v>
      </c>
      <c r="Q200" s="2">
        <v>6.43</v>
      </c>
      <c r="R200" s="2">
        <v>8.51</v>
      </c>
      <c r="S200" s="2">
        <v>6.65</v>
      </c>
    </row>
    <row r="201" spans="1:19">
      <c r="A201" s="4" t="s">
        <v>1552</v>
      </c>
      <c r="B201" s="2" t="s">
        <v>414</v>
      </c>
      <c r="C201" s="2" t="s">
        <v>3084</v>
      </c>
      <c r="D201" s="2" t="s">
        <v>3</v>
      </c>
      <c r="E201" s="2">
        <v>3.9</v>
      </c>
      <c r="F201" s="2">
        <v>0.83</v>
      </c>
      <c r="G201" s="2">
        <v>0.52</v>
      </c>
      <c r="H201" s="2">
        <v>0.16</v>
      </c>
      <c r="I201" s="2">
        <v>0.01</v>
      </c>
      <c r="J201" s="2">
        <v>0.14000000000000001</v>
      </c>
      <c r="K201" s="2">
        <v>0.41</v>
      </c>
      <c r="L201" s="2">
        <v>0.43</v>
      </c>
      <c r="M201" s="2">
        <v>0.04</v>
      </c>
      <c r="N201" s="2">
        <v>0.03</v>
      </c>
      <c r="O201" s="2">
        <v>0.41</v>
      </c>
      <c r="P201" s="2">
        <v>0.89</v>
      </c>
      <c r="Q201" s="2">
        <v>6.54</v>
      </c>
      <c r="R201" s="2">
        <v>8.56</v>
      </c>
      <c r="S201" s="2">
        <v>6.53</v>
      </c>
    </row>
    <row r="202" spans="1:19">
      <c r="A202" s="4" t="s">
        <v>278</v>
      </c>
      <c r="B202" s="2" t="s">
        <v>401</v>
      </c>
      <c r="C202" s="2" t="s">
        <v>3088</v>
      </c>
      <c r="D202" s="2" t="s">
        <v>2</v>
      </c>
      <c r="E202" s="2">
        <v>4.0199999999999996</v>
      </c>
      <c r="F202" s="2">
        <v>0.86</v>
      </c>
      <c r="G202" s="2">
        <v>0.56000000000000005</v>
      </c>
      <c r="H202" s="2">
        <v>0.15</v>
      </c>
      <c r="I202" s="2">
        <v>0</v>
      </c>
      <c r="J202" s="2">
        <v>0.15</v>
      </c>
      <c r="K202" s="2">
        <v>0.44</v>
      </c>
      <c r="L202" s="2">
        <v>0.47</v>
      </c>
      <c r="M202" s="2">
        <v>0.04</v>
      </c>
      <c r="N202" s="2">
        <v>0.02</v>
      </c>
      <c r="O202" s="2">
        <v>0.28000000000000003</v>
      </c>
      <c r="P202" s="2">
        <v>1.25</v>
      </c>
      <c r="Q202" s="2">
        <v>6.42</v>
      </c>
      <c r="R202" s="2">
        <v>8.51</v>
      </c>
      <c r="S202" s="2">
        <v>6.51</v>
      </c>
    </row>
    <row r="203" spans="1:19">
      <c r="A203" s="4" t="s">
        <v>680</v>
      </c>
      <c r="B203" s="2" t="s">
        <v>409</v>
      </c>
      <c r="C203" s="2" t="s">
        <v>3090</v>
      </c>
      <c r="D203" s="2" t="s">
        <v>3</v>
      </c>
      <c r="E203" s="2">
        <v>4.01</v>
      </c>
      <c r="F203" s="2">
        <v>0.85</v>
      </c>
      <c r="G203" s="2">
        <v>0.56999999999999995</v>
      </c>
      <c r="H203" s="2">
        <v>0.18</v>
      </c>
      <c r="I203" s="2">
        <v>0.03</v>
      </c>
      <c r="J203" s="2">
        <v>7.0000000000000007E-2</v>
      </c>
      <c r="K203" s="2">
        <v>0.38</v>
      </c>
      <c r="L203" s="2">
        <v>0.36</v>
      </c>
      <c r="M203" s="2">
        <v>0.19</v>
      </c>
      <c r="N203" s="2">
        <v>0.11</v>
      </c>
      <c r="O203" s="2">
        <v>0.32</v>
      </c>
      <c r="P203" s="2">
        <v>1.1499999999999999</v>
      </c>
      <c r="Q203" s="2">
        <v>6.37</v>
      </c>
      <c r="R203" s="2">
        <v>8.42</v>
      </c>
      <c r="S203" s="2">
        <v>6.57</v>
      </c>
    </row>
    <row r="204" spans="1:19">
      <c r="A204" s="4" t="s">
        <v>1036</v>
      </c>
      <c r="B204" s="2" t="s">
        <v>1222</v>
      </c>
      <c r="C204" s="2" t="s">
        <v>1568</v>
      </c>
      <c r="D204" s="2" t="s">
        <v>1</v>
      </c>
      <c r="E204" s="2">
        <v>3.78</v>
      </c>
      <c r="F204" s="2">
        <v>0.79</v>
      </c>
      <c r="G204" s="2">
        <v>0.42</v>
      </c>
      <c r="H204" s="2">
        <v>0.16</v>
      </c>
      <c r="I204" s="2">
        <v>0.01</v>
      </c>
      <c r="J204" s="2">
        <v>0.2</v>
      </c>
      <c r="K204" s="2">
        <v>0.41</v>
      </c>
      <c r="L204" s="2">
        <v>0.5</v>
      </c>
      <c r="M204" s="2">
        <v>0.02</v>
      </c>
      <c r="N204" s="2">
        <v>0.01</v>
      </c>
      <c r="O204" s="2">
        <v>0.17</v>
      </c>
      <c r="P204" s="2">
        <v>1.31</v>
      </c>
      <c r="Q204" s="2">
        <v>6.32</v>
      </c>
      <c r="R204" s="2">
        <v>8.3800000000000008</v>
      </c>
      <c r="S204" s="2">
        <v>6.38</v>
      </c>
    </row>
    <row r="205" spans="1:19">
      <c r="A205" s="4" t="s">
        <v>436</v>
      </c>
      <c r="B205" s="2" t="s">
        <v>407</v>
      </c>
      <c r="C205" s="2" t="s">
        <v>3093</v>
      </c>
      <c r="D205" s="2" t="s">
        <v>4</v>
      </c>
      <c r="E205" s="2">
        <v>3.86</v>
      </c>
      <c r="F205" s="2">
        <v>0.93</v>
      </c>
      <c r="G205" s="2">
        <v>0.59</v>
      </c>
      <c r="H205" s="2">
        <v>0.22</v>
      </c>
      <c r="I205" s="2">
        <v>0.02</v>
      </c>
      <c r="J205" s="2">
        <v>0.11</v>
      </c>
      <c r="K205" s="2">
        <v>0.42</v>
      </c>
      <c r="L205" s="2">
        <v>0.45</v>
      </c>
      <c r="M205" s="2">
        <v>0.01</v>
      </c>
      <c r="N205" s="2">
        <v>0.01</v>
      </c>
      <c r="O205" s="2">
        <v>0.25</v>
      </c>
      <c r="P205" s="2">
        <v>0.74</v>
      </c>
      <c r="Q205" s="2">
        <v>6.32</v>
      </c>
      <c r="R205" s="2">
        <v>8.33</v>
      </c>
      <c r="S205" s="2">
        <v>6.41</v>
      </c>
    </row>
    <row r="206" spans="1:19">
      <c r="A206" s="4" t="s">
        <v>499</v>
      </c>
      <c r="B206" s="2" t="s">
        <v>407</v>
      </c>
      <c r="C206" s="2" t="s">
        <v>3093</v>
      </c>
      <c r="D206" s="2" t="s">
        <v>1</v>
      </c>
      <c r="E206" s="2">
        <v>4.09</v>
      </c>
      <c r="F206" s="2">
        <v>0.76</v>
      </c>
      <c r="G206" s="2">
        <v>0.5</v>
      </c>
      <c r="H206" s="2">
        <v>0.14000000000000001</v>
      </c>
      <c r="I206" s="2">
        <v>0.01</v>
      </c>
      <c r="J206" s="2">
        <v>0.11</v>
      </c>
      <c r="K206" s="2">
        <v>0.44</v>
      </c>
      <c r="L206" s="2">
        <v>0.44</v>
      </c>
      <c r="M206" s="2">
        <v>0.01</v>
      </c>
      <c r="N206" s="2">
        <v>0.01</v>
      </c>
      <c r="O206" s="2">
        <v>0.55000000000000004</v>
      </c>
      <c r="P206" s="2">
        <v>1.26</v>
      </c>
      <c r="Q206" s="2">
        <v>6.41</v>
      </c>
      <c r="R206" s="2">
        <v>8.43</v>
      </c>
      <c r="S206" s="2">
        <v>6.3</v>
      </c>
    </row>
    <row r="207" spans="1:19">
      <c r="A207" s="4" t="s">
        <v>1439</v>
      </c>
      <c r="B207" s="2" t="s">
        <v>415</v>
      </c>
      <c r="C207" s="2" t="s">
        <v>3092</v>
      </c>
      <c r="D207" s="2" t="s">
        <v>1</v>
      </c>
      <c r="E207" s="2">
        <v>3.74</v>
      </c>
      <c r="F207" s="2">
        <v>0.78</v>
      </c>
      <c r="G207" s="2">
        <v>0.48</v>
      </c>
      <c r="H207" s="2">
        <v>0.18</v>
      </c>
      <c r="I207" s="2">
        <v>0</v>
      </c>
      <c r="J207" s="2">
        <v>0.12</v>
      </c>
      <c r="K207" s="2">
        <v>0.38</v>
      </c>
      <c r="L207" s="2">
        <v>0.47</v>
      </c>
      <c r="M207" s="2">
        <v>0.01</v>
      </c>
      <c r="N207" s="2">
        <v>0</v>
      </c>
      <c r="O207" s="2">
        <v>0.33</v>
      </c>
      <c r="P207" s="2">
        <v>0.95</v>
      </c>
      <c r="Q207" s="2">
        <v>5.92</v>
      </c>
      <c r="R207" s="2">
        <v>7.85</v>
      </c>
      <c r="S207" s="2">
        <v>5.93</v>
      </c>
    </row>
    <row r="208" spans="1:19">
      <c r="A208" s="4" t="s">
        <v>301</v>
      </c>
      <c r="B208" s="2" t="s">
        <v>1222</v>
      </c>
      <c r="C208" s="2" t="s">
        <v>1568</v>
      </c>
      <c r="D208" s="2" t="s">
        <v>410</v>
      </c>
      <c r="E208" s="2">
        <v>3.81</v>
      </c>
      <c r="F208" s="2">
        <v>0.68</v>
      </c>
      <c r="G208" s="2">
        <v>0.41</v>
      </c>
      <c r="H208" s="2">
        <v>0.11</v>
      </c>
      <c r="I208" s="2">
        <v>0.02</v>
      </c>
      <c r="J208" s="2">
        <v>0.14000000000000001</v>
      </c>
      <c r="K208" s="2">
        <v>0.37</v>
      </c>
      <c r="L208" s="2">
        <v>0.34</v>
      </c>
      <c r="M208" s="2">
        <v>0.14000000000000001</v>
      </c>
      <c r="N208" s="2">
        <v>7.0000000000000007E-2</v>
      </c>
      <c r="O208" s="2">
        <v>0.27</v>
      </c>
      <c r="P208" s="2">
        <v>1.57</v>
      </c>
      <c r="Q208" s="2">
        <v>5.88</v>
      </c>
      <c r="R208" s="2">
        <v>7.77</v>
      </c>
      <c r="S208" s="2">
        <v>5.99</v>
      </c>
    </row>
    <row r="209" spans="1:19">
      <c r="A209" s="4" t="s">
        <v>1027</v>
      </c>
      <c r="B209" s="2" t="s">
        <v>412</v>
      </c>
      <c r="C209" s="2" t="s">
        <v>3091</v>
      </c>
      <c r="D209" s="2" t="s">
        <v>1</v>
      </c>
      <c r="E209" s="2">
        <v>3.87</v>
      </c>
      <c r="F209" s="2">
        <v>0.95</v>
      </c>
      <c r="G209" s="2">
        <v>0.68</v>
      </c>
      <c r="H209" s="2">
        <v>0.21</v>
      </c>
      <c r="I209" s="2">
        <v>0</v>
      </c>
      <c r="J209" s="2">
        <v>0.06</v>
      </c>
      <c r="K209" s="2">
        <v>0.37</v>
      </c>
      <c r="L209" s="2">
        <v>0.45</v>
      </c>
      <c r="M209" s="2">
        <v>0.03</v>
      </c>
      <c r="N209" s="2">
        <v>0.02</v>
      </c>
      <c r="O209" s="2">
        <v>0.26</v>
      </c>
      <c r="P209" s="2">
        <v>0.67</v>
      </c>
      <c r="Q209" s="2">
        <v>5.85</v>
      </c>
      <c r="R209" s="2">
        <v>7.74</v>
      </c>
      <c r="S209" s="2">
        <v>6</v>
      </c>
    </row>
    <row r="210" spans="1:19">
      <c r="A210" s="4" t="s">
        <v>77</v>
      </c>
      <c r="B210" s="2" t="s">
        <v>444</v>
      </c>
      <c r="C210" s="2" t="s">
        <v>3086</v>
      </c>
      <c r="D210" s="2" t="s">
        <v>5</v>
      </c>
      <c r="E210" s="2">
        <v>3.85</v>
      </c>
      <c r="F210" s="2">
        <v>0.82</v>
      </c>
      <c r="G210" s="2">
        <v>0.56999999999999995</v>
      </c>
      <c r="H210" s="2">
        <v>0.14000000000000001</v>
      </c>
      <c r="I210" s="2">
        <v>0.02</v>
      </c>
      <c r="J210" s="2">
        <v>0.09</v>
      </c>
      <c r="K210" s="2">
        <v>0.35</v>
      </c>
      <c r="L210" s="2">
        <v>0.39</v>
      </c>
      <c r="M210" s="2">
        <v>0.09</v>
      </c>
      <c r="N210" s="2">
        <v>0.06</v>
      </c>
      <c r="O210" s="2">
        <v>0.31</v>
      </c>
      <c r="P210" s="2">
        <v>0.74</v>
      </c>
      <c r="Q210" s="2">
        <v>5.86</v>
      </c>
      <c r="R210" s="2">
        <v>7.73</v>
      </c>
      <c r="S210" s="2">
        <v>5.98</v>
      </c>
    </row>
    <row r="211" spans="1:19">
      <c r="A211" s="4" t="s">
        <v>371</v>
      </c>
      <c r="B211" s="2" t="s">
        <v>518</v>
      </c>
      <c r="C211" s="2" t="s">
        <v>3083</v>
      </c>
      <c r="D211" s="2" t="s">
        <v>1</v>
      </c>
      <c r="E211" s="2">
        <v>3.93</v>
      </c>
      <c r="F211" s="2">
        <v>0.86</v>
      </c>
      <c r="G211" s="2">
        <v>0.62</v>
      </c>
      <c r="H211" s="2">
        <v>0.17</v>
      </c>
      <c r="I211" s="2">
        <v>0</v>
      </c>
      <c r="J211" s="2">
        <v>7.0000000000000007E-2</v>
      </c>
      <c r="K211" s="2">
        <v>0.43</v>
      </c>
      <c r="L211" s="2">
        <v>0.42</v>
      </c>
      <c r="M211" s="2">
        <v>0.03</v>
      </c>
      <c r="N211" s="2">
        <v>0.02</v>
      </c>
      <c r="O211" s="2">
        <v>0.28999999999999998</v>
      </c>
      <c r="P211" s="2">
        <v>0.77</v>
      </c>
      <c r="Q211" s="2">
        <v>5.72</v>
      </c>
      <c r="R211" s="2">
        <v>7.61</v>
      </c>
      <c r="S211" s="2">
        <v>5.84</v>
      </c>
    </row>
    <row r="212" spans="1:19">
      <c r="A212" s="4" t="s">
        <v>1106</v>
      </c>
      <c r="B212" s="2" t="s">
        <v>416</v>
      </c>
      <c r="C212" s="2" t="s">
        <v>3088</v>
      </c>
      <c r="D212" s="2" t="s">
        <v>1</v>
      </c>
      <c r="E212" s="2">
        <v>3.72</v>
      </c>
      <c r="F212" s="2">
        <v>0.81</v>
      </c>
      <c r="G212" s="2">
        <v>0.55000000000000004</v>
      </c>
      <c r="H212" s="2">
        <v>0.13</v>
      </c>
      <c r="I212" s="2">
        <v>0</v>
      </c>
      <c r="J212" s="2">
        <v>0.12</v>
      </c>
      <c r="K212" s="2">
        <v>0.41</v>
      </c>
      <c r="L212" s="2">
        <v>0.43</v>
      </c>
      <c r="M212" s="2">
        <v>0.02</v>
      </c>
      <c r="N212" s="2">
        <v>0.01</v>
      </c>
      <c r="O212" s="2">
        <v>0.21</v>
      </c>
      <c r="P212" s="2">
        <v>0.87</v>
      </c>
      <c r="Q212" s="2">
        <v>5.63</v>
      </c>
      <c r="R212" s="2">
        <v>7.5</v>
      </c>
      <c r="S212" s="2">
        <v>5.75</v>
      </c>
    </row>
    <row r="213" spans="1:19">
      <c r="A213" s="4" t="s">
        <v>1463</v>
      </c>
      <c r="B213" s="2" t="s">
        <v>518</v>
      </c>
      <c r="C213" s="2" t="s">
        <v>3083</v>
      </c>
      <c r="D213" s="2" t="s">
        <v>5</v>
      </c>
      <c r="E213" s="2">
        <v>3.94</v>
      </c>
      <c r="F213" s="2">
        <v>1.03</v>
      </c>
      <c r="G213" s="2">
        <v>0.81</v>
      </c>
      <c r="H213" s="2">
        <v>0.16</v>
      </c>
      <c r="I213" s="2">
        <v>0.01</v>
      </c>
      <c r="J213" s="2">
        <v>0.05</v>
      </c>
      <c r="K213" s="2">
        <v>0.39</v>
      </c>
      <c r="L213" s="2">
        <v>0.38</v>
      </c>
      <c r="M213" s="2">
        <v>0.05</v>
      </c>
      <c r="N213" s="2">
        <v>0.04</v>
      </c>
      <c r="O213" s="2">
        <v>0.16</v>
      </c>
      <c r="P213" s="2">
        <v>0.53</v>
      </c>
      <c r="Q213" s="2">
        <v>5.57</v>
      </c>
      <c r="R213" s="2">
        <v>7.37</v>
      </c>
      <c r="S213" s="2">
        <v>5.87</v>
      </c>
    </row>
    <row r="214" spans="1:19">
      <c r="A214" s="4" t="s">
        <v>132</v>
      </c>
      <c r="B214" s="2" t="s">
        <v>418</v>
      </c>
      <c r="C214" s="2" t="s">
        <v>1568</v>
      </c>
      <c r="D214" s="2" t="s">
        <v>1</v>
      </c>
      <c r="E214" s="2">
        <v>3.48</v>
      </c>
      <c r="F214" s="2">
        <v>0.74</v>
      </c>
      <c r="G214" s="2">
        <v>0.46</v>
      </c>
      <c r="H214" s="2">
        <v>0.15</v>
      </c>
      <c r="I214" s="2">
        <v>0</v>
      </c>
      <c r="J214" s="2">
        <v>0.13</v>
      </c>
      <c r="K214" s="2">
        <v>0.42</v>
      </c>
      <c r="L214" s="2">
        <v>0.41</v>
      </c>
      <c r="M214" s="2">
        <v>0.01</v>
      </c>
      <c r="N214" s="2">
        <v>0.01</v>
      </c>
      <c r="O214" s="2">
        <v>0.24</v>
      </c>
      <c r="P214" s="2">
        <v>0.78</v>
      </c>
      <c r="Q214" s="2">
        <v>5.61</v>
      </c>
      <c r="R214" s="2">
        <v>7.46</v>
      </c>
      <c r="S214" s="2">
        <v>5.67</v>
      </c>
    </row>
    <row r="215" spans="1:19">
      <c r="A215" s="4" t="s">
        <v>1229</v>
      </c>
      <c r="B215" s="2" t="s">
        <v>1219</v>
      </c>
      <c r="C215" s="2" t="s">
        <v>3087</v>
      </c>
      <c r="D215" s="2" t="s">
        <v>4</v>
      </c>
      <c r="E215" s="2">
        <v>3.75</v>
      </c>
      <c r="F215" s="2">
        <v>0.84</v>
      </c>
      <c r="G215" s="2">
        <v>0.56999999999999995</v>
      </c>
      <c r="H215" s="2">
        <v>0.17</v>
      </c>
      <c r="I215" s="2">
        <v>0.03</v>
      </c>
      <c r="J215" s="2">
        <v>0.08</v>
      </c>
      <c r="K215" s="2">
        <v>0.31</v>
      </c>
      <c r="L215" s="2">
        <v>0.37</v>
      </c>
      <c r="M215" s="2">
        <v>7.0000000000000007E-2</v>
      </c>
      <c r="N215" s="2">
        <v>0.04</v>
      </c>
      <c r="O215" s="2">
        <v>0.25</v>
      </c>
      <c r="P215" s="2">
        <v>0.8</v>
      </c>
      <c r="Q215" s="2">
        <v>5.56</v>
      </c>
      <c r="R215" s="2">
        <v>7.29</v>
      </c>
      <c r="S215" s="2">
        <v>5.7</v>
      </c>
    </row>
    <row r="216" spans="1:19">
      <c r="A216" s="4" t="s">
        <v>358</v>
      </c>
      <c r="B216" s="2" t="s">
        <v>440</v>
      </c>
      <c r="C216" s="2" t="s">
        <v>3085</v>
      </c>
      <c r="D216" s="2" t="s">
        <v>5</v>
      </c>
      <c r="E216" s="2">
        <v>3.72</v>
      </c>
      <c r="F216" s="2">
        <v>0.83</v>
      </c>
      <c r="G216" s="2">
        <v>0.55000000000000004</v>
      </c>
      <c r="H216" s="2">
        <v>0.18</v>
      </c>
      <c r="I216" s="2">
        <v>0.02</v>
      </c>
      <c r="J216" s="2">
        <v>0.08</v>
      </c>
      <c r="K216" s="2">
        <v>0.38</v>
      </c>
      <c r="L216" s="2">
        <v>0.37</v>
      </c>
      <c r="M216" s="2">
        <v>0.01</v>
      </c>
      <c r="N216" s="2">
        <v>0.01</v>
      </c>
      <c r="O216" s="2">
        <v>0.26</v>
      </c>
      <c r="P216" s="2">
        <v>0.81</v>
      </c>
      <c r="Q216" s="2">
        <v>5.47</v>
      </c>
      <c r="R216" s="2">
        <v>7.2</v>
      </c>
      <c r="S216" s="2">
        <v>5.56</v>
      </c>
    </row>
    <row r="217" spans="1:19">
      <c r="A217" s="4" t="s">
        <v>1011</v>
      </c>
      <c r="B217" s="2" t="s">
        <v>427</v>
      </c>
      <c r="C217" s="2" t="s">
        <v>3093</v>
      </c>
      <c r="D217" s="2" t="s">
        <v>1</v>
      </c>
      <c r="E217" s="2">
        <v>3.62</v>
      </c>
      <c r="F217" s="2">
        <v>0.78</v>
      </c>
      <c r="G217" s="2">
        <v>0.5</v>
      </c>
      <c r="H217" s="2">
        <v>0.17</v>
      </c>
      <c r="I217" s="2">
        <v>0.01</v>
      </c>
      <c r="J217" s="2">
        <v>0.1</v>
      </c>
      <c r="K217" s="2">
        <v>0.34</v>
      </c>
      <c r="L217" s="2">
        <v>0.38</v>
      </c>
      <c r="M217" s="2">
        <v>0.02</v>
      </c>
      <c r="N217" s="2">
        <v>0.01</v>
      </c>
      <c r="O217" s="2">
        <v>0.23</v>
      </c>
      <c r="P217" s="2">
        <v>0.99</v>
      </c>
      <c r="Q217" s="2">
        <v>5.37</v>
      </c>
      <c r="R217" s="2">
        <v>7.06</v>
      </c>
      <c r="S217" s="2">
        <v>5.45</v>
      </c>
    </row>
    <row r="218" spans="1:19">
      <c r="A218" s="4" t="s">
        <v>521</v>
      </c>
      <c r="B218" s="2" t="s">
        <v>519</v>
      </c>
      <c r="C218" s="2" t="s">
        <v>3089</v>
      </c>
      <c r="D218" s="2" t="s">
        <v>5</v>
      </c>
      <c r="E218" s="2">
        <v>3.35</v>
      </c>
      <c r="F218" s="2">
        <v>0.68</v>
      </c>
      <c r="G218" s="2">
        <v>0.46</v>
      </c>
      <c r="H218" s="2">
        <v>0.12</v>
      </c>
      <c r="I218" s="2">
        <v>0.03</v>
      </c>
      <c r="J218" s="2">
        <v>0.08</v>
      </c>
      <c r="K218" s="2">
        <v>0.33</v>
      </c>
      <c r="L218" s="2">
        <v>0.33</v>
      </c>
      <c r="M218" s="2">
        <v>7.0000000000000007E-2</v>
      </c>
      <c r="N218" s="2">
        <v>0.05</v>
      </c>
      <c r="O218" s="2">
        <v>0.24</v>
      </c>
      <c r="P218" s="2">
        <v>0.91</v>
      </c>
      <c r="Q218" s="2">
        <v>4.96</v>
      </c>
      <c r="R218" s="2">
        <v>6.57</v>
      </c>
      <c r="S218" s="2">
        <v>5.07</v>
      </c>
    </row>
    <row r="219" spans="1:19">
      <c r="A219" s="4" t="s">
        <v>350</v>
      </c>
      <c r="B219" s="2" t="s">
        <v>444</v>
      </c>
      <c r="C219" s="2" t="s">
        <v>3086</v>
      </c>
      <c r="D219" s="2" t="s">
        <v>1</v>
      </c>
      <c r="E219" s="2">
        <v>3.23</v>
      </c>
      <c r="F219" s="2">
        <v>0.65</v>
      </c>
      <c r="G219" s="2">
        <v>0.43</v>
      </c>
      <c r="H219" s="2">
        <v>0.12</v>
      </c>
      <c r="I219" s="2">
        <v>0.01</v>
      </c>
      <c r="J219" s="2">
        <v>0.1</v>
      </c>
      <c r="K219" s="2">
        <v>0.3</v>
      </c>
      <c r="L219" s="2">
        <v>0.34</v>
      </c>
      <c r="M219" s="2">
        <v>0.01</v>
      </c>
      <c r="N219" s="2">
        <v>0.01</v>
      </c>
      <c r="O219" s="2">
        <v>0.3</v>
      </c>
      <c r="P219" s="2">
        <v>0.66</v>
      </c>
      <c r="Q219" s="2">
        <v>4.8499999999999996</v>
      </c>
      <c r="R219" s="2">
        <v>6.36</v>
      </c>
      <c r="S219" s="2">
        <v>4.8499999999999996</v>
      </c>
    </row>
    <row r="220" spans="1:19">
      <c r="A220" s="4" t="s">
        <v>646</v>
      </c>
      <c r="B220" s="2" t="s">
        <v>409</v>
      </c>
      <c r="C220" s="2" t="s">
        <v>3090</v>
      </c>
      <c r="D220" s="2" t="s">
        <v>1</v>
      </c>
      <c r="E220" s="2">
        <v>3.49</v>
      </c>
      <c r="F220" s="2">
        <v>0.56000000000000005</v>
      </c>
      <c r="G220" s="2">
        <v>0.35</v>
      </c>
      <c r="H220" s="2">
        <v>0.11</v>
      </c>
      <c r="I220" s="2">
        <v>0</v>
      </c>
      <c r="J220" s="2">
        <v>0.1</v>
      </c>
      <c r="K220" s="2">
        <v>0.34</v>
      </c>
      <c r="L220" s="2">
        <v>0.34</v>
      </c>
      <c r="M220" s="2">
        <v>0.02</v>
      </c>
      <c r="N220" s="2">
        <v>0.01</v>
      </c>
      <c r="O220" s="2">
        <v>0.33</v>
      </c>
      <c r="P220" s="2">
        <v>1.42</v>
      </c>
      <c r="Q220" s="2">
        <v>4.76</v>
      </c>
      <c r="R220" s="2">
        <v>6.29</v>
      </c>
      <c r="S220" s="2">
        <v>4.72</v>
      </c>
    </row>
    <row r="221" spans="1:19">
      <c r="A221" s="4" t="s">
        <v>384</v>
      </c>
      <c r="B221" s="2" t="s">
        <v>404</v>
      </c>
      <c r="C221" s="2" t="s">
        <v>3085</v>
      </c>
      <c r="D221" s="2" t="s">
        <v>1</v>
      </c>
      <c r="E221" s="2">
        <v>3.12</v>
      </c>
      <c r="F221" s="2">
        <v>0.61</v>
      </c>
      <c r="G221" s="2">
        <v>0.41</v>
      </c>
      <c r="H221" s="2">
        <v>0.12</v>
      </c>
      <c r="I221" s="2">
        <v>0.01</v>
      </c>
      <c r="J221" s="2">
        <v>0.06</v>
      </c>
      <c r="K221" s="2">
        <v>0.36</v>
      </c>
      <c r="L221" s="2">
        <v>0.31</v>
      </c>
      <c r="M221" s="2">
        <v>0.01</v>
      </c>
      <c r="N221" s="2">
        <v>0.01</v>
      </c>
      <c r="O221" s="2">
        <v>0.24</v>
      </c>
      <c r="P221" s="2">
        <v>0.88</v>
      </c>
      <c r="Q221" s="2">
        <v>4.37</v>
      </c>
      <c r="R221" s="2">
        <v>5.83</v>
      </c>
      <c r="S221" s="2">
        <v>4.43</v>
      </c>
    </row>
  </sheetData>
  <sortState ref="A2:S118">
    <sortCondition ref="C1:C1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B45-3AA6-6942-9258-F7FD9F4EAA6C}">
  <sheetPr codeName="Sheet4"/>
  <dimension ref="A1:P28"/>
  <sheetViews>
    <sheetView workbookViewId="0">
      <selection activeCell="C16" sqref="C16"/>
    </sheetView>
  </sheetViews>
  <sheetFormatPr baseColWidth="10" defaultRowHeight="16"/>
  <cols>
    <col min="1" max="1" width="16.6640625" customWidth="1"/>
    <col min="2" max="2" width="11.83203125" customWidth="1"/>
    <col min="3" max="3" width="22.1640625" customWidth="1"/>
  </cols>
  <sheetData>
    <row r="1" spans="1:16">
      <c r="A1" s="4" t="s">
        <v>8</v>
      </c>
      <c r="B1" s="4" t="s">
        <v>83</v>
      </c>
      <c r="C1" s="4" t="s">
        <v>390</v>
      </c>
      <c r="D1" s="4" t="s">
        <v>462</v>
      </c>
      <c r="E1" s="4" t="s">
        <v>463</v>
      </c>
      <c r="F1" s="4" t="s">
        <v>464</v>
      </c>
      <c r="G1" s="4" t="s">
        <v>393</v>
      </c>
      <c r="H1" s="4" t="s">
        <v>2</v>
      </c>
      <c r="I1" s="4" t="s">
        <v>3</v>
      </c>
      <c r="J1" s="4" t="s">
        <v>4</v>
      </c>
      <c r="K1" s="4" t="s">
        <v>394</v>
      </c>
      <c r="L1" s="4" t="s">
        <v>399</v>
      </c>
      <c r="M1" s="4" t="s">
        <v>400</v>
      </c>
      <c r="N1" s="4" t="s">
        <v>84</v>
      </c>
      <c r="O1" s="4" t="s">
        <v>85</v>
      </c>
      <c r="P1" s="4" t="s">
        <v>86</v>
      </c>
    </row>
    <row r="2" spans="1:16">
      <c r="A2" s="4" t="s">
        <v>543</v>
      </c>
      <c r="B2" s="2" t="s">
        <v>404</v>
      </c>
      <c r="C2" s="2" t="s">
        <v>3085</v>
      </c>
      <c r="D2" s="2">
        <v>0.56000000000000005</v>
      </c>
      <c r="E2" s="2">
        <v>7</v>
      </c>
      <c r="F2" s="2">
        <v>28.9</v>
      </c>
      <c r="G2" s="2">
        <v>6.62</v>
      </c>
      <c r="H2" s="2">
        <v>4.29</v>
      </c>
      <c r="I2" s="2">
        <v>1.29</v>
      </c>
      <c r="J2" s="2">
        <v>0.19</v>
      </c>
      <c r="K2" s="2">
        <v>0.85</v>
      </c>
      <c r="L2" s="2">
        <v>1.9</v>
      </c>
      <c r="M2" s="2">
        <v>8.35</v>
      </c>
      <c r="N2" s="2">
        <v>26.57</v>
      </c>
      <c r="O2" s="2">
        <v>43.29</v>
      </c>
      <c r="P2" s="2">
        <v>24.36</v>
      </c>
    </row>
    <row r="3" spans="1:16">
      <c r="A3" s="4" t="s">
        <v>536</v>
      </c>
      <c r="B3" s="2" t="s">
        <v>418</v>
      </c>
      <c r="C3" s="2" t="s">
        <v>1568</v>
      </c>
      <c r="D3" s="2">
        <v>0.52</v>
      </c>
      <c r="E3" s="2">
        <v>6.53</v>
      </c>
      <c r="F3" s="2">
        <v>27.25</v>
      </c>
      <c r="G3" s="2">
        <v>5.96</v>
      </c>
      <c r="H3" s="2">
        <v>3.56</v>
      </c>
      <c r="I3" s="2">
        <v>1.24</v>
      </c>
      <c r="J3" s="2">
        <v>0.15</v>
      </c>
      <c r="K3" s="2">
        <v>1.01</v>
      </c>
      <c r="L3" s="2">
        <v>2.25</v>
      </c>
      <c r="M3" s="2">
        <v>6.88</v>
      </c>
      <c r="N3" s="2">
        <v>22.17</v>
      </c>
      <c r="O3" s="2">
        <v>36.75</v>
      </c>
      <c r="P3" s="2">
        <v>19.95</v>
      </c>
    </row>
    <row r="4" spans="1:16">
      <c r="A4" s="4" t="s">
        <v>697</v>
      </c>
      <c r="B4" s="2" t="s">
        <v>1217</v>
      </c>
      <c r="C4" s="2" t="s">
        <v>3090</v>
      </c>
      <c r="D4" s="2">
        <v>0.46</v>
      </c>
      <c r="E4" s="2">
        <v>6.06</v>
      </c>
      <c r="F4" s="2">
        <v>25.64</v>
      </c>
      <c r="G4" s="2">
        <v>5.48</v>
      </c>
      <c r="H4" s="2">
        <v>3.34</v>
      </c>
      <c r="I4" s="2">
        <v>1.17</v>
      </c>
      <c r="J4" s="2">
        <v>0.08</v>
      </c>
      <c r="K4" s="2">
        <v>0.89</v>
      </c>
      <c r="L4" s="2">
        <v>2.52</v>
      </c>
      <c r="M4" s="2">
        <v>7.15</v>
      </c>
      <c r="N4" s="2">
        <v>21.65</v>
      </c>
      <c r="O4" s="2">
        <v>36.18</v>
      </c>
      <c r="P4" s="2">
        <v>19.579999999999998</v>
      </c>
    </row>
    <row r="5" spans="1:16">
      <c r="A5" s="4" t="s">
        <v>103</v>
      </c>
      <c r="B5" s="2" t="s">
        <v>411</v>
      </c>
      <c r="C5" s="2" t="s">
        <v>3087</v>
      </c>
      <c r="D5" s="2">
        <v>0.42</v>
      </c>
      <c r="E5" s="2">
        <v>6.25</v>
      </c>
      <c r="F5" s="2">
        <v>25.77</v>
      </c>
      <c r="G5" s="2">
        <v>6</v>
      </c>
      <c r="H5" s="2">
        <v>3.69</v>
      </c>
      <c r="I5" s="2">
        <v>1.0900000000000001</v>
      </c>
      <c r="J5" s="2">
        <v>0.12</v>
      </c>
      <c r="K5" s="2">
        <v>1.1100000000000001</v>
      </c>
      <c r="L5" s="2">
        <v>1.56</v>
      </c>
      <c r="M5" s="2">
        <v>6.35</v>
      </c>
      <c r="N5" s="2">
        <v>20.8</v>
      </c>
      <c r="O5" s="2">
        <v>34.17</v>
      </c>
      <c r="P5" s="2">
        <v>18.47</v>
      </c>
    </row>
    <row r="6" spans="1:16">
      <c r="A6" s="4" t="s">
        <v>1260</v>
      </c>
      <c r="B6" s="2" t="s">
        <v>422</v>
      </c>
      <c r="C6" s="2" t="s">
        <v>3084</v>
      </c>
      <c r="D6" s="2">
        <v>0.43</v>
      </c>
      <c r="E6" s="2">
        <v>5.89</v>
      </c>
      <c r="F6" s="2">
        <v>24.42</v>
      </c>
      <c r="G6" s="2">
        <v>5.59</v>
      </c>
      <c r="H6" s="2">
        <v>3.37</v>
      </c>
      <c r="I6" s="2">
        <v>1.07</v>
      </c>
      <c r="J6" s="2">
        <v>0.08</v>
      </c>
      <c r="K6" s="2">
        <v>1.08</v>
      </c>
      <c r="L6" s="2">
        <v>1.69</v>
      </c>
      <c r="M6" s="2">
        <v>5.97</v>
      </c>
      <c r="N6" s="2">
        <v>19.399999999999999</v>
      </c>
      <c r="O6" s="2">
        <v>31.86</v>
      </c>
      <c r="P6" s="2">
        <v>17.2</v>
      </c>
    </row>
    <row r="7" spans="1:16">
      <c r="A7" s="4" t="s">
        <v>16</v>
      </c>
      <c r="B7" s="2" t="s">
        <v>401</v>
      </c>
      <c r="C7" s="2" t="s">
        <v>3088</v>
      </c>
      <c r="D7" s="2">
        <v>0.4</v>
      </c>
      <c r="E7" s="2">
        <v>6.22</v>
      </c>
      <c r="F7" s="2">
        <v>26.8</v>
      </c>
      <c r="G7" s="2">
        <v>6.22</v>
      </c>
      <c r="H7" s="2">
        <v>3.9</v>
      </c>
      <c r="I7" s="2">
        <v>1.04</v>
      </c>
      <c r="J7" s="2">
        <v>7.0000000000000007E-2</v>
      </c>
      <c r="K7" s="2">
        <v>1.2</v>
      </c>
      <c r="L7" s="2">
        <v>2.5299999999999998</v>
      </c>
      <c r="M7" s="2">
        <v>6.06</v>
      </c>
      <c r="N7" s="2">
        <v>17.86</v>
      </c>
      <c r="O7" s="2">
        <v>31.16</v>
      </c>
      <c r="P7" s="2">
        <v>16.03</v>
      </c>
    </row>
    <row r="8" spans="1:16">
      <c r="A8" s="4" t="s">
        <v>690</v>
      </c>
      <c r="B8" s="2" t="s">
        <v>416</v>
      </c>
      <c r="C8" s="2" t="s">
        <v>3088</v>
      </c>
      <c r="D8" s="2">
        <v>0.3</v>
      </c>
      <c r="E8" s="2">
        <v>5.48</v>
      </c>
      <c r="F8" s="2">
        <v>23.49</v>
      </c>
      <c r="G8" s="2">
        <v>5.67</v>
      </c>
      <c r="H8" s="2">
        <v>3.19</v>
      </c>
      <c r="I8" s="2">
        <v>1.1000000000000001</v>
      </c>
      <c r="J8" s="2">
        <v>0.08</v>
      </c>
      <c r="K8" s="2">
        <v>1.3</v>
      </c>
      <c r="L8" s="2">
        <v>1.85</v>
      </c>
      <c r="M8" s="2">
        <v>6.45</v>
      </c>
      <c r="N8" s="2">
        <v>17.59</v>
      </c>
      <c r="O8" s="2">
        <v>29.68</v>
      </c>
      <c r="P8" s="2">
        <v>15.75</v>
      </c>
    </row>
    <row r="9" spans="1:16">
      <c r="A9" s="4" t="s">
        <v>472</v>
      </c>
      <c r="B9" s="2" t="s">
        <v>407</v>
      </c>
      <c r="C9" s="2" t="s">
        <v>3093</v>
      </c>
      <c r="D9" s="2">
        <v>0.32</v>
      </c>
      <c r="E9" s="2">
        <v>5.52</v>
      </c>
      <c r="F9" s="2">
        <v>23.31</v>
      </c>
      <c r="G9" s="2">
        <v>5.44</v>
      </c>
      <c r="H9" s="2">
        <v>3.39</v>
      </c>
      <c r="I9" s="2">
        <v>1.07</v>
      </c>
      <c r="J9" s="2">
        <v>0.1</v>
      </c>
      <c r="K9" s="2">
        <v>0.87</v>
      </c>
      <c r="L9" s="2">
        <v>1.79</v>
      </c>
      <c r="M9" s="2">
        <v>5.53</v>
      </c>
      <c r="N9" s="2">
        <v>17.149999999999999</v>
      </c>
      <c r="O9" s="2">
        <v>28.56</v>
      </c>
      <c r="P9" s="2">
        <v>15.19</v>
      </c>
    </row>
    <row r="10" spans="1:16">
      <c r="A10" s="4" t="s">
        <v>767</v>
      </c>
      <c r="B10" s="2" t="s">
        <v>417</v>
      </c>
      <c r="C10" s="2" t="s">
        <v>3086</v>
      </c>
      <c r="D10" s="2">
        <v>0.38</v>
      </c>
      <c r="E10" s="2">
        <v>5.74</v>
      </c>
      <c r="F10" s="2">
        <v>24.12</v>
      </c>
      <c r="G10" s="2">
        <v>5.46</v>
      </c>
      <c r="H10" s="2">
        <v>3.42</v>
      </c>
      <c r="I10" s="2">
        <v>1.06</v>
      </c>
      <c r="J10" s="2">
        <v>0.1</v>
      </c>
      <c r="K10" s="2">
        <v>0.88</v>
      </c>
      <c r="L10" s="2">
        <v>1.96</v>
      </c>
      <c r="M10" s="2">
        <v>4.9400000000000004</v>
      </c>
      <c r="N10" s="2">
        <v>16.66</v>
      </c>
      <c r="O10" s="2">
        <v>28.04</v>
      </c>
      <c r="P10" s="2">
        <v>14.6</v>
      </c>
    </row>
    <row r="11" spans="1:16">
      <c r="A11" s="4" t="s">
        <v>1256</v>
      </c>
      <c r="B11" s="2" t="s">
        <v>415</v>
      </c>
      <c r="C11" s="2" t="s">
        <v>3092</v>
      </c>
      <c r="D11" s="2">
        <v>0.35</v>
      </c>
      <c r="E11" s="2">
        <v>5.62</v>
      </c>
      <c r="F11" s="2">
        <v>24.34</v>
      </c>
      <c r="G11" s="2">
        <v>6.18</v>
      </c>
      <c r="H11" s="2">
        <v>3.81</v>
      </c>
      <c r="I11" s="2">
        <v>1.48</v>
      </c>
      <c r="J11" s="2">
        <v>0.2</v>
      </c>
      <c r="K11" s="2">
        <v>0.7</v>
      </c>
      <c r="L11" s="2">
        <v>1.88</v>
      </c>
      <c r="M11" s="2">
        <v>4.67</v>
      </c>
      <c r="N11" s="2">
        <v>14.4</v>
      </c>
      <c r="O11" s="2">
        <v>25.59</v>
      </c>
      <c r="P11" s="2">
        <v>12.64</v>
      </c>
    </row>
    <row r="12" spans="1:16">
      <c r="A12" s="4" t="s">
        <v>722</v>
      </c>
      <c r="B12" s="2" t="s">
        <v>412</v>
      </c>
      <c r="C12" s="2" t="s">
        <v>3091</v>
      </c>
      <c r="D12" s="2">
        <v>0.32</v>
      </c>
      <c r="E12" s="2">
        <v>5.96</v>
      </c>
      <c r="F12" s="2">
        <v>25.63</v>
      </c>
      <c r="G12" s="2">
        <v>6.55</v>
      </c>
      <c r="H12" s="2">
        <v>4.1100000000000003</v>
      </c>
      <c r="I12" s="2">
        <v>1.41</v>
      </c>
      <c r="J12" s="2">
        <v>0.15</v>
      </c>
      <c r="K12" s="2">
        <v>0.89</v>
      </c>
      <c r="L12" s="2">
        <v>1.74</v>
      </c>
      <c r="M12" s="2">
        <v>4.37</v>
      </c>
      <c r="N12" s="2">
        <v>14.32</v>
      </c>
      <c r="O12" s="2">
        <v>25.6</v>
      </c>
      <c r="P12" s="2">
        <v>12.38</v>
      </c>
    </row>
    <row r="13" spans="1:16">
      <c r="A13" s="4" t="s">
        <v>1292</v>
      </c>
      <c r="B13" s="2" t="s">
        <v>1219</v>
      </c>
      <c r="C13" s="2" t="s">
        <v>3087</v>
      </c>
      <c r="D13" s="2">
        <v>0.3</v>
      </c>
      <c r="E13" s="2">
        <v>6.12</v>
      </c>
      <c r="F13" s="2">
        <v>26.11</v>
      </c>
      <c r="G13" s="2">
        <v>6.65</v>
      </c>
      <c r="H13" s="2">
        <v>3.97</v>
      </c>
      <c r="I13" s="2">
        <v>1.28</v>
      </c>
      <c r="J13" s="2">
        <v>0.14000000000000001</v>
      </c>
      <c r="K13" s="2">
        <v>1.26</v>
      </c>
      <c r="L13" s="2">
        <v>1.75</v>
      </c>
      <c r="M13" s="2">
        <v>4.54</v>
      </c>
      <c r="N13" s="2">
        <v>14.25</v>
      </c>
      <c r="O13" s="2">
        <v>25.32</v>
      </c>
      <c r="P13" s="2">
        <v>12.37</v>
      </c>
    </row>
    <row r="14" spans="1:16">
      <c r="A14" s="4" t="s">
        <v>739</v>
      </c>
      <c r="B14" s="2" t="s">
        <v>443</v>
      </c>
      <c r="C14" s="2" t="s">
        <v>3083</v>
      </c>
      <c r="D14" s="2">
        <v>0.42</v>
      </c>
      <c r="E14" s="2">
        <v>5.44</v>
      </c>
      <c r="F14" s="2">
        <v>23.51</v>
      </c>
      <c r="G14" s="2">
        <v>6.15</v>
      </c>
      <c r="H14" s="2">
        <v>4.17</v>
      </c>
      <c r="I14" s="2">
        <v>1.1599999999999999</v>
      </c>
      <c r="J14" s="2">
        <v>0.1</v>
      </c>
      <c r="K14" s="2">
        <v>0.72</v>
      </c>
      <c r="L14" s="2">
        <v>1.64</v>
      </c>
      <c r="M14" s="2">
        <v>3.81</v>
      </c>
      <c r="N14" s="2">
        <v>12.99</v>
      </c>
      <c r="O14" s="2">
        <v>23.19</v>
      </c>
      <c r="P14" s="2">
        <v>11.26</v>
      </c>
    </row>
    <row r="15" spans="1:16">
      <c r="A15" s="4" t="s">
        <v>183</v>
      </c>
      <c r="B15" s="2" t="s">
        <v>444</v>
      </c>
      <c r="C15" s="2" t="s">
        <v>3086</v>
      </c>
      <c r="D15" s="2">
        <v>0.31</v>
      </c>
      <c r="E15" s="2">
        <v>5.74</v>
      </c>
      <c r="F15" s="2">
        <v>25.49</v>
      </c>
      <c r="G15" s="2">
        <v>6.26</v>
      </c>
      <c r="H15" s="2">
        <v>4.0199999999999996</v>
      </c>
      <c r="I15" s="2">
        <v>1.2</v>
      </c>
      <c r="J15" s="2">
        <v>0.18</v>
      </c>
      <c r="K15" s="2">
        <v>0.87</v>
      </c>
      <c r="L15" s="2">
        <v>2.65</v>
      </c>
      <c r="M15" s="2">
        <v>4.2300000000000004</v>
      </c>
      <c r="N15" s="2">
        <v>12.3</v>
      </c>
      <c r="O15" s="2">
        <v>23.48</v>
      </c>
      <c r="P15" s="2">
        <v>10.75</v>
      </c>
    </row>
    <row r="16" spans="1:16">
      <c r="A16" s="4" t="s">
        <v>552</v>
      </c>
      <c r="B16" s="2" t="s">
        <v>434</v>
      </c>
      <c r="C16" s="2" t="s">
        <v>1582</v>
      </c>
      <c r="D16" s="2">
        <v>0.35</v>
      </c>
      <c r="E16" s="2">
        <v>5.46</v>
      </c>
      <c r="F16" s="2">
        <v>24.23</v>
      </c>
      <c r="G16" s="2">
        <v>6.86</v>
      </c>
      <c r="H16" s="2">
        <v>4.03</v>
      </c>
      <c r="I16" s="2">
        <v>1.54</v>
      </c>
      <c r="J16" s="2">
        <v>0.2</v>
      </c>
      <c r="K16" s="2">
        <v>1.08</v>
      </c>
      <c r="L16" s="2">
        <v>1.5</v>
      </c>
      <c r="M16" s="2">
        <v>4.41</v>
      </c>
      <c r="N16" s="2">
        <v>12.14</v>
      </c>
      <c r="O16" s="2">
        <v>22.63</v>
      </c>
      <c r="P16" s="2">
        <v>10.57</v>
      </c>
    </row>
    <row r="17" spans="1:16">
      <c r="A17" s="4" t="s">
        <v>1273</v>
      </c>
      <c r="B17" s="2" t="s">
        <v>424</v>
      </c>
      <c r="C17" s="2" t="s">
        <v>3092</v>
      </c>
      <c r="D17" s="2">
        <v>0.26</v>
      </c>
      <c r="E17" s="2">
        <v>4.88</v>
      </c>
      <c r="F17" s="2">
        <v>21.06</v>
      </c>
      <c r="G17" s="2">
        <v>5.09</v>
      </c>
      <c r="H17" s="2">
        <v>3.07</v>
      </c>
      <c r="I17" s="2">
        <v>1.2</v>
      </c>
      <c r="J17" s="2">
        <v>0.16</v>
      </c>
      <c r="K17" s="2">
        <v>0.66</v>
      </c>
      <c r="L17" s="2">
        <v>1.83</v>
      </c>
      <c r="M17" s="2">
        <v>4.13</v>
      </c>
      <c r="N17" s="2">
        <v>12.64</v>
      </c>
      <c r="O17" s="2">
        <v>21.56</v>
      </c>
      <c r="P17" s="2">
        <v>11.05</v>
      </c>
    </row>
    <row r="18" spans="1:16">
      <c r="A18" s="4" t="s">
        <v>1531</v>
      </c>
      <c r="B18" s="2" t="s">
        <v>414</v>
      </c>
      <c r="C18" s="2" t="s">
        <v>3084</v>
      </c>
      <c r="D18" s="2">
        <v>0.24</v>
      </c>
      <c r="E18" s="2">
        <v>5.0999999999999996</v>
      </c>
      <c r="F18" s="2">
        <v>22.61</v>
      </c>
      <c r="G18" s="2">
        <v>5.74</v>
      </c>
      <c r="H18" s="2">
        <v>3.27</v>
      </c>
      <c r="I18" s="2">
        <v>1.19</v>
      </c>
      <c r="J18" s="2">
        <v>0.06</v>
      </c>
      <c r="K18" s="2">
        <v>1.22</v>
      </c>
      <c r="L18" s="2">
        <v>2.0299999999999998</v>
      </c>
      <c r="M18" s="2">
        <v>4.6100000000000003</v>
      </c>
      <c r="N18" s="2">
        <v>11.96</v>
      </c>
      <c r="O18" s="2">
        <v>21.77</v>
      </c>
      <c r="P18" s="2">
        <v>10.47</v>
      </c>
    </row>
    <row r="19" spans="1:16">
      <c r="A19" s="4" t="s">
        <v>706</v>
      </c>
      <c r="B19" s="2" t="s">
        <v>427</v>
      </c>
      <c r="C19" s="2" t="s">
        <v>3093</v>
      </c>
      <c r="D19" s="2">
        <v>0.18</v>
      </c>
      <c r="E19" s="2">
        <v>4.26</v>
      </c>
      <c r="F19" s="2">
        <v>18.05</v>
      </c>
      <c r="G19" s="2">
        <v>4.21</v>
      </c>
      <c r="H19" s="2">
        <v>2.61</v>
      </c>
      <c r="I19" s="2">
        <v>0.84</v>
      </c>
      <c r="J19" s="2">
        <v>7.0000000000000007E-2</v>
      </c>
      <c r="K19" s="2">
        <v>0.68</v>
      </c>
      <c r="L19" s="2">
        <v>1.45</v>
      </c>
      <c r="M19" s="2">
        <v>4.32</v>
      </c>
      <c r="N19" s="2">
        <v>12.96</v>
      </c>
      <c r="O19" s="2">
        <v>20.77</v>
      </c>
      <c r="P19" s="2">
        <v>11.46</v>
      </c>
    </row>
    <row r="20" spans="1:16">
      <c r="A20" s="4" t="s">
        <v>174</v>
      </c>
      <c r="B20" s="2" t="s">
        <v>425</v>
      </c>
      <c r="C20" s="2" t="s">
        <v>3091</v>
      </c>
      <c r="D20" s="2">
        <v>0.28999999999999998</v>
      </c>
      <c r="E20" s="2">
        <v>4.7</v>
      </c>
      <c r="F20" s="2">
        <v>20.010000000000002</v>
      </c>
      <c r="G20" s="2">
        <v>5.2</v>
      </c>
      <c r="H20" s="2">
        <v>3.38</v>
      </c>
      <c r="I20" s="2">
        <v>1.1499999999999999</v>
      </c>
      <c r="J20" s="2">
        <v>0.12</v>
      </c>
      <c r="K20" s="2">
        <v>0.55000000000000004</v>
      </c>
      <c r="L20" s="2">
        <v>1.18</v>
      </c>
      <c r="M20" s="2">
        <v>3.43</v>
      </c>
      <c r="N20" s="2">
        <v>11.77</v>
      </c>
      <c r="O20" s="2">
        <v>19.57</v>
      </c>
      <c r="P20" s="2">
        <v>10.16</v>
      </c>
    </row>
    <row r="21" spans="1:16">
      <c r="A21" s="4" t="s">
        <v>196</v>
      </c>
      <c r="B21" s="2" t="s">
        <v>440</v>
      </c>
      <c r="C21" s="2" t="s">
        <v>3085</v>
      </c>
      <c r="D21" s="2">
        <v>0.19</v>
      </c>
      <c r="E21" s="2">
        <v>5.18</v>
      </c>
      <c r="F21" s="2">
        <v>23.11</v>
      </c>
      <c r="G21" s="2">
        <v>6.9</v>
      </c>
      <c r="H21" s="2">
        <v>4.0199999999999996</v>
      </c>
      <c r="I21" s="2">
        <v>1.35</v>
      </c>
      <c r="J21" s="2">
        <v>0.2</v>
      </c>
      <c r="K21" s="2">
        <v>1.33</v>
      </c>
      <c r="L21" s="2">
        <v>1.28</v>
      </c>
      <c r="M21" s="2">
        <v>4.26</v>
      </c>
      <c r="N21" s="2">
        <v>10.15</v>
      </c>
      <c r="O21" s="2">
        <v>19.55</v>
      </c>
      <c r="P21" s="2">
        <v>8.74</v>
      </c>
    </row>
    <row r="22" spans="1:16">
      <c r="A22" s="4" t="s">
        <v>754</v>
      </c>
      <c r="B22" s="2" t="s">
        <v>409</v>
      </c>
      <c r="C22" s="2" t="s">
        <v>3090</v>
      </c>
      <c r="D22" s="2">
        <v>0.28999999999999998</v>
      </c>
      <c r="E22" s="2">
        <v>5.32</v>
      </c>
      <c r="F22" s="2">
        <v>24.14</v>
      </c>
      <c r="G22" s="2">
        <v>6.78</v>
      </c>
      <c r="H22" s="2">
        <v>3.76</v>
      </c>
      <c r="I22" s="2">
        <v>1.48</v>
      </c>
      <c r="J22" s="2">
        <v>0.1</v>
      </c>
      <c r="K22" s="2">
        <v>1.43</v>
      </c>
      <c r="L22" s="2">
        <v>2.06</v>
      </c>
      <c r="M22" s="2">
        <v>3.99</v>
      </c>
      <c r="N22" s="2">
        <v>9.41</v>
      </c>
      <c r="O22" s="2">
        <v>18.63</v>
      </c>
      <c r="P22" s="2">
        <v>8.61</v>
      </c>
    </row>
    <row r="23" spans="1:16">
      <c r="A23" s="4" t="s">
        <v>766</v>
      </c>
      <c r="B23" s="2" t="s">
        <v>1222</v>
      </c>
      <c r="C23" s="2" t="s">
        <v>1568</v>
      </c>
      <c r="D23" s="2">
        <v>0.2</v>
      </c>
      <c r="E23" s="2">
        <v>5.03</v>
      </c>
      <c r="F23" s="2">
        <v>22.7</v>
      </c>
      <c r="G23" s="2">
        <v>6.13</v>
      </c>
      <c r="H23" s="2">
        <v>3.37</v>
      </c>
      <c r="I23" s="2">
        <v>1.23</v>
      </c>
      <c r="J23" s="2">
        <v>0.08</v>
      </c>
      <c r="K23" s="2">
        <v>1.46</v>
      </c>
      <c r="L23" s="2">
        <v>2.02</v>
      </c>
      <c r="M23" s="2">
        <v>3.52</v>
      </c>
      <c r="N23" s="2">
        <v>8.17</v>
      </c>
      <c r="O23" s="2">
        <v>16.73</v>
      </c>
      <c r="P23" s="2">
        <v>6.86</v>
      </c>
    </row>
    <row r="24" spans="1:16">
      <c r="A24" s="4" t="s">
        <v>203</v>
      </c>
      <c r="B24" s="2" t="s">
        <v>518</v>
      </c>
      <c r="C24" s="2" t="s">
        <v>3083</v>
      </c>
      <c r="D24" s="2">
        <v>0.21</v>
      </c>
      <c r="E24" s="2">
        <v>5.27</v>
      </c>
      <c r="F24" s="2">
        <v>24.06</v>
      </c>
      <c r="G24" s="2">
        <v>7.17</v>
      </c>
      <c r="H24" s="2">
        <v>4.03</v>
      </c>
      <c r="I24" s="2">
        <v>1.48</v>
      </c>
      <c r="J24" s="2">
        <v>0.14000000000000001</v>
      </c>
      <c r="K24" s="2">
        <v>1.53</v>
      </c>
      <c r="L24" s="2">
        <v>1.62</v>
      </c>
      <c r="M24" s="2">
        <v>3.16</v>
      </c>
      <c r="N24" s="2">
        <v>6.97</v>
      </c>
      <c r="O24" s="2">
        <v>15.49</v>
      </c>
      <c r="P24" s="2">
        <v>5.7</v>
      </c>
    </row>
    <row r="25" spans="1:16">
      <c r="A25" s="4" t="s">
        <v>685</v>
      </c>
      <c r="B25" s="2" t="s">
        <v>450</v>
      </c>
      <c r="C25" s="2" t="s">
        <v>1582</v>
      </c>
      <c r="D25" s="2">
        <v>0.23</v>
      </c>
      <c r="E25" s="2">
        <v>4.49</v>
      </c>
      <c r="F25" s="2">
        <v>20.82</v>
      </c>
      <c r="G25" s="2">
        <v>6.3</v>
      </c>
      <c r="H25" s="2">
        <v>3.66</v>
      </c>
      <c r="I25" s="2">
        <v>1.41</v>
      </c>
      <c r="J25" s="2">
        <v>0.28000000000000003</v>
      </c>
      <c r="K25" s="2">
        <v>0.95</v>
      </c>
      <c r="L25" s="2">
        <v>1.6</v>
      </c>
      <c r="M25" s="2">
        <v>3.24</v>
      </c>
      <c r="N25" s="2">
        <v>6.85</v>
      </c>
      <c r="O25" s="2">
        <v>14.67</v>
      </c>
      <c r="P25" s="2">
        <v>5.85</v>
      </c>
    </row>
    <row r="26" spans="1:16">
      <c r="A26" s="4" t="s">
        <v>765</v>
      </c>
      <c r="B26" s="2" t="s">
        <v>519</v>
      </c>
      <c r="C26" s="2" t="s">
        <v>3089</v>
      </c>
      <c r="D26" s="2">
        <v>0.05</v>
      </c>
      <c r="E26" s="2">
        <v>3.55</v>
      </c>
      <c r="F26" s="2">
        <v>15.49</v>
      </c>
      <c r="G26" s="2">
        <v>4.0999999999999996</v>
      </c>
      <c r="H26" s="2">
        <v>2.31</v>
      </c>
      <c r="I26" s="2">
        <v>0.7</v>
      </c>
      <c r="J26" s="2">
        <v>0.05</v>
      </c>
      <c r="K26" s="2">
        <v>1.04</v>
      </c>
      <c r="L26" s="2">
        <v>1.1100000000000001</v>
      </c>
      <c r="M26" s="2">
        <v>2.88</v>
      </c>
      <c r="N26" s="2">
        <v>7.3</v>
      </c>
      <c r="O26" s="2">
        <v>12.66</v>
      </c>
      <c r="P26" s="2">
        <v>6.2</v>
      </c>
    </row>
    <row r="27" spans="1:16">
      <c r="A27" s="4" t="s">
        <v>187</v>
      </c>
      <c r="B27" s="2" t="s">
        <v>432</v>
      </c>
      <c r="C27" s="2" t="s">
        <v>3089</v>
      </c>
      <c r="D27" s="2">
        <v>0</v>
      </c>
      <c r="E27" s="2">
        <v>2.59</v>
      </c>
      <c r="F27" s="2">
        <v>11.25</v>
      </c>
      <c r="G27" s="2">
        <v>2.81</v>
      </c>
      <c r="H27" s="2">
        <v>1.63</v>
      </c>
      <c r="I27" s="2">
        <v>0.52</v>
      </c>
      <c r="J27" s="2">
        <v>0.04</v>
      </c>
      <c r="K27" s="2">
        <v>0.62</v>
      </c>
      <c r="L27" s="2">
        <v>0.9</v>
      </c>
      <c r="M27" s="2">
        <v>2.5</v>
      </c>
      <c r="N27" s="2">
        <v>6.37</v>
      </c>
      <c r="O27" s="2">
        <v>10.67</v>
      </c>
      <c r="P27" s="2">
        <v>5.54</v>
      </c>
    </row>
    <row r="28" spans="1:16">
      <c r="A28" s="4" t="s">
        <v>867</v>
      </c>
      <c r="B28" s="2" t="s">
        <v>409</v>
      </c>
      <c r="C28" s="2" t="s">
        <v>3090</v>
      </c>
      <c r="D28" s="2">
        <v>0</v>
      </c>
      <c r="E28" s="2">
        <v>2.04</v>
      </c>
      <c r="F28" s="2">
        <v>8.83</v>
      </c>
      <c r="G28" s="2">
        <v>2.11</v>
      </c>
      <c r="H28" s="2">
        <v>1.3</v>
      </c>
      <c r="I28" s="2">
        <v>0.45</v>
      </c>
      <c r="J28" s="2">
        <v>0.03</v>
      </c>
      <c r="K28" s="2">
        <v>0.34</v>
      </c>
      <c r="L28" s="2">
        <v>0.84</v>
      </c>
      <c r="M28" s="2">
        <v>1.97</v>
      </c>
      <c r="N28" s="2">
        <v>5.14</v>
      </c>
      <c r="O28" s="2">
        <v>8.64</v>
      </c>
      <c r="P28" s="2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mlbdk (Input file mlbdk.csv)</vt:lpstr>
      <vt:lpstr>Projections</vt:lpstr>
      <vt:lpstr>Batters</vt:lpstr>
      <vt:lpstr>Pitchers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Salsbury</cp:lastModifiedBy>
  <dcterms:created xsi:type="dcterms:W3CDTF">2019-04-05T19:21:28Z</dcterms:created>
  <dcterms:modified xsi:type="dcterms:W3CDTF">2019-08-04T18:15:45Z</dcterms:modified>
</cp:coreProperties>
</file>