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nac/Desktop/haust24/Reikningshald/vinnublöð/"/>
    </mc:Choice>
  </mc:AlternateContent>
  <xr:revisionPtr revIDLastSave="0" documentId="13_ncr:1_{15842E80-64CC-894F-9E70-C5CE9C44ED9B}" xr6:coauthVersionLast="47" xr6:coauthVersionMax="47" xr10:uidLastSave="{00000000-0000-0000-0000-000000000000}"/>
  <bookViews>
    <workbookView xWindow="0" yWindow="1820" windowWidth="34560" windowHeight="20420" activeTab="1" xr2:uid="{00000000-000D-0000-FFFF-FFFF00000000}"/>
  </bookViews>
  <sheets>
    <sheet name="forsendur" sheetId="1" r:id="rId1"/>
    <sheet name="vinnubla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C22" i="2"/>
  <c r="C21" i="2"/>
  <c r="C20" i="2"/>
  <c r="J15" i="2"/>
  <c r="G11" i="2"/>
  <c r="F8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Pálsson, Unnar F</author>
  </authors>
  <commentList>
    <comment ref="B4" authorId="0" shapeId="0" xr:uid="{E72FD94B-28E5-4C23-99B3-4C0969AFE11C}">
      <text>
        <r>
          <rPr>
            <b/>
            <sz val="9"/>
            <color rgb="FF000000"/>
            <rFont val="Tahoma"/>
            <family val="2"/>
          </rPr>
          <t>Pálsson, Unnar 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Fulllt heiti: Viðskiptakröfur.</t>
        </r>
      </text>
    </comment>
    <comment ref="E4" authorId="0" shapeId="0" xr:uid="{0A107B5C-9467-4855-BCA1-379897C2B101}">
      <text>
        <r>
          <rPr>
            <b/>
            <sz val="9"/>
            <color rgb="FF000000"/>
            <rFont val="Tahoma"/>
            <family val="2"/>
          </rPr>
          <t>Pálsson, Unnar 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Fullt heiti: Niðurfærslureikningur viðskiptakrafna.</t>
        </r>
      </text>
    </comment>
    <comment ref="J14" authorId="0" shapeId="0" xr:uid="{ECC3DEB3-A06E-453F-BA96-BD3EDC0CDF54}">
      <text>
        <r>
          <rPr>
            <b/>
            <sz val="9"/>
            <color rgb="FF000000"/>
            <rFont val="Tahoma"/>
            <family val="2"/>
          </rPr>
          <t>Pálsson, Unnar 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Fullt heiti: Afskrifir viðskiptakrafna. 
</t>
        </r>
        <r>
          <rPr>
            <sz val="9"/>
            <color rgb="FF000000"/>
            <rFont val="Tahoma"/>
            <family val="2"/>
          </rPr>
          <t>Ábending: Þessi bókhaldslykill tilheyrir rekstrarreikningi.</t>
        </r>
      </text>
    </comment>
  </commentList>
</comments>
</file>

<file path=xl/sharedStrings.xml><?xml version="1.0" encoding="utf-8"?>
<sst xmlns="http://schemas.openxmlformats.org/spreadsheetml/2006/main" count="37" uniqueCount="36">
  <si>
    <t>1.</t>
  </si>
  <si>
    <r>
      <rPr>
        <i/>
        <sz val="11"/>
        <color rgb="FF000000"/>
        <rFont val="Arial"/>
        <family val="2"/>
      </rPr>
      <t>(allowance for doubtful accounts</t>
    </r>
    <r>
      <rPr>
        <sz val="11"/>
        <color rgb="FF000000"/>
        <rFont val="Arial"/>
        <family val="2"/>
      </rPr>
      <t>) var hún $225.</t>
    </r>
  </si>
  <si>
    <t>2.</t>
  </si>
  <si>
    <r>
      <t xml:space="preserve">Sala ársins var öll gegn gjaldfresti </t>
    </r>
    <r>
      <rPr>
        <i/>
        <sz val="11"/>
        <color rgb="FF000000"/>
        <rFont val="Arial"/>
        <family val="2"/>
      </rPr>
      <t>(account sale</t>
    </r>
    <r>
      <rPr>
        <sz val="11"/>
        <color rgb="FF000000"/>
        <rFont val="Arial"/>
        <family val="2"/>
      </rPr>
      <t>) og nam hún samtals $18.000</t>
    </r>
  </si>
  <si>
    <t>3.</t>
  </si>
  <si>
    <r>
      <t xml:space="preserve">Samtals námu innheimtar kröfur </t>
    </r>
    <r>
      <rPr>
        <i/>
        <sz val="11"/>
        <color rgb="FF000000"/>
        <rFont val="Arial"/>
        <family val="2"/>
      </rPr>
      <t>(cash collected)</t>
    </r>
    <r>
      <rPr>
        <sz val="11"/>
        <color rgb="FF000000"/>
        <rFont val="Arial"/>
        <family val="2"/>
      </rPr>
      <t xml:space="preserve"> á árinu $19.500</t>
    </r>
  </si>
  <si>
    <t>4.</t>
  </si>
  <si>
    <t>Talið var að kröfur að fjárhæð $300 fengjust aldrei greiddar og því var ákveðið að</t>
  </si>
  <si>
    <t>5.</t>
  </si>
  <si>
    <r>
      <t xml:space="preserve">Eftir aldursgreiningu á viðskiptakröfum </t>
    </r>
    <r>
      <rPr>
        <i/>
        <sz val="11"/>
        <color rgb="FF000000"/>
        <rFont val="Arial"/>
        <family val="2"/>
      </rPr>
      <t>(aging of accounts receivable)</t>
    </r>
    <r>
      <rPr>
        <sz val="11"/>
        <color rgb="FF000000"/>
        <rFont val="Arial"/>
        <family val="2"/>
      </rPr>
      <t xml:space="preserve"> var áætlað </t>
    </r>
  </si>
  <si>
    <r>
      <t xml:space="preserve">að ekki tækist að innheimta 4% af stöðu </t>
    </r>
    <r>
      <rPr>
        <i/>
        <sz val="11"/>
        <color rgb="FF000000"/>
        <rFont val="Arial"/>
        <family val="2"/>
      </rPr>
      <t>(balance)</t>
    </r>
    <r>
      <rPr>
        <sz val="11"/>
        <color rgb="FF000000"/>
        <rFont val="Arial"/>
        <family val="2"/>
      </rPr>
      <t xml:space="preserve"> viðskiptakrafna í árslok.</t>
    </r>
  </si>
  <si>
    <t>a.</t>
  </si>
  <si>
    <t>b</t>
  </si>
  <si>
    <t xml:space="preserve">Hvaða fjárhæð var gjaldfærð í rekstrarreikning ársins vegna niðurfærslu viðskiptakrafna? </t>
  </si>
  <si>
    <t>c</t>
  </si>
  <si>
    <t xml:space="preserve">Hver var áætluð fjárhæð innheimtanlegra viðskiptakrafna í árslok?  </t>
  </si>
  <si>
    <t>Eignir</t>
  </si>
  <si>
    <t xml:space="preserve"> =</t>
  </si>
  <si>
    <t>S</t>
  </si>
  <si>
    <t xml:space="preserve"> +</t>
  </si>
  <si>
    <t>E.fé</t>
  </si>
  <si>
    <t>Vkr.</t>
  </si>
  <si>
    <t>Niðurf. Vkr.</t>
  </si>
  <si>
    <t>Sala (tekjur)</t>
  </si>
  <si>
    <t>1.1.</t>
  </si>
  <si>
    <t xml:space="preserve">Afsk. Vkr. </t>
  </si>
  <si>
    <t>Allowance method – Niðurfærsluaðferð (EHR-aðferð)</t>
  </si>
  <si>
    <t xml:space="preserve">Allowance method – Niðurfærsluaðferð (EHR-aðferð) </t>
  </si>
  <si>
    <r>
      <t>afskrifa þær endanlega</t>
    </r>
    <r>
      <rPr>
        <i/>
        <sz val="11"/>
        <color rgb="FF000000"/>
        <rFont val="Arial"/>
        <family val="2"/>
      </rPr>
      <t xml:space="preserve"> (write-off of uncollectible accounts receivable)</t>
    </r>
  </si>
  <si>
    <r>
      <t>Í ársbyrjun var staðan</t>
    </r>
    <r>
      <rPr>
        <i/>
        <sz val="11"/>
        <color rgb="FF000000"/>
        <rFont val="Arial"/>
        <family val="2"/>
      </rPr>
      <t xml:space="preserve"> (balance)</t>
    </r>
    <r>
      <rPr>
        <sz val="11"/>
        <color rgb="FF000000"/>
        <rFont val="Arial"/>
        <family val="2"/>
      </rPr>
      <t xml:space="preserve"> á </t>
    </r>
    <r>
      <rPr>
        <sz val="11"/>
        <color rgb="FFFF0000"/>
        <rFont val="Arial"/>
        <family val="2"/>
      </rPr>
      <t>Viðskiptakröfum</t>
    </r>
    <r>
      <rPr>
        <sz val="11"/>
        <color rgb="FF000000"/>
        <rFont val="Arial"/>
        <family val="2"/>
      </rPr>
      <t xml:space="preserve"> $6.300 og á </t>
    </r>
    <r>
      <rPr>
        <sz val="11"/>
        <color rgb="FFFF0000"/>
        <rFont val="Arial"/>
        <family val="2"/>
      </rPr>
      <t>Niðurfærslureikningi viðskiptakrafna</t>
    </r>
  </si>
  <si>
    <r>
      <t xml:space="preserve">Hver var staðan á bókhaldsreikningnum </t>
    </r>
    <r>
      <rPr>
        <sz val="11"/>
        <color rgb="FFFF0000"/>
        <rFont val="Arial"/>
        <family val="2"/>
      </rPr>
      <t>Viðskiptakröfur</t>
    </r>
    <r>
      <rPr>
        <sz val="11"/>
        <color rgb="FF000000"/>
        <rFont val="Arial"/>
        <family val="2"/>
      </rPr>
      <t xml:space="preserve"> í árslok?</t>
    </r>
  </si>
  <si>
    <r>
      <t>Spurningar</t>
    </r>
    <r>
      <rPr>
        <sz val="11"/>
        <color rgb="FF1D4575"/>
        <rFont val="Arial"/>
        <family val="2"/>
      </rPr>
      <t>:</t>
    </r>
  </si>
  <si>
    <t>Banki (handb.fé)</t>
  </si>
  <si>
    <t xml:space="preserve">a) 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</si>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</sst>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rgb="FF1D4575"/>
      <name val="Arial"/>
      <family val="2"/>
    </font>
    <font>
      <sz val="11"/>
      <color rgb="FF1D457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1D4575"/>
      <name val="Arial"/>
      <family val="2"/>
    </font>
    <font>
      <sz val="13"/>
      <name val="Arial"/>
      <family val="2"/>
    </font>
    <font>
      <sz val="13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1D457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readingOrder="1"/>
    </xf>
    <xf numFmtId="0" fontId="1" fillId="0" borderId="0" xfId="0" applyFont="1"/>
    <xf numFmtId="3" fontId="1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1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10" fillId="0" borderId="0" xfId="0" applyNumberFormat="1" applyFont="1" applyAlignment="1">
      <alignment vertical="center"/>
    </xf>
    <xf numFmtId="164" fontId="10" fillId="0" borderId="0" xfId="0" applyNumberFormat="1" applyFont="1"/>
    <xf numFmtId="164" fontId="11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3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vertical="top"/>
    </xf>
    <xf numFmtId="164" fontId="10" fillId="0" borderId="3" xfId="0" applyNumberFormat="1" applyFont="1" applyBorder="1"/>
    <xf numFmtId="164" fontId="10" fillId="0" borderId="3" xfId="0" applyNumberFormat="1" applyFont="1" applyBorder="1" applyAlignment="1">
      <alignment vertical="top" wrapText="1"/>
    </xf>
    <xf numFmtId="164" fontId="10" fillId="0" borderId="4" xfId="0" applyNumberFormat="1" applyFont="1" applyBorder="1"/>
    <xf numFmtId="164" fontId="10" fillId="0" borderId="4" xfId="0" applyNumberFormat="1" applyFont="1" applyBorder="1" applyAlignment="1">
      <alignment vertical="top" wrapText="1"/>
    </xf>
    <xf numFmtId="164" fontId="10" fillId="0" borderId="2" xfId="0" applyNumberFormat="1" applyFont="1" applyBorder="1" applyAlignment="1">
      <alignment horizontal="center" vertical="top"/>
    </xf>
    <xf numFmtId="164" fontId="10" fillId="0" borderId="5" xfId="0" applyNumberFormat="1" applyFont="1" applyBorder="1"/>
    <xf numFmtId="164" fontId="10" fillId="0" borderId="2" xfId="0" applyNumberFormat="1" applyFont="1" applyBorder="1" applyAlignment="1">
      <alignment horizontal="left"/>
    </xf>
    <xf numFmtId="164" fontId="10" fillId="0" borderId="4" xfId="0" applyNumberFormat="1" applyFont="1" applyBorder="1" applyAlignment="1">
      <alignment horizontal="center" vertical="top" wrapText="1"/>
    </xf>
    <xf numFmtId="164" fontId="11" fillId="0" borderId="6" xfId="0" applyNumberFormat="1" applyFont="1" applyBorder="1"/>
    <xf numFmtId="164" fontId="11" fillId="0" borderId="4" xfId="0" applyNumberFormat="1" applyFont="1" applyBorder="1"/>
    <xf numFmtId="164" fontId="10" fillId="0" borderId="7" xfId="0" applyNumberFormat="1" applyFont="1" applyBorder="1"/>
    <xf numFmtId="0" fontId="12" fillId="0" borderId="0" xfId="0" applyFont="1" applyAlignment="1">
      <alignment horizontal="right" readingOrder="1"/>
    </xf>
    <xf numFmtId="164" fontId="10" fillId="0" borderId="2" xfId="0" applyNumberFormat="1" applyFont="1" applyBorder="1"/>
    <xf numFmtId="164" fontId="11" fillId="0" borderId="0" xfId="0" applyNumberFormat="1" applyFont="1"/>
    <xf numFmtId="164" fontId="11" fillId="0" borderId="3" xfId="0" applyNumberFormat="1" applyFont="1" applyBorder="1" applyAlignment="1">
      <alignment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readingOrder="1"/>
    </xf>
    <xf numFmtId="16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164" fontId="11" fillId="0" borderId="2" xfId="0" applyNumberFormat="1" applyFont="1" applyBorder="1"/>
    <xf numFmtId="0" fontId="4" fillId="0" borderId="0" xfId="0" applyFont="1" applyAlignment="1">
      <alignment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19" fillId="0" borderId="0" xfId="0" applyFont="1" applyAlignment="1">
      <alignment readingOrder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22087</xdr:colOff>
      <xdr:row>0</xdr:row>
      <xdr:rowOff>0</xdr:rowOff>
    </xdr:from>
    <xdr:to>
      <xdr:col>25</xdr:col>
      <xdr:colOff>327740</xdr:colOff>
      <xdr:row>17</xdr:row>
      <xdr:rowOff>44173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ED62B-99D7-D865-A7D2-A2B768D7E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0348" y="0"/>
          <a:ext cx="8654522" cy="3754782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showGridLines="0" zoomScaleNormal="100" workbookViewId="0">
      <selection sqref="A1:J15"/>
    </sheetView>
  </sheetViews>
  <sheetFormatPr baseColWidth="10" defaultColWidth="9.1640625" defaultRowHeight="14" x14ac:dyDescent="0.15"/>
  <cols>
    <col min="1" max="1" width="3.83203125" style="3" customWidth="1"/>
    <col min="2" max="9" width="9.1640625" style="3"/>
    <col min="10" max="10" width="8.33203125" style="3" customWidth="1"/>
    <col min="11" max="15" width="9.1640625" style="3"/>
    <col min="16" max="21" width="9.1640625" style="4"/>
    <col min="22" max="16384" width="9.1640625" style="3"/>
  </cols>
  <sheetData>
    <row r="1" spans="1:21" s="10" customFormat="1" ht="20.25" customHeight="1" x14ac:dyDescent="0.2">
      <c r="A1" s="9" t="s">
        <v>27</v>
      </c>
      <c r="P1" s="11"/>
      <c r="Q1" s="11"/>
      <c r="R1" s="11"/>
      <c r="S1" s="11"/>
      <c r="T1" s="11"/>
      <c r="U1" s="11"/>
    </row>
    <row r="2" spans="1:21" x14ac:dyDescent="0.15">
      <c r="A2" s="1" t="s">
        <v>0</v>
      </c>
      <c r="B2" s="2" t="s">
        <v>29</v>
      </c>
    </row>
    <row r="3" spans="1:21" x14ac:dyDescent="0.15">
      <c r="A3" s="1"/>
      <c r="B3" s="2" t="s">
        <v>1</v>
      </c>
    </row>
    <row r="4" spans="1:21" x14ac:dyDescent="0.15">
      <c r="A4" s="5" t="s">
        <v>2</v>
      </c>
      <c r="B4" s="2" t="s">
        <v>3</v>
      </c>
    </row>
    <row r="5" spans="1:21" x14ac:dyDescent="0.15">
      <c r="A5" s="5" t="s">
        <v>4</v>
      </c>
      <c r="B5" s="2" t="s">
        <v>5</v>
      </c>
    </row>
    <row r="6" spans="1:21" x14ac:dyDescent="0.15">
      <c r="A6" s="5" t="s">
        <v>6</v>
      </c>
      <c r="B6" s="2" t="s">
        <v>7</v>
      </c>
    </row>
    <row r="7" spans="1:21" x14ac:dyDescent="0.15">
      <c r="A7" s="5"/>
      <c r="B7" s="2" t="s">
        <v>28</v>
      </c>
    </row>
    <row r="8" spans="1:21" x14ac:dyDescent="0.15">
      <c r="A8" s="5" t="s">
        <v>8</v>
      </c>
      <c r="B8" s="2" t="s">
        <v>9</v>
      </c>
    </row>
    <row r="9" spans="1:21" x14ac:dyDescent="0.15">
      <c r="A9" s="6"/>
      <c r="B9" s="2" t="s">
        <v>10</v>
      </c>
    </row>
    <row r="10" spans="1:21" ht="20.25" customHeight="1" x14ac:dyDescent="0.15">
      <c r="A10" s="7" t="s">
        <v>31</v>
      </c>
    </row>
    <row r="11" spans="1:21" x14ac:dyDescent="0.15">
      <c r="A11" s="5" t="s">
        <v>11</v>
      </c>
      <c r="B11" s="2" t="s">
        <v>30</v>
      </c>
    </row>
    <row r="12" spans="1:21" x14ac:dyDescent="0.15">
      <c r="A12" s="5" t="s">
        <v>12</v>
      </c>
      <c r="B12" s="2" t="s">
        <v>13</v>
      </c>
    </row>
    <row r="13" spans="1:21" x14ac:dyDescent="0.15">
      <c r="A13" s="5" t="s">
        <v>14</v>
      </c>
      <c r="B13" s="2" t="s">
        <v>15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5"/>
  <sheetViews>
    <sheetView tabSelected="1" zoomScale="115" zoomScaleNormal="100" workbookViewId="0">
      <selection activeCell="I10" sqref="I10"/>
    </sheetView>
  </sheetViews>
  <sheetFormatPr baseColWidth="10" defaultColWidth="9.1640625" defaultRowHeight="17" x14ac:dyDescent="0.2"/>
  <cols>
    <col min="1" max="1" width="6.1640625" style="6" customWidth="1"/>
    <col min="2" max="3" width="9.1640625" style="19"/>
    <col min="4" max="4" width="9.1640625" style="6"/>
    <col min="5" max="6" width="9.1640625" style="19"/>
    <col min="7" max="7" width="7.5" style="6" customWidth="1"/>
    <col min="8" max="8" width="9.1640625" style="19"/>
    <col min="9" max="9" width="6.5" style="19" customWidth="1"/>
    <col min="10" max="10" width="8.33203125" style="19" customWidth="1"/>
    <col min="11" max="15" width="9.1640625" style="19"/>
    <col min="16" max="21" width="9.1640625" style="20"/>
    <col min="22" max="16384" width="9.1640625" style="19"/>
  </cols>
  <sheetData>
    <row r="1" spans="1:21" s="12" customFormat="1" ht="21" customHeight="1" x14ac:dyDescent="0.2">
      <c r="A1" s="48" t="s">
        <v>26</v>
      </c>
      <c r="D1" s="44"/>
      <c r="G1" s="44"/>
      <c r="P1" s="13"/>
      <c r="Q1" s="13"/>
      <c r="R1" s="13"/>
      <c r="S1" s="13"/>
      <c r="T1" s="13"/>
      <c r="U1" s="13"/>
    </row>
    <row r="2" spans="1:21" ht="18" thickBot="1" x14ac:dyDescent="0.25">
      <c r="A2" s="45"/>
      <c r="B2" s="15" t="s">
        <v>16</v>
      </c>
      <c r="C2" s="15"/>
      <c r="D2" s="15"/>
      <c r="E2" s="15"/>
      <c r="F2" s="15"/>
      <c r="G2" s="46" t="s">
        <v>17</v>
      </c>
      <c r="H2" s="17" t="s">
        <v>18</v>
      </c>
      <c r="I2" s="16" t="s">
        <v>19</v>
      </c>
      <c r="J2" s="15" t="s">
        <v>20</v>
      </c>
      <c r="K2" s="15"/>
      <c r="L2" s="18"/>
    </row>
    <row r="3" spans="1:21" ht="8.25" customHeight="1" x14ac:dyDescent="0.2">
      <c r="A3" s="45"/>
      <c r="B3" s="14"/>
      <c r="C3" s="14"/>
      <c r="D3" s="45"/>
      <c r="E3" s="14"/>
      <c r="F3" s="14"/>
      <c r="G3" s="45"/>
      <c r="H3" s="14"/>
      <c r="I3" s="14"/>
      <c r="J3" s="14"/>
      <c r="K3" s="14"/>
      <c r="L3" s="18"/>
    </row>
    <row r="4" spans="1:21" x14ac:dyDescent="0.2">
      <c r="A4" s="45"/>
      <c r="B4" s="40" t="s">
        <v>21</v>
      </c>
      <c r="C4" s="40"/>
      <c r="D4" s="45"/>
      <c r="E4" s="41" t="s">
        <v>22</v>
      </c>
      <c r="F4" s="41"/>
      <c r="G4" s="45"/>
      <c r="H4" s="21"/>
      <c r="I4" s="14"/>
      <c r="J4" s="42" t="s">
        <v>23</v>
      </c>
      <c r="K4" s="42"/>
      <c r="L4" s="18"/>
      <c r="P4" s="19"/>
      <c r="Q4" s="19"/>
      <c r="R4" s="19"/>
      <c r="S4" s="19"/>
      <c r="T4" s="19"/>
      <c r="U4" s="19"/>
    </row>
    <row r="5" spans="1:21" x14ac:dyDescent="0.2">
      <c r="A5" s="49" t="s">
        <v>24</v>
      </c>
      <c r="B5" s="22">
        <v>6300</v>
      </c>
      <c r="C5" s="23"/>
      <c r="D5" s="45">
        <v>4</v>
      </c>
      <c r="E5" s="22">
        <v>300</v>
      </c>
      <c r="F5" s="23">
        <v>225</v>
      </c>
      <c r="G5" s="52" t="s">
        <v>24</v>
      </c>
      <c r="H5" s="14"/>
      <c r="I5" s="14"/>
      <c r="J5" s="14"/>
      <c r="K5" s="24">
        <v>18000</v>
      </c>
      <c r="L5" s="18"/>
      <c r="P5" s="19"/>
      <c r="Q5" s="19"/>
      <c r="R5" s="19"/>
      <c r="S5" s="19"/>
      <c r="T5" s="19"/>
      <c r="U5" s="19"/>
    </row>
    <row r="6" spans="1:21" x14ac:dyDescent="0.2">
      <c r="A6" s="49">
        <v>2</v>
      </c>
      <c r="B6" s="22">
        <v>18000</v>
      </c>
      <c r="C6" s="25">
        <v>19500</v>
      </c>
      <c r="D6" s="8">
        <v>3</v>
      </c>
      <c r="E6" s="22"/>
      <c r="F6" s="25"/>
      <c r="G6" s="52"/>
      <c r="H6" s="14"/>
      <c r="I6" s="14"/>
      <c r="J6" s="14"/>
      <c r="K6" s="26"/>
      <c r="L6" s="18"/>
      <c r="P6" s="19"/>
      <c r="Q6" s="19"/>
      <c r="R6" s="19"/>
      <c r="S6" s="19"/>
      <c r="T6" s="19"/>
      <c r="U6" s="19"/>
    </row>
    <row r="7" spans="1:21" x14ac:dyDescent="0.2">
      <c r="A7" s="50"/>
      <c r="B7" s="27"/>
      <c r="C7" s="28">
        <v>300</v>
      </c>
      <c r="D7" s="8">
        <v>4</v>
      </c>
      <c r="E7" s="29"/>
      <c r="F7" s="28">
        <v>255</v>
      </c>
      <c r="G7" s="45">
        <v>5</v>
      </c>
      <c r="H7" s="14"/>
      <c r="I7" s="14"/>
      <c r="J7" s="14"/>
      <c r="K7" s="30"/>
      <c r="L7" s="18"/>
      <c r="P7" s="19"/>
      <c r="Q7" s="19"/>
      <c r="R7" s="19"/>
      <c r="S7" s="19"/>
      <c r="T7" s="19"/>
      <c r="U7" s="19"/>
    </row>
    <row r="8" spans="1:21" ht="18" thickBot="1" x14ac:dyDescent="0.25">
      <c r="A8" s="50"/>
      <c r="B8" s="31">
        <f>SUM(B5:B7)-SUM(C5:C7)</f>
        <v>4500</v>
      </c>
      <c r="C8" s="32"/>
      <c r="D8" s="45"/>
      <c r="E8" s="14"/>
      <c r="F8" s="33">
        <f>SUM(F5:F7)-SUM(E5:E7)</f>
        <v>180</v>
      </c>
      <c r="G8" s="8"/>
      <c r="H8" s="14"/>
      <c r="I8" s="14"/>
      <c r="J8" s="14"/>
      <c r="K8" s="25"/>
      <c r="L8" s="18"/>
      <c r="P8" s="19"/>
      <c r="Q8" s="19"/>
      <c r="R8" s="19"/>
      <c r="S8" s="19"/>
      <c r="T8" s="19"/>
      <c r="U8" s="19"/>
    </row>
    <row r="9" spans="1:21" ht="18" thickTop="1" x14ac:dyDescent="0.2">
      <c r="A9" s="50"/>
      <c r="B9" s="14"/>
      <c r="C9" s="14"/>
      <c r="D9" s="45"/>
      <c r="E9" s="14"/>
      <c r="F9" s="14"/>
      <c r="G9" s="45"/>
      <c r="H9" s="14"/>
      <c r="I9" s="14"/>
      <c r="J9" s="14"/>
      <c r="K9" s="14"/>
      <c r="L9" s="18"/>
      <c r="P9" s="19"/>
      <c r="Q9" s="19"/>
      <c r="R9" s="19"/>
      <c r="S9" s="19"/>
      <c r="T9" s="19"/>
      <c r="U9" s="19"/>
    </row>
    <row r="10" spans="1:21" x14ac:dyDescent="0.2">
      <c r="A10" s="50"/>
      <c r="B10" s="14"/>
      <c r="C10" s="14"/>
      <c r="D10" s="45"/>
      <c r="E10" s="14"/>
      <c r="F10" s="14"/>
      <c r="G10" s="45"/>
      <c r="H10" s="14"/>
      <c r="I10" s="14"/>
      <c r="J10" s="14"/>
      <c r="K10" s="14"/>
      <c r="L10" s="18"/>
      <c r="P10" s="19"/>
      <c r="Q10" s="19"/>
      <c r="R10" s="19"/>
      <c r="S10" s="19"/>
      <c r="T10" s="19"/>
      <c r="U10" s="19"/>
    </row>
    <row r="11" spans="1:21" x14ac:dyDescent="0.2">
      <c r="A11" s="50"/>
      <c r="B11" s="14"/>
      <c r="C11" s="34"/>
      <c r="D11" s="45"/>
      <c r="E11" s="14">
        <v>4500</v>
      </c>
      <c r="F11" s="16">
        <v>0.04</v>
      </c>
      <c r="G11" s="14">
        <f>E11*F11</f>
        <v>180</v>
      </c>
      <c r="H11" s="14"/>
      <c r="I11" s="14"/>
      <c r="J11" s="14"/>
      <c r="K11" s="14"/>
      <c r="L11" s="18"/>
      <c r="P11" s="19"/>
      <c r="Q11" s="19"/>
      <c r="R11" s="19"/>
      <c r="S11" s="19"/>
      <c r="T11" s="19"/>
      <c r="U11" s="19"/>
    </row>
    <row r="12" spans="1:21" x14ac:dyDescent="0.2">
      <c r="A12" s="50"/>
      <c r="B12" s="14"/>
      <c r="C12" s="34"/>
      <c r="D12" s="45"/>
      <c r="E12" s="14"/>
      <c r="F12" s="16"/>
      <c r="G12" s="45"/>
      <c r="H12" s="14"/>
      <c r="I12" s="14"/>
      <c r="J12" s="14"/>
      <c r="K12" s="14"/>
      <c r="L12" s="18"/>
      <c r="P12" s="19"/>
      <c r="Q12" s="19"/>
      <c r="R12" s="19"/>
      <c r="S12" s="19"/>
      <c r="T12" s="19"/>
      <c r="U12" s="19"/>
    </row>
    <row r="13" spans="1:21" x14ac:dyDescent="0.2">
      <c r="A13" s="50"/>
      <c r="B13" s="14"/>
      <c r="C13" s="14"/>
      <c r="D13" s="45"/>
      <c r="E13" s="14"/>
      <c r="F13" s="16"/>
      <c r="G13" s="45"/>
      <c r="H13" s="14"/>
      <c r="I13" s="14"/>
      <c r="J13" s="14"/>
      <c r="K13" s="14"/>
      <c r="L13" s="18"/>
      <c r="P13" s="19"/>
      <c r="Q13" s="19"/>
      <c r="R13" s="19"/>
      <c r="S13" s="19"/>
      <c r="T13" s="19"/>
      <c r="U13" s="19"/>
    </row>
    <row r="14" spans="1:21" x14ac:dyDescent="0.2">
      <c r="A14" s="50"/>
      <c r="B14" s="43" t="s">
        <v>32</v>
      </c>
      <c r="C14" s="35"/>
      <c r="D14" s="45"/>
      <c r="E14" s="14"/>
      <c r="F14" s="16"/>
      <c r="G14" s="45"/>
      <c r="H14" s="14"/>
      <c r="I14" s="14"/>
      <c r="J14" s="42" t="s">
        <v>25</v>
      </c>
      <c r="K14" s="42"/>
      <c r="L14" s="18"/>
      <c r="P14" s="19"/>
      <c r="Q14" s="19"/>
      <c r="R14" s="19"/>
      <c r="S14" s="19"/>
      <c r="T14" s="19"/>
      <c r="U14" s="19"/>
    </row>
    <row r="15" spans="1:21" x14ac:dyDescent="0.2">
      <c r="A15" s="50">
        <v>3</v>
      </c>
      <c r="B15" s="14">
        <f>C6</f>
        <v>19500</v>
      </c>
      <c r="C15" s="23"/>
      <c r="D15" s="45"/>
      <c r="E15" s="14"/>
      <c r="F15" s="16"/>
      <c r="G15" s="45"/>
      <c r="H15" s="14"/>
      <c r="I15" s="50">
        <v>5</v>
      </c>
      <c r="J15" s="36">
        <f>F7</f>
        <v>255</v>
      </c>
      <c r="K15" s="37"/>
      <c r="L15" s="18"/>
      <c r="P15" s="19"/>
      <c r="Q15" s="19"/>
      <c r="R15" s="19"/>
      <c r="S15" s="19"/>
      <c r="T15" s="19"/>
      <c r="U15" s="19"/>
    </row>
    <row r="16" spans="1:21" x14ac:dyDescent="0.2">
      <c r="A16" s="50"/>
      <c r="B16" s="14"/>
      <c r="C16" s="25"/>
      <c r="D16" s="45"/>
      <c r="E16" s="14"/>
      <c r="F16" s="16"/>
      <c r="G16" s="45"/>
      <c r="H16" s="14"/>
      <c r="I16" s="14"/>
      <c r="J16" s="14"/>
      <c r="K16" s="26"/>
      <c r="L16" s="18"/>
      <c r="P16" s="19"/>
      <c r="Q16" s="19"/>
      <c r="R16" s="19"/>
      <c r="S16" s="19"/>
      <c r="T16" s="19"/>
      <c r="U16" s="19"/>
    </row>
    <row r="20" spans="1:10" x14ac:dyDescent="0.2">
      <c r="B20" s="19" t="s">
        <v>33</v>
      </c>
      <c r="C20" s="14">
        <f>B8</f>
        <v>4500</v>
      </c>
    </row>
    <row r="21" spans="1:10" x14ac:dyDescent="0.2">
      <c r="B21" s="19" t="s">
        <v>34</v>
      </c>
      <c r="C21" s="14">
        <f>J15</f>
        <v>255</v>
      </c>
    </row>
    <row r="22" spans="1:10" x14ac:dyDescent="0.2">
      <c r="B22" s="19" t="s">
        <v>35</v>
      </c>
      <c r="C22" s="14">
        <f>C20-F8</f>
        <v>4320</v>
      </c>
    </row>
    <row r="23" spans="1:10" x14ac:dyDescent="0.2">
      <c r="A23" s="48"/>
      <c r="B23" s="38"/>
      <c r="C23" s="38"/>
      <c r="D23" s="47"/>
      <c r="E23" s="38"/>
      <c r="F23" s="38"/>
      <c r="G23" s="47"/>
      <c r="H23" s="38"/>
      <c r="I23" s="38"/>
      <c r="J23" s="38"/>
    </row>
    <row r="24" spans="1:10" x14ac:dyDescent="0.2">
      <c r="A24" s="5"/>
      <c r="B24" s="39"/>
    </row>
    <row r="25" spans="1:10" x14ac:dyDescent="0.2">
      <c r="A25" s="5"/>
      <c r="B25" s="39"/>
    </row>
    <row r="26" spans="1:10" x14ac:dyDescent="0.2">
      <c r="A26" s="5"/>
      <c r="B26" s="39"/>
    </row>
    <row r="27" spans="1:10" x14ac:dyDescent="0.2">
      <c r="A27" s="5"/>
      <c r="B27" s="39"/>
    </row>
    <row r="28" spans="1:10" x14ac:dyDescent="0.2">
      <c r="A28" s="5"/>
      <c r="B28" s="39"/>
    </row>
    <row r="29" spans="1:10" x14ac:dyDescent="0.2">
      <c r="A29" s="5"/>
      <c r="B29" s="39"/>
    </row>
    <row r="30" spans="1:10" x14ac:dyDescent="0.2">
      <c r="A30" s="5"/>
      <c r="B30" s="39"/>
    </row>
    <row r="31" spans="1:10" x14ac:dyDescent="0.2">
      <c r="B31" s="39"/>
    </row>
    <row r="32" spans="1:10" x14ac:dyDescent="0.2">
      <c r="A32" s="51"/>
    </row>
    <row r="33" spans="1:2" x14ac:dyDescent="0.2">
      <c r="A33" s="5"/>
      <c r="B33" s="39"/>
    </row>
    <row r="34" spans="1:2" x14ac:dyDescent="0.2">
      <c r="A34" s="5"/>
      <c r="B34" s="39"/>
    </row>
    <row r="35" spans="1:2" x14ac:dyDescent="0.2">
      <c r="A35" s="5"/>
      <c r="B35" s="39"/>
    </row>
  </sheetData>
  <mergeCells count="6">
    <mergeCell ref="J14:K14"/>
    <mergeCell ref="B2:F2"/>
    <mergeCell ref="J2:K2"/>
    <mergeCell ref="B4:C4"/>
    <mergeCell ref="E4:F4"/>
    <mergeCell ref="J4:K4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forsendur</vt:lpstr>
      <vt:lpstr>vinnublað</vt:lpstr>
    </vt:vector>
  </TitlesOfParts>
  <Company>H. Lisbeth slf.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Halldóra Lisbeth Jónsdóttir</dc:creator>
  <cp:lastModifiedBy>Donna Cruz</cp:lastModifiedBy>
  <dcterms:created xsi:type="dcterms:W3CDTF">2013-10-13T18:54:49Z</dcterms:created>
  <dcterms:modified xsi:type="dcterms:W3CDTF">2024-09-26T11:18:27Z</dcterms:modified>
</cp:coreProperties>
</file>