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0E7DE9D4-9DB5-D042-80FC-3F0C848B6DDE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Vkr" sheetId="2" r:id="rId1"/>
    <sheet name="víxil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I17" i="5"/>
  <c r="I13" i="5"/>
  <c r="C13" i="5"/>
  <c r="P4" i="5"/>
  <c r="P3" i="5"/>
  <c r="P2" i="5"/>
  <c r="M5" i="5"/>
  <c r="M5" i="2"/>
</calcChain>
</file>

<file path=xl/sharedStrings.xml><?xml version="1.0" encoding="utf-8"?>
<sst xmlns="http://schemas.openxmlformats.org/spreadsheetml/2006/main" count="48" uniqueCount="29">
  <si>
    <t xml:space="preserve"> +</t>
  </si>
  <si>
    <t xml:space="preserve"> =</t>
  </si>
  <si>
    <t>Eignir</t>
  </si>
  <si>
    <t>Tekjur af sölu gegn gjaldfresti námu samtals kr. 500 þús.</t>
  </si>
  <si>
    <t>Innheimtar kröfur vegna sölunnar námu samtals kr. 420 þús.</t>
  </si>
  <si>
    <r>
      <rPr>
        <sz val="11"/>
        <color rgb="FF000000"/>
        <rFont val="Arial"/>
        <family val="2"/>
      </rPr>
      <t xml:space="preserve">Í árslok var talið raunhæft að áætla 1% tap </t>
    </r>
    <r>
      <rPr>
        <u/>
        <sz val="11"/>
        <color rgb="FF000000"/>
        <rFont val="Arial"/>
        <family val="2"/>
      </rPr>
      <t>af lánssölu ársins</t>
    </r>
    <r>
      <rPr>
        <sz val="11"/>
        <color rgb="FF000000"/>
        <rFont val="Arial"/>
        <family val="2"/>
      </rPr>
      <t>.</t>
    </r>
  </si>
  <si>
    <r>
      <t xml:space="preserve">Í árslok var talið raunhæft að áætla 5% tap </t>
    </r>
    <r>
      <rPr>
        <u/>
        <sz val="11"/>
        <color rgb="FF000000"/>
        <rFont val="Arial"/>
        <family val="2"/>
      </rPr>
      <t>af stöðu viðskiptakrafan í árslok</t>
    </r>
    <r>
      <rPr>
        <sz val="11"/>
        <color rgb="FF000000"/>
        <rFont val="Arial"/>
        <family val="2"/>
      </rPr>
      <t>.</t>
    </r>
  </si>
  <si>
    <t>E.fé</t>
  </si>
  <si>
    <t>S</t>
  </si>
  <si>
    <t>1.</t>
  </si>
  <si>
    <t>2.</t>
  </si>
  <si>
    <t>3.</t>
  </si>
  <si>
    <t>Fyrirtækið X ehf. hóf starfsemi í ársbyrjun 2011. Þessi viðskipti fóru fram á árinu:</t>
  </si>
  <si>
    <r>
      <t xml:space="preserve"> </t>
    </r>
    <r>
      <rPr>
        <b/>
        <i/>
        <sz val="11"/>
        <color rgb="FF1D4575"/>
        <rFont val="Arial"/>
        <family val="2"/>
      </rPr>
      <t>(net realizable value)</t>
    </r>
  </si>
  <si>
    <t xml:space="preserve">Hvað áætlaði X að fengist greitt fyrir bókfærðar kröfur í árslok 2011? </t>
  </si>
  <si>
    <t>Spurt er um:</t>
  </si>
  <si>
    <t>Viðskiptabréf/-víxlar (notes receivable)</t>
  </si>
  <si>
    <t>Afhending á vörunum fór fram á greiðsludegi.</t>
  </si>
  <si>
    <t xml:space="preserve">    í árslok 2012?</t>
  </si>
  <si>
    <t>Þann 1. apríl 2012 greiddi viðskiptavinur Y hf. fyrir kaup á vörum með víxli að fjárhæð kr. 5.000.</t>
  </si>
  <si>
    <t xml:space="preserve">Víxilinn átti að greiða að fullu 31. mars 2013. </t>
  </si>
  <si>
    <t>Víxillinn bar 12% ársvexti.</t>
  </si>
  <si>
    <t xml:space="preserve">1. Hvaða uppgjörsfærslu þurfti að skrá í bókhald Y hf. vegna víxilsins við gerð reikningsskila </t>
  </si>
  <si>
    <t>2. Hvaða vaxtatekjur vegna víxilsins voru birtar í rekstrarreikningi ársins 2013?</t>
  </si>
  <si>
    <r>
      <t>Óbein niðurfærsla / afskrift vkr (</t>
    </r>
    <r>
      <rPr>
        <b/>
        <i/>
        <sz val="11"/>
        <color rgb="FFC00000"/>
        <rFont val="Arial"/>
        <family val="2"/>
      </rPr>
      <t>Allowance method - percent of revenue</t>
    </r>
    <r>
      <rPr>
        <b/>
        <sz val="11"/>
        <color rgb="FFC00000"/>
        <rFont val="Arial"/>
        <family val="2"/>
      </rPr>
      <t>)</t>
    </r>
  </si>
  <si>
    <r>
      <t>Óbein niðurfærsla / afskrift vkr (</t>
    </r>
    <r>
      <rPr>
        <b/>
        <i/>
        <sz val="11"/>
        <color rgb="FFC00000"/>
        <rFont val="Arial"/>
        <family val="2"/>
      </rPr>
      <t>Allowance method - percent of receivables</t>
    </r>
    <r>
      <rPr>
        <b/>
        <sz val="11"/>
        <color rgb="FFC00000"/>
        <rFont val="Arial"/>
        <family val="2"/>
      </rPr>
      <t>)</t>
    </r>
  </si>
  <si>
    <t xml:space="preserve">Áfallnir vextir </t>
  </si>
  <si>
    <t>Vaxtartekjur</t>
  </si>
  <si>
    <t xml:space="preserve">Vaxtartekjur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</si>
</sst>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1D4575"/>
      <name val="Arial"/>
      <family val="2"/>
    </font>
    <font>
      <u/>
      <sz val="11"/>
      <color rgb="FF000000"/>
      <name val="Arial"/>
      <family val="2"/>
    </font>
    <font>
      <b/>
      <i/>
      <sz val="11"/>
      <color rgb="FF1D4575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b/>
      <i/>
      <sz val="11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1" fillId="0" borderId="3" xfId="0" applyNumberFormat="1" applyFont="1" applyBorder="1" applyAlignment="1">
      <alignment horizontal="left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right"/>
    </xf>
    <xf numFmtId="164" fontId="1" fillId="0" borderId="4" xfId="0" applyNumberFormat="1" applyFont="1" applyBorder="1" applyAlignment="1">
      <alignment vertical="top"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top" wrapText="1"/>
    </xf>
    <xf numFmtId="164" fontId="1" fillId="0" borderId="2" xfId="0" applyNumberFormat="1" applyFont="1" applyBorder="1"/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/>
    <xf numFmtId="0" fontId="4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3" xfId="0" applyNumberFormat="1" applyFont="1" applyBorder="1"/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0" fontId="7" fillId="0" borderId="0" xfId="0" applyFont="1" applyAlignment="1">
      <alignment horizontal="right"/>
    </xf>
    <xf numFmtId="164" fontId="1" fillId="2" borderId="0" xfId="0" applyNumberFormat="1" applyFont="1" applyFill="1"/>
    <xf numFmtId="164" fontId="7" fillId="2" borderId="0" xfId="0" applyNumberFormat="1" applyFont="1" applyFill="1"/>
    <xf numFmtId="164" fontId="8" fillId="2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right" readingOrder="1"/>
    </xf>
    <xf numFmtId="164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14" fontId="7" fillId="0" borderId="0" xfId="0" applyNumberFormat="1" applyFont="1"/>
    <xf numFmtId="3" fontId="8" fillId="0" borderId="0" xfId="0" applyNumberFormat="1" applyFont="1"/>
    <xf numFmtId="3" fontId="7" fillId="0" borderId="0" xfId="0" applyNumberFormat="1" applyFont="1"/>
    <xf numFmtId="0" fontId="11" fillId="0" borderId="0" xfId="0" applyFont="1"/>
    <xf numFmtId="164" fontId="10" fillId="0" borderId="0" xfId="0" applyNumberFormat="1" applyFont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8" fillId="0" borderId="0" xfId="0" applyNumberFormat="1" applyFont="1"/>
    <xf numFmtId="3" fontId="10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top"/>
    </xf>
    <xf numFmtId="164" fontId="13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 vertical="top"/>
    </xf>
    <xf numFmtId="16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/>
    <xf numFmtId="0" fontId="14" fillId="0" borderId="0" xfId="0" applyFont="1"/>
    <xf numFmtId="164" fontId="14" fillId="0" borderId="0" xfId="0" applyNumberFormat="1" applyFont="1" applyAlignment="1">
      <alignment horizontal="center" vertical="top"/>
    </xf>
    <xf numFmtId="164" fontId="14" fillId="0" borderId="1" xfId="0" applyNumberFormat="1" applyFont="1" applyBorder="1" applyAlignment="1">
      <alignment horizontal="center"/>
    </xf>
    <xf numFmtId="164" fontId="14" fillId="0" borderId="0" xfId="0" applyNumberFormat="1" applyFont="1"/>
    <xf numFmtId="164" fontId="14" fillId="0" borderId="1" xfId="0" applyNumberFormat="1" applyFont="1" applyBorder="1"/>
    <xf numFmtId="3" fontId="14" fillId="0" borderId="0" xfId="0" applyNumberFormat="1" applyFont="1" applyAlignment="1">
      <alignment horizontal="center"/>
    </xf>
    <xf numFmtId="164" fontId="1" fillId="0" borderId="7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 vertical="top"/>
    </xf>
    <xf numFmtId="3" fontId="10" fillId="0" borderId="3" xfId="0" applyNumberFormat="1" applyFont="1" applyBorder="1" applyAlignment="1">
      <alignment horizontal="center"/>
    </xf>
    <xf numFmtId="3" fontId="0" fillId="0" borderId="0" xfId="0" applyNumberFormat="1"/>
    <xf numFmtId="9" fontId="8" fillId="0" borderId="0" xfId="0" applyNumberFormat="1" applyFont="1"/>
    <xf numFmtId="164" fontId="8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showGridLines="0" zoomScale="172" zoomScaleNormal="100" workbookViewId="0">
      <selection activeCell="O3" sqref="O3"/>
    </sheetView>
  </sheetViews>
  <sheetFormatPr baseColWidth="10" defaultColWidth="8.83203125" defaultRowHeight="15" x14ac:dyDescent="0.2"/>
  <cols>
    <col min="1" max="1" width="4.6640625" style="2" customWidth="1"/>
    <col min="2" max="3" width="8" customWidth="1"/>
    <col min="4" max="4" width="5.5" customWidth="1"/>
    <col min="5" max="6" width="8" customWidth="1"/>
    <col min="7" max="7" width="5.5" customWidth="1"/>
    <col min="9" max="9" width="4.33203125" customWidth="1"/>
    <col min="10" max="11" width="8" customWidth="1"/>
    <col min="12" max="12" width="3.5" customWidth="1"/>
  </cols>
  <sheetData>
    <row r="1" spans="1:13" x14ac:dyDescent="0.2">
      <c r="A1" s="39" t="s">
        <v>24</v>
      </c>
    </row>
    <row r="2" spans="1:13" x14ac:dyDescent="0.2">
      <c r="A2" s="12" t="s">
        <v>12</v>
      </c>
      <c r="B2" s="2"/>
    </row>
    <row r="3" spans="1:13" x14ac:dyDescent="0.2">
      <c r="A3" s="18" t="s">
        <v>9</v>
      </c>
      <c r="B3" s="13" t="s">
        <v>3</v>
      </c>
      <c r="M3" s="67">
        <v>500000</v>
      </c>
    </row>
    <row r="4" spans="1:13" x14ac:dyDescent="0.2">
      <c r="A4" s="18" t="s">
        <v>10</v>
      </c>
      <c r="B4" s="13" t="s">
        <v>4</v>
      </c>
      <c r="M4" s="67">
        <v>-420000</v>
      </c>
    </row>
    <row r="5" spans="1:13" x14ac:dyDescent="0.2">
      <c r="A5" s="18" t="s">
        <v>11</v>
      </c>
      <c r="B5" s="13" t="s">
        <v>5</v>
      </c>
      <c r="M5" s="67">
        <f>SUM(M3:M4)</f>
        <v>80000</v>
      </c>
    </row>
    <row r="6" spans="1:13" ht="12" customHeight="1" x14ac:dyDescent="0.2"/>
    <row r="7" spans="1:13" x14ac:dyDescent="0.2">
      <c r="A7" s="12" t="s">
        <v>14</v>
      </c>
    </row>
    <row r="8" spans="1:13" x14ac:dyDescent="0.2">
      <c r="A8" s="12" t="s">
        <v>13</v>
      </c>
    </row>
    <row r="9" spans="1:13" ht="16" thickBot="1" x14ac:dyDescent="0.25">
      <c r="A9" s="1"/>
      <c r="B9" s="61" t="s">
        <v>2</v>
      </c>
      <c r="C9" s="61"/>
      <c r="D9" s="61"/>
      <c r="E9" s="61"/>
      <c r="F9" s="61"/>
      <c r="G9" s="15" t="s">
        <v>1</v>
      </c>
      <c r="H9" s="17" t="s">
        <v>8</v>
      </c>
      <c r="I9" s="15" t="s">
        <v>0</v>
      </c>
      <c r="J9" s="61" t="s">
        <v>7</v>
      </c>
      <c r="K9" s="61"/>
      <c r="L9" s="19"/>
    </row>
    <row r="10" spans="1:13" x14ac:dyDescent="0.2">
      <c r="A10" s="25"/>
      <c r="B10" s="1"/>
      <c r="C10" s="1"/>
      <c r="D10" s="25"/>
      <c r="E10" s="1"/>
      <c r="F10" s="1"/>
      <c r="G10" s="25"/>
      <c r="H10" s="1"/>
      <c r="I10" s="25"/>
      <c r="J10" s="1"/>
      <c r="K10" s="1"/>
      <c r="L10" s="24"/>
    </row>
    <row r="11" spans="1:13" x14ac:dyDescent="0.2">
      <c r="A11" s="25"/>
      <c r="B11" s="62"/>
      <c r="C11" s="62"/>
      <c r="D11" s="25"/>
      <c r="E11" s="63"/>
      <c r="F11" s="63"/>
      <c r="G11" s="25"/>
      <c r="H11" s="16"/>
      <c r="I11" s="25"/>
      <c r="J11" s="60"/>
      <c r="K11" s="60"/>
      <c r="L11" s="24"/>
    </row>
    <row r="12" spans="1:13" x14ac:dyDescent="0.2">
      <c r="A12" s="25"/>
      <c r="B12" s="4"/>
      <c r="C12" s="11"/>
      <c r="D12" s="25"/>
      <c r="E12" s="4"/>
      <c r="F12" s="11"/>
      <c r="G12" s="25"/>
      <c r="H12" s="1"/>
      <c r="I12" s="25"/>
      <c r="J12" s="1"/>
      <c r="K12" s="6"/>
      <c r="L12" s="24"/>
    </row>
    <row r="13" spans="1:13" x14ac:dyDescent="0.2">
      <c r="A13" s="25"/>
      <c r="B13" s="10"/>
      <c r="C13" s="9"/>
      <c r="D13" s="25"/>
      <c r="E13" s="3"/>
      <c r="F13" s="32"/>
      <c r="G13" s="25"/>
      <c r="H13" s="1"/>
      <c r="I13" s="25"/>
      <c r="J13" s="1"/>
      <c r="K13" s="21"/>
      <c r="L13" s="24"/>
    </row>
    <row r="14" spans="1:13" x14ac:dyDescent="0.2">
      <c r="A14" s="25"/>
      <c r="B14" s="58"/>
      <c r="C14" s="7"/>
      <c r="D14" s="25"/>
      <c r="E14" s="1"/>
      <c r="F14" s="59"/>
      <c r="G14" s="24"/>
      <c r="H14" s="1"/>
      <c r="I14" s="25"/>
      <c r="J14" s="1"/>
      <c r="K14" s="7"/>
      <c r="L14" s="24"/>
    </row>
    <row r="15" spans="1:13" x14ac:dyDescent="0.2">
      <c r="A15" s="25"/>
      <c r="B15" s="1"/>
      <c r="C15" s="1"/>
      <c r="D15" s="25"/>
      <c r="E15" s="1"/>
      <c r="F15" s="1"/>
      <c r="G15" s="25"/>
      <c r="H15" s="1"/>
      <c r="I15" s="25"/>
      <c r="J15" s="1"/>
      <c r="K15" s="1"/>
      <c r="L15" s="24"/>
    </row>
    <row r="16" spans="1:13" x14ac:dyDescent="0.2">
      <c r="A16" s="25"/>
      <c r="B16" s="1"/>
      <c r="C16" s="31"/>
      <c r="D16" s="25"/>
      <c r="E16" s="1"/>
      <c r="F16" s="1"/>
      <c r="G16" s="25"/>
      <c r="H16" s="1"/>
      <c r="I16" s="25"/>
      <c r="J16" s="1"/>
      <c r="K16" s="1"/>
      <c r="L16" s="24"/>
    </row>
    <row r="17" spans="1:13" x14ac:dyDescent="0.2">
      <c r="A17" s="25"/>
      <c r="B17" s="1"/>
      <c r="C17" s="1"/>
      <c r="D17" s="25"/>
      <c r="E17" s="1"/>
      <c r="F17" s="1"/>
      <c r="G17" s="25"/>
      <c r="H17" s="1"/>
      <c r="I17" s="25"/>
      <c r="J17" s="1"/>
      <c r="K17" s="1"/>
      <c r="L17" s="24"/>
    </row>
    <row r="18" spans="1:13" x14ac:dyDescent="0.2">
      <c r="A18" s="25"/>
      <c r="B18" s="22"/>
      <c r="C18" s="22"/>
      <c r="D18" s="25"/>
      <c r="E18" s="1"/>
      <c r="F18" s="1"/>
      <c r="G18" s="25"/>
      <c r="H18" s="1"/>
      <c r="I18" s="25"/>
      <c r="J18" s="60"/>
      <c r="K18" s="60"/>
      <c r="L18" s="24"/>
    </row>
    <row r="19" spans="1:13" x14ac:dyDescent="0.2">
      <c r="A19" s="25"/>
      <c r="B19" s="1"/>
      <c r="C19" s="11"/>
      <c r="D19" s="25"/>
      <c r="E19" s="1"/>
      <c r="F19" s="1"/>
      <c r="G19" s="25"/>
      <c r="H19" s="1"/>
      <c r="I19" s="23"/>
      <c r="J19" s="1"/>
      <c r="K19" s="6"/>
      <c r="L19" s="24"/>
      <c r="M19" s="14"/>
    </row>
    <row r="20" spans="1:13" x14ac:dyDescent="0.2">
      <c r="A20" s="25"/>
      <c r="B20" s="1"/>
      <c r="C20" s="7"/>
      <c r="D20" s="25"/>
      <c r="E20" s="1"/>
      <c r="F20" s="1"/>
      <c r="G20" s="23"/>
      <c r="H20" s="1"/>
      <c r="I20" s="25"/>
      <c r="J20" s="1"/>
      <c r="K20" s="8"/>
      <c r="L20" s="24"/>
    </row>
    <row r="21" spans="1:13" x14ac:dyDescent="0.2">
      <c r="A21" s="23"/>
      <c r="B21" s="1"/>
      <c r="C21" s="1"/>
      <c r="D21" s="25"/>
      <c r="E21" s="1"/>
      <c r="F21" s="1"/>
      <c r="G21" s="25"/>
      <c r="H21" s="1"/>
      <c r="I21" s="25"/>
      <c r="J21" s="30"/>
      <c r="K21" s="1"/>
      <c r="L21" s="24"/>
    </row>
    <row r="22" spans="1:13" x14ac:dyDescent="0.2">
      <c r="A22" s="23"/>
      <c r="B22" s="1"/>
      <c r="C22" s="1"/>
      <c r="D22" s="25"/>
      <c r="E22" s="1"/>
      <c r="F22" s="1"/>
      <c r="G22" s="25"/>
      <c r="H22" s="1"/>
      <c r="I22" s="1"/>
      <c r="J22" s="1"/>
      <c r="K22" s="1"/>
      <c r="L22" s="24"/>
    </row>
    <row r="23" spans="1:13" ht="6" customHeight="1" x14ac:dyDescent="0.2">
      <c r="A23" s="27"/>
      <c r="B23" s="27"/>
      <c r="C23" s="27"/>
      <c r="D23" s="27"/>
      <c r="E23" s="27"/>
      <c r="F23" s="27"/>
      <c r="G23" s="28"/>
      <c r="H23" s="27"/>
      <c r="I23" s="28"/>
      <c r="J23" s="27"/>
      <c r="K23" s="27"/>
      <c r="L23" s="29"/>
      <c r="M23" s="29"/>
    </row>
    <row r="24" spans="1:13" ht="15" customHeight="1" x14ac:dyDescent="0.2">
      <c r="A24"/>
    </row>
    <row r="25" spans="1:13" x14ac:dyDescent="0.2">
      <c r="A25" s="39" t="s">
        <v>25</v>
      </c>
    </row>
    <row r="26" spans="1:13" x14ac:dyDescent="0.2">
      <c r="A26" s="12" t="s">
        <v>12</v>
      </c>
      <c r="B26" s="2"/>
    </row>
    <row r="27" spans="1:13" x14ac:dyDescent="0.2">
      <c r="A27" s="18" t="s">
        <v>9</v>
      </c>
      <c r="B27" s="13" t="s">
        <v>3</v>
      </c>
    </row>
    <row r="28" spans="1:13" x14ac:dyDescent="0.2">
      <c r="A28" s="18" t="s">
        <v>10</v>
      </c>
      <c r="B28" s="13" t="s">
        <v>4</v>
      </c>
    </row>
    <row r="29" spans="1:13" x14ac:dyDescent="0.2">
      <c r="A29" s="18" t="s">
        <v>11</v>
      </c>
      <c r="B29" s="13" t="s">
        <v>6</v>
      </c>
    </row>
    <row r="31" spans="1:13" x14ac:dyDescent="0.2">
      <c r="A31" s="12" t="s">
        <v>14</v>
      </c>
    </row>
    <row r="32" spans="1:13" x14ac:dyDescent="0.2">
      <c r="A32" s="12" t="s">
        <v>13</v>
      </c>
    </row>
    <row r="34" spans="1:13" ht="16" thickBot="1" x14ac:dyDescent="0.25">
      <c r="A34" s="1"/>
      <c r="B34" s="61" t="s">
        <v>2</v>
      </c>
      <c r="C34" s="61"/>
      <c r="D34" s="61"/>
      <c r="E34" s="61"/>
      <c r="F34" s="61"/>
      <c r="G34" s="15" t="s">
        <v>1</v>
      </c>
      <c r="H34" s="17" t="s">
        <v>8</v>
      </c>
      <c r="I34" s="15" t="s">
        <v>0</v>
      </c>
      <c r="J34" s="61" t="s">
        <v>7</v>
      </c>
      <c r="K34" s="61"/>
      <c r="L34" s="19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9"/>
    </row>
    <row r="36" spans="1:13" x14ac:dyDescent="0.2">
      <c r="A36" s="1"/>
      <c r="B36" s="62"/>
      <c r="C36" s="62"/>
      <c r="D36" s="25"/>
      <c r="E36" s="63"/>
      <c r="F36" s="63"/>
      <c r="G36" s="1"/>
      <c r="H36" s="16"/>
      <c r="I36" s="1"/>
      <c r="J36" s="60"/>
      <c r="K36" s="60"/>
      <c r="L36" s="19"/>
    </row>
    <row r="37" spans="1:13" x14ac:dyDescent="0.2">
      <c r="A37" s="26"/>
      <c r="B37" s="4"/>
      <c r="C37" s="11"/>
      <c r="D37" s="1"/>
      <c r="E37" s="4"/>
      <c r="F37" s="11"/>
      <c r="G37" s="1"/>
      <c r="H37" s="1"/>
      <c r="I37" s="1"/>
      <c r="J37" s="1"/>
      <c r="K37" s="6"/>
      <c r="L37" s="24"/>
    </row>
    <row r="38" spans="1:13" x14ac:dyDescent="0.2">
      <c r="A38" s="20"/>
      <c r="B38" s="33"/>
      <c r="C38" s="9"/>
      <c r="D38" s="25"/>
      <c r="E38" s="3"/>
      <c r="F38" s="32"/>
      <c r="G38" s="1"/>
      <c r="H38" s="1"/>
      <c r="I38" s="1"/>
      <c r="J38" s="1"/>
      <c r="K38" s="21"/>
      <c r="L38" s="19"/>
    </row>
    <row r="39" spans="1:13" x14ac:dyDescent="0.2">
      <c r="A39" s="23"/>
      <c r="B39" s="58"/>
      <c r="C39" s="7"/>
      <c r="D39" s="1"/>
      <c r="E39" s="1"/>
      <c r="F39" s="59"/>
      <c r="G39" s="24"/>
      <c r="H39" s="1"/>
      <c r="I39" s="1"/>
      <c r="J39" s="1"/>
      <c r="K39" s="7"/>
      <c r="L39" s="19"/>
    </row>
    <row r="40" spans="1:13" x14ac:dyDescent="0.2">
      <c r="A40" s="23"/>
      <c r="B40" s="1"/>
      <c r="C40" s="1"/>
      <c r="D40" s="1"/>
      <c r="E40" s="1"/>
      <c r="F40" s="1"/>
      <c r="G40" s="1"/>
      <c r="H40" s="1"/>
      <c r="I40" s="1"/>
      <c r="J40" s="1"/>
      <c r="K40" s="1"/>
      <c r="L40" s="19"/>
    </row>
    <row r="41" spans="1:13" x14ac:dyDescent="0.2">
      <c r="A41" s="23"/>
      <c r="B41" s="1"/>
      <c r="C41" s="31"/>
      <c r="D41" s="1"/>
      <c r="E41" s="1"/>
      <c r="F41" s="30"/>
      <c r="G41" s="1"/>
      <c r="H41" s="1"/>
      <c r="I41" s="1"/>
      <c r="J41" s="1"/>
      <c r="K41" s="1"/>
      <c r="L41" s="19"/>
    </row>
    <row r="42" spans="1:13" x14ac:dyDescent="0.2">
      <c r="A42" s="23"/>
      <c r="B42" s="1"/>
      <c r="C42" s="31"/>
      <c r="D42" s="1"/>
      <c r="E42" s="1"/>
      <c r="F42" s="30"/>
      <c r="G42" s="1"/>
      <c r="H42" s="1"/>
      <c r="I42" s="1"/>
      <c r="J42" s="1"/>
      <c r="K42" s="1"/>
      <c r="L42" s="19"/>
    </row>
    <row r="43" spans="1:13" x14ac:dyDescent="0.2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9"/>
    </row>
    <row r="44" spans="1:13" x14ac:dyDescent="0.2">
      <c r="A44" s="5"/>
      <c r="B44" s="22"/>
      <c r="C44" s="22"/>
      <c r="D44" s="1"/>
      <c r="E44" s="1"/>
      <c r="F44" s="1"/>
      <c r="G44" s="1"/>
      <c r="H44" s="1"/>
      <c r="I44" s="1"/>
      <c r="J44" s="60"/>
      <c r="K44" s="60"/>
      <c r="L44" s="19"/>
    </row>
    <row r="45" spans="1:13" x14ac:dyDescent="0.2">
      <c r="A45" s="23"/>
      <c r="B45" s="1"/>
      <c r="C45" s="11"/>
      <c r="D45" s="1"/>
      <c r="E45" s="1"/>
      <c r="F45" s="1"/>
      <c r="G45" s="1"/>
      <c r="H45" s="1"/>
      <c r="I45" s="5"/>
      <c r="J45" s="1"/>
      <c r="K45" s="6"/>
      <c r="L45" s="19"/>
    </row>
    <row r="46" spans="1:13" x14ac:dyDescent="0.2">
      <c r="A46" s="5"/>
      <c r="B46" s="1"/>
      <c r="C46" s="7"/>
      <c r="D46" s="1"/>
      <c r="E46" s="1"/>
      <c r="F46" s="1"/>
      <c r="G46" s="20"/>
      <c r="H46" s="1"/>
      <c r="I46" s="1"/>
      <c r="J46" s="1"/>
      <c r="K46" s="8"/>
      <c r="L46" s="19"/>
    </row>
    <row r="47" spans="1:1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9"/>
    </row>
  </sheetData>
  <mergeCells count="12">
    <mergeCell ref="J44:K44"/>
    <mergeCell ref="B9:F9"/>
    <mergeCell ref="J9:K9"/>
    <mergeCell ref="B11:C11"/>
    <mergeCell ref="E11:F11"/>
    <mergeCell ref="J11:K11"/>
    <mergeCell ref="J18:K18"/>
    <mergeCell ref="B34:F34"/>
    <mergeCell ref="J34:K34"/>
    <mergeCell ref="B36:C36"/>
    <mergeCell ref="E36:F36"/>
    <mergeCell ref="J36:K36"/>
  </mergeCells>
  <pageMargins left="0.70866141732283472" right="0.51181102362204722" top="0.74803149606299213" bottom="0.74803149606299213" header="0.31496062992125984" footer="0.31496062992125984"/>
  <pageSetup paperSize="9" orientation="portrait" horizontalDpi="4294967294" r:id="rId1"/>
  <headerFooter>
    <oddFooter>&amp;R&amp;9&amp;F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"/>
  <sheetViews>
    <sheetView showGridLines="0" tabSelected="1" zoomScale="177" zoomScaleNormal="100" workbookViewId="0">
      <selection activeCell="D18" sqref="D18"/>
    </sheetView>
  </sheetViews>
  <sheetFormatPr baseColWidth="10" defaultColWidth="9.1640625" defaultRowHeight="13" x14ac:dyDescent="0.15"/>
  <cols>
    <col min="1" max="1" width="5.33203125" style="34" customWidth="1"/>
    <col min="2" max="2" width="8.5" style="34" customWidth="1"/>
    <col min="3" max="4" width="9.83203125" style="34" customWidth="1"/>
    <col min="5" max="5" width="2.6640625" style="34" bestFit="1" customWidth="1"/>
    <col min="6" max="6" width="13.5" style="34" customWidth="1"/>
    <col min="7" max="7" width="2.6640625" style="34" bestFit="1" customWidth="1"/>
    <col min="8" max="9" width="9.83203125" style="34" customWidth="1"/>
    <col min="10" max="10" width="11" style="34" customWidth="1"/>
    <col min="11" max="16384" width="9.1640625" style="34"/>
  </cols>
  <sheetData>
    <row r="1" spans="2:16" s="45" customFormat="1" ht="16.5" customHeight="1" x14ac:dyDescent="0.2">
      <c r="B1" s="44" t="s">
        <v>16</v>
      </c>
    </row>
    <row r="2" spans="2:16" x14ac:dyDescent="0.15">
      <c r="B2" s="34" t="s">
        <v>19</v>
      </c>
      <c r="L2" s="34">
        <v>5000</v>
      </c>
      <c r="M2" s="68">
        <v>0.12</v>
      </c>
      <c r="N2" s="34">
        <v>9</v>
      </c>
      <c r="O2" s="34">
        <v>12</v>
      </c>
      <c r="P2" s="34">
        <f>L2*M2*N2/O2</f>
        <v>450</v>
      </c>
    </row>
    <row r="3" spans="2:16" x14ac:dyDescent="0.15">
      <c r="B3" s="34" t="s">
        <v>17</v>
      </c>
      <c r="L3" s="34">
        <v>5000</v>
      </c>
      <c r="M3" s="68">
        <v>0.12</v>
      </c>
      <c r="N3" s="34">
        <v>3</v>
      </c>
      <c r="O3" s="34">
        <v>12</v>
      </c>
      <c r="P3" s="34">
        <f>L3*M3*N3/O3</f>
        <v>150</v>
      </c>
    </row>
    <row r="4" spans="2:16" x14ac:dyDescent="0.15">
      <c r="B4" s="34" t="s">
        <v>20</v>
      </c>
      <c r="P4" s="34">
        <f>SUM(P2:P3)</f>
        <v>600</v>
      </c>
    </row>
    <row r="5" spans="2:16" x14ac:dyDescent="0.15">
      <c r="B5" s="34" t="s">
        <v>21</v>
      </c>
      <c r="M5" s="34">
        <f>L3*M3</f>
        <v>600</v>
      </c>
    </row>
    <row r="6" spans="2:16" ht="17.25" customHeight="1" x14ac:dyDescent="0.15">
      <c r="B6" s="35" t="s">
        <v>15</v>
      </c>
    </row>
    <row r="7" spans="2:16" x14ac:dyDescent="0.15">
      <c r="B7" s="34" t="s">
        <v>22</v>
      </c>
    </row>
    <row r="8" spans="2:16" x14ac:dyDescent="0.15">
      <c r="B8" s="34" t="s">
        <v>18</v>
      </c>
    </row>
    <row r="9" spans="2:16" x14ac:dyDescent="0.15">
      <c r="B9" s="34" t="s">
        <v>23</v>
      </c>
    </row>
    <row r="10" spans="2:16" x14ac:dyDescent="0.15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2:16" ht="14" thickBot="1" x14ac:dyDescent="0.2">
      <c r="C11" s="64" t="s">
        <v>2</v>
      </c>
      <c r="D11" s="64"/>
      <c r="E11" s="40" t="s">
        <v>1</v>
      </c>
      <c r="F11" s="41" t="s">
        <v>8</v>
      </c>
      <c r="G11" s="42" t="s">
        <v>0</v>
      </c>
      <c r="H11" s="64" t="s">
        <v>7</v>
      </c>
      <c r="I11" s="64"/>
      <c r="J11" s="37"/>
      <c r="K11" s="37"/>
      <c r="L11" s="37"/>
    </row>
    <row r="12" spans="2:16" ht="15.75" customHeight="1" x14ac:dyDescent="0.15">
      <c r="B12" s="34">
        <v>2012</v>
      </c>
      <c r="C12" s="65" t="s">
        <v>26</v>
      </c>
      <c r="D12" s="69"/>
      <c r="E12" s="43"/>
      <c r="F12" s="43"/>
      <c r="G12" s="42"/>
      <c r="H12" s="66" t="s">
        <v>27</v>
      </c>
      <c r="I12" s="66"/>
      <c r="J12" s="37"/>
      <c r="K12" s="37"/>
      <c r="L12" s="37"/>
    </row>
    <row r="13" spans="2:16" x14ac:dyDescent="0.15">
      <c r="B13" s="36"/>
      <c r="C13" s="46">
        <f>P2</f>
        <v>450</v>
      </c>
      <c r="D13" s="47"/>
      <c r="E13" s="48"/>
      <c r="F13" s="42"/>
      <c r="G13" s="42"/>
      <c r="H13" s="49"/>
      <c r="I13" s="50">
        <f>P2</f>
        <v>450</v>
      </c>
      <c r="J13" s="37"/>
      <c r="K13" s="37"/>
      <c r="L13" s="37"/>
    </row>
    <row r="14" spans="2:16" x14ac:dyDescent="0.15">
      <c r="C14" s="42"/>
      <c r="D14" s="51"/>
      <c r="E14" s="48"/>
      <c r="F14" s="42"/>
      <c r="G14" s="42"/>
      <c r="H14" s="42"/>
      <c r="I14" s="51"/>
      <c r="J14" s="37"/>
    </row>
    <row r="15" spans="2:16" x14ac:dyDescent="0.15">
      <c r="J15" s="37"/>
    </row>
    <row r="16" spans="2:16" x14ac:dyDescent="0.15">
      <c r="B16" s="34">
        <v>2013</v>
      </c>
      <c r="C16" s="65" t="s">
        <v>26</v>
      </c>
      <c r="D16" s="69"/>
      <c r="H16" s="65" t="s">
        <v>28</v>
      </c>
      <c r="I16" s="65"/>
      <c r="J16" s="37"/>
    </row>
    <row r="17" spans="3:10" x14ac:dyDescent="0.15">
      <c r="C17" s="53">
        <f>P3</f>
        <v>150</v>
      </c>
      <c r="D17" s="54"/>
      <c r="E17" s="52"/>
      <c r="F17" s="52"/>
      <c r="G17" s="52"/>
      <c r="H17" s="53"/>
      <c r="I17" s="54">
        <f>P3</f>
        <v>150</v>
      </c>
      <c r="J17" s="37"/>
    </row>
    <row r="18" spans="3:10" x14ac:dyDescent="0.15">
      <c r="C18" s="55"/>
      <c r="D18" s="56"/>
      <c r="E18" s="52"/>
      <c r="F18" s="52"/>
      <c r="G18" s="52"/>
      <c r="H18" s="55"/>
      <c r="I18" s="56"/>
      <c r="J18" s="37"/>
    </row>
    <row r="20" spans="3:10" x14ac:dyDescent="0.15">
      <c r="C20" s="57"/>
      <c r="D20" s="38"/>
    </row>
  </sheetData>
  <mergeCells count="6">
    <mergeCell ref="C11:D11"/>
    <mergeCell ref="H11:I11"/>
    <mergeCell ref="C12:D12"/>
    <mergeCell ref="H12:I12"/>
    <mergeCell ref="C16:D16"/>
    <mergeCell ref="H16:I1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Vkr</vt:lpstr>
      <vt:lpstr>víxill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2013-10-21T12:20:24Z</cp:lastPrinted>
  <dcterms:created xsi:type="dcterms:W3CDTF">2011-06-25T19:36:10Z</dcterms:created>
  <dcterms:modified xsi:type="dcterms:W3CDTF">2024-09-26T11:31:27Z</dcterms:modified>
</cp:coreProperties>
</file>