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innublöð/"/>
    </mc:Choice>
  </mc:AlternateContent>
  <xr:revisionPtr revIDLastSave="0" documentId="13_ncr:1_{DA5EA4B2-93A9-CA4D-A051-238FD9D93D48}" xr6:coauthVersionLast="47" xr6:coauthVersionMax="47" xr10:uidLastSave="{00000000-0000-0000-0000-000000000000}"/>
  <bookViews>
    <workbookView xWindow="0" yWindow="760" windowWidth="34560" windowHeight="20520" xr2:uid="{00000000-000D-0000-FFFF-FFFF00000000}"/>
  </bookViews>
  <sheets>
    <sheet name="Vinnubla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C17" i="1"/>
  <c r="J12" i="1"/>
  <c r="J11" i="1"/>
  <c r="D13" i="1"/>
</calcChain>
</file>

<file path=xl/sharedStrings.xml><?xml version="1.0" encoding="utf-8"?>
<sst xmlns="http://schemas.openxmlformats.org/spreadsheetml/2006/main" count="23" uniqueCount="20">
  <si>
    <t>Dæmi um bókun fasteignakaupa</t>
  </si>
  <si>
    <t>Sýnið færslur á T-reikningum fyrir eftirfarandi viðskipti:</t>
  </si>
  <si>
    <t xml:space="preserve">Fasteignamat </t>
  </si>
  <si>
    <t xml:space="preserve">Kaupverð </t>
  </si>
  <si>
    <t>mkr.</t>
  </si>
  <si>
    <t>hús</t>
  </si>
  <si>
    <t>lóð</t>
  </si>
  <si>
    <t>Eignir</t>
  </si>
  <si>
    <t xml:space="preserve"> =</t>
  </si>
  <si>
    <t>Skuldir</t>
  </si>
  <si>
    <t xml:space="preserve"> +</t>
  </si>
  <si>
    <t>Eigið fé</t>
  </si>
  <si>
    <t>Hús</t>
  </si>
  <si>
    <t>Lóð</t>
  </si>
  <si>
    <t>Lán</t>
  </si>
  <si>
    <t>Banki</t>
  </si>
  <si>
    <t>en greiddi afganginn með reiðufé.</t>
  </si>
  <si>
    <t xml:space="preserve">Til þess að fjármagna kaupin tók félagið bankalán fyrir 70% af kaupverðinu </t>
  </si>
  <si>
    <t>Fasteignamatsverðið var þá 150 mkr. og þar af er matsverð lóðarinnar 30 mkr.</t>
  </si>
  <si>
    <r>
      <t xml:space="preserve">X hf. keypti skrifstofuhúsnæði og lóð fyrir </t>
    </r>
    <r>
      <rPr>
        <sz val="10"/>
        <color theme="7" tint="-0.249977111117893"/>
        <rFont val="Arial"/>
        <family val="2"/>
      </rPr>
      <t>210</t>
    </r>
    <r>
      <rPr>
        <sz val="10"/>
        <color theme="1"/>
        <rFont val="Arial"/>
        <family val="2"/>
      </rPr>
      <t xml:space="preserve"> mkr.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</si>
</sst>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7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9" fontId="5" fillId="0" borderId="0" xfId="0" applyNumberFormat="1" applyFont="1" applyAlignment="1">
      <alignment horizontal="center"/>
    </xf>
    <xf numFmtId="0" fontId="5" fillId="0" borderId="0" xfId="0" applyFont="1"/>
    <xf numFmtId="0" fontId="1" fillId="0" borderId="1" xfId="0" applyFont="1" applyBorder="1"/>
    <xf numFmtId="0" fontId="6" fillId="0" borderId="0" xfId="0" applyFont="1" applyAlignment="1">
      <alignment horizontal="right"/>
    </xf>
    <xf numFmtId="9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3"/>
  <sheetViews>
    <sheetView showGridLines="0" tabSelected="1" zoomScale="230" zoomScaleNormal="100" workbookViewId="0">
      <selection activeCell="L17" sqref="L17"/>
    </sheetView>
  </sheetViews>
  <sheetFormatPr baseColWidth="10" defaultColWidth="9.1640625" defaultRowHeight="13" x14ac:dyDescent="0.15"/>
  <cols>
    <col min="1" max="1" width="5.83203125" style="2" customWidth="1"/>
    <col min="2" max="2" width="5.5" style="2" customWidth="1"/>
    <col min="3" max="4" width="6.6640625" style="2" customWidth="1"/>
    <col min="5" max="5" width="4" style="2" customWidth="1"/>
    <col min="6" max="7" width="6.6640625" style="2" customWidth="1"/>
    <col min="8" max="8" width="2.6640625" style="2" customWidth="1"/>
    <col min="9" max="10" width="6.6640625" style="2" customWidth="1"/>
    <col min="11" max="11" width="2.6640625" style="2" customWidth="1"/>
    <col min="12" max="13" width="6.6640625" style="2" customWidth="1"/>
    <col min="14" max="14" width="9.1640625" style="2" customWidth="1"/>
    <col min="15" max="16384" width="9.1640625" style="2"/>
  </cols>
  <sheetData>
    <row r="1" spans="2:13" x14ac:dyDescent="0.15">
      <c r="B1" s="1" t="s">
        <v>0</v>
      </c>
    </row>
    <row r="2" spans="2:13" x14ac:dyDescent="0.15">
      <c r="B2" s="1"/>
    </row>
    <row r="3" spans="2:13" ht="12.75" customHeight="1" x14ac:dyDescent="0.15">
      <c r="B3" s="1" t="s">
        <v>1</v>
      </c>
    </row>
    <row r="4" spans="2:13" ht="12.75" customHeight="1" x14ac:dyDescent="0.15">
      <c r="B4" s="3">
        <v>1</v>
      </c>
      <c r="C4" s="2" t="s">
        <v>19</v>
      </c>
    </row>
    <row r="5" spans="2:13" ht="12.75" customHeight="1" x14ac:dyDescent="0.15">
      <c r="B5" s="3">
        <v>2</v>
      </c>
      <c r="C5" s="2" t="s">
        <v>18</v>
      </c>
    </row>
    <row r="6" spans="2:13" ht="12.75" customHeight="1" x14ac:dyDescent="0.15">
      <c r="B6" s="3">
        <v>3</v>
      </c>
      <c r="C6" s="2" t="s">
        <v>17</v>
      </c>
    </row>
    <row r="7" spans="2:13" ht="12.75" customHeight="1" x14ac:dyDescent="0.15">
      <c r="B7" s="3"/>
      <c r="C7" s="2" t="s">
        <v>16</v>
      </c>
    </row>
    <row r="8" spans="2:13" ht="12.75" customHeight="1" x14ac:dyDescent="0.15"/>
    <row r="9" spans="2:13" ht="12.75" customHeight="1" x14ac:dyDescent="0.15">
      <c r="C9" s="1" t="s">
        <v>2</v>
      </c>
      <c r="E9" s="1"/>
      <c r="F9" s="1"/>
      <c r="G9" s="1"/>
      <c r="I9" s="1" t="s">
        <v>3</v>
      </c>
      <c r="L9" s="1"/>
      <c r="M9" s="1"/>
    </row>
    <row r="10" spans="2:13" s="1" customFormat="1" ht="12.75" customHeight="1" x14ac:dyDescent="0.15">
      <c r="D10" s="4" t="s">
        <v>4</v>
      </c>
      <c r="E10" s="5"/>
      <c r="I10" s="3"/>
      <c r="J10" s="4" t="s">
        <v>4</v>
      </c>
    </row>
    <row r="11" spans="2:13" s="1" customFormat="1" ht="12.75" customHeight="1" x14ac:dyDescent="0.15">
      <c r="C11" s="6" t="s">
        <v>5</v>
      </c>
      <c r="D11" s="1">
        <v>120</v>
      </c>
      <c r="E11" s="7"/>
      <c r="I11" s="6" t="s">
        <v>5</v>
      </c>
      <c r="J11" s="1">
        <f>210 * D11/150</f>
        <v>168</v>
      </c>
      <c r="K11" s="8"/>
      <c r="L11" s="8"/>
    </row>
    <row r="12" spans="2:13" s="1" customFormat="1" ht="12.75" customHeight="1" x14ac:dyDescent="0.15">
      <c r="C12" s="6" t="s">
        <v>6</v>
      </c>
      <c r="D12" s="9">
        <v>30</v>
      </c>
      <c r="E12" s="7"/>
      <c r="I12" s="6" t="s">
        <v>6</v>
      </c>
      <c r="J12" s="9">
        <f>J13*D12/D13</f>
        <v>42</v>
      </c>
      <c r="K12" s="8"/>
      <c r="L12" s="8"/>
    </row>
    <row r="13" spans="2:13" s="1" customFormat="1" ht="12.75" customHeight="1" x14ac:dyDescent="0.15">
      <c r="D13" s="1">
        <f>SUM(D11:D12)</f>
        <v>150</v>
      </c>
      <c r="J13" s="1">
        <v>210</v>
      </c>
    </row>
    <row r="14" spans="2:13" s="1" customFormat="1" ht="12.75" customHeight="1" x14ac:dyDescent="0.15">
      <c r="D14" s="10"/>
      <c r="F14" s="11"/>
      <c r="J14" s="10"/>
    </row>
    <row r="15" spans="2:13" s="1" customFormat="1" ht="12.75" customHeight="1" x14ac:dyDescent="0.15">
      <c r="C15" s="14" t="s">
        <v>7</v>
      </c>
      <c r="D15" s="14"/>
      <c r="E15" s="14"/>
      <c r="F15" s="14"/>
      <c r="G15" s="14"/>
      <c r="H15" s="1" t="s">
        <v>8</v>
      </c>
      <c r="I15" s="14" t="s">
        <v>9</v>
      </c>
      <c r="J15" s="14"/>
      <c r="K15" s="1" t="s">
        <v>10</v>
      </c>
      <c r="L15" s="14" t="s">
        <v>11</v>
      </c>
      <c r="M15" s="14"/>
    </row>
    <row r="16" spans="2:13" s="1" customFormat="1" ht="12.75" customHeight="1" x14ac:dyDescent="0.15">
      <c r="C16" s="14" t="s">
        <v>12</v>
      </c>
      <c r="D16" s="14"/>
      <c r="F16" s="14" t="s">
        <v>13</v>
      </c>
      <c r="G16" s="14"/>
      <c r="I16" s="14" t="s">
        <v>14</v>
      </c>
      <c r="J16" s="14"/>
      <c r="L16" s="15"/>
      <c r="M16" s="15"/>
    </row>
    <row r="17" spans="3:15" s="1" customFormat="1" ht="12.75" customHeight="1" x14ac:dyDescent="0.15">
      <c r="C17" s="1">
        <f>+J11</f>
        <v>168</v>
      </c>
      <c r="D17" s="12"/>
      <c r="E17" s="8"/>
      <c r="F17" s="1">
        <f>J12</f>
        <v>42</v>
      </c>
      <c r="G17" s="12"/>
      <c r="J17" s="12">
        <v>147</v>
      </c>
    </row>
    <row r="18" spans="3:15" s="1" customFormat="1" ht="12.75" customHeight="1" x14ac:dyDescent="0.15">
      <c r="D18" s="13"/>
      <c r="G18" s="13"/>
      <c r="J18" s="13"/>
    </row>
    <row r="19" spans="3:15" s="1" customFormat="1" ht="12.75" customHeight="1" x14ac:dyDescent="0.15">
      <c r="D19" s="10"/>
      <c r="F19" s="11"/>
      <c r="J19" s="8"/>
    </row>
    <row r="20" spans="3:15" ht="12.75" customHeight="1" x14ac:dyDescent="0.15">
      <c r="C20" s="14" t="s">
        <v>15</v>
      </c>
      <c r="D20" s="14"/>
      <c r="E20" s="1"/>
      <c r="F20" s="11"/>
      <c r="G20" s="1"/>
      <c r="H20" s="1"/>
      <c r="I20" s="1"/>
      <c r="J20" s="10"/>
      <c r="K20" s="1"/>
      <c r="L20" s="1"/>
      <c r="M20" s="1"/>
      <c r="N20" s="1"/>
      <c r="O20" s="1"/>
    </row>
    <row r="21" spans="3:15" ht="12.75" customHeight="1" x14ac:dyDescent="0.15">
      <c r="C21" s="1"/>
      <c r="D21" s="12">
        <v>63</v>
      </c>
      <c r="E21" s="1"/>
      <c r="F21" s="11"/>
      <c r="G21" s="1"/>
      <c r="H21" s="1"/>
      <c r="I21" s="1"/>
      <c r="J21" s="10"/>
      <c r="K21" s="1"/>
      <c r="L21" s="1"/>
      <c r="M21" s="1"/>
      <c r="N21" s="1"/>
      <c r="O21" s="1"/>
    </row>
    <row r="22" spans="3:15" ht="12.75" customHeight="1" x14ac:dyDescent="0.15">
      <c r="C22" s="1"/>
      <c r="D22" s="13"/>
      <c r="E22" s="1"/>
      <c r="F22" s="11"/>
      <c r="G22" s="1"/>
      <c r="H22" s="1"/>
      <c r="I22" s="1"/>
      <c r="J22" s="10"/>
      <c r="K22" s="1"/>
      <c r="L22" s="1"/>
      <c r="M22" s="1"/>
      <c r="N22" s="1"/>
      <c r="O22" s="1"/>
    </row>
    <row r="23" spans="3:15" x14ac:dyDescent="0.15">
      <c r="D23" s="8"/>
    </row>
  </sheetData>
  <mergeCells count="8">
    <mergeCell ref="C20:D20"/>
    <mergeCell ref="C15:G15"/>
    <mergeCell ref="I15:J15"/>
    <mergeCell ref="L15:M15"/>
    <mergeCell ref="C16:D16"/>
    <mergeCell ref="F16:G16"/>
    <mergeCell ref="I16:J16"/>
    <mergeCell ref="L16:M16"/>
  </mergeCells>
  <pageMargins left="0.55118110236220474" right="0.39370078740157483" top="0.74803149606299213" bottom="0.74803149606299213" header="0.31496062992125984" footer="0.31496062992125984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Vinnublað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Donna Cruz</cp:lastModifiedBy>
  <cp:lastPrinted>2013-10-20T14:30:43Z</cp:lastPrinted>
  <dcterms:created xsi:type="dcterms:W3CDTF">2013-10-20T14:28:28Z</dcterms:created>
  <dcterms:modified xsi:type="dcterms:W3CDTF">2024-10-01T09:42:41Z</dcterms:modified>
</cp:coreProperties>
</file>