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elr3\OneDrive - University Of Cambridge\Archive_J_Cassava\SuperAbundanceLandscape\rGithub\ScrapingFiles_Experiment\"/>
    </mc:Choice>
  </mc:AlternateContent>
  <xr:revisionPtr revIDLastSave="0" documentId="8_{0B72D104-B0E9-4BB3-878B-D1106BF6D175}" xr6:coauthVersionLast="47" xr6:coauthVersionMax="47" xr10:uidLastSave="{00000000-0000-0000-0000-000000000000}"/>
  <bookViews>
    <workbookView xWindow="-120" yWindow="-120" windowWidth="29040" windowHeight="15840" xr2:uid="{FE51E6B7-D67E-4C02-B2F7-611C30589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0" i="1"/>
  <c r="I4" i="1"/>
  <c r="J3" i="1"/>
  <c r="F5" i="1"/>
  <c r="F6" i="1"/>
  <c r="F7" i="1"/>
  <c r="F8" i="1"/>
  <c r="F9" i="1"/>
  <c r="F10" i="1"/>
  <c r="F11" i="1"/>
  <c r="F13" i="1"/>
  <c r="F14" i="1"/>
  <c r="F15" i="1"/>
  <c r="F16" i="1"/>
  <c r="F17" i="1"/>
  <c r="F18" i="1"/>
  <c r="F19" i="1"/>
  <c r="F20" i="1"/>
  <c r="F4" i="1"/>
  <c r="G3" i="1"/>
  <c r="C5" i="1"/>
  <c r="C6" i="1"/>
  <c r="C7" i="1"/>
  <c r="C8" i="1"/>
  <c r="C9" i="1"/>
  <c r="C10" i="1"/>
  <c r="C11" i="1"/>
  <c r="C13" i="1"/>
  <c r="C14" i="1"/>
  <c r="C15" i="1"/>
  <c r="C16" i="1"/>
  <c r="C17" i="1"/>
  <c r="C18" i="1"/>
  <c r="C19" i="1"/>
  <c r="C20" i="1"/>
  <c r="C4" i="1"/>
  <c r="D3" i="1"/>
  <c r="A14" i="1"/>
  <c r="A15" i="1" s="1"/>
  <c r="A16" i="1" s="1"/>
  <c r="A17" i="1" s="1"/>
  <c r="A18" i="1" s="1"/>
  <c r="A19" i="1" s="1"/>
  <c r="A20" i="1" s="1"/>
  <c r="A5" i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<sst xmlns="http://schemas.openxmlformats.org/spreadsheetml/2006/main" count="5" uniqueCount="5">
  <si>
    <t>nymph only colvin</t>
  </si>
  <si>
    <t>site</t>
  </si>
  <si>
    <t>margin</t>
  </si>
  <si>
    <t>adult</t>
  </si>
  <si>
    <t>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</si>
</sst>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3AB2-9EB5-44DB-9F53-8843B6DC5A99}">
  <dimension ref="A1:J20"/>
  <sheetViews>
    <sheetView tabSelected="1" workbookViewId="0">
      <selection activeCell="M2" sqref="M2:W30"/>
    </sheetView>
  </sheetViews>
  <sheetFormatPr defaultRowHeight="15" x14ac:dyDescent="0.25"/>
  <sheetData>
    <row r="1" spans="1:10" x14ac:dyDescent="0.25">
      <c r="A1" t="s">
        <v>0</v>
      </c>
      <c r="E1" t="s">
        <v>3</v>
      </c>
      <c r="H1" t="s">
        <v>4</v>
      </c>
    </row>
    <row r="2" spans="1:10" x14ac:dyDescent="0.25">
      <c r="A2" t="s">
        <v>1</v>
      </c>
    </row>
    <row r="3" spans="1:10" x14ac:dyDescent="0.25">
      <c r="A3" t="s">
        <v>2</v>
      </c>
      <c r="B3">
        <v>4.82</v>
      </c>
      <c r="C3">
        <v>200</v>
      </c>
      <c r="D3">
        <f>C3/B3</f>
        <v>41.493775933609953</v>
      </c>
      <c r="E3">
        <v>5.07</v>
      </c>
      <c r="F3">
        <v>50</v>
      </c>
      <c r="G3">
        <f>F3/E3</f>
        <v>9.8619329388560146</v>
      </c>
      <c r="H3">
        <v>4.46</v>
      </c>
      <c r="I3">
        <v>100</v>
      </c>
      <c r="J3">
        <f>I3/H3</f>
        <v>22.421524663677129</v>
      </c>
    </row>
    <row r="4" spans="1:10" x14ac:dyDescent="0.25">
      <c r="A4">
        <v>1</v>
      </c>
      <c r="B4">
        <v>0.48</v>
      </c>
      <c r="C4">
        <f>B4*$D$3</f>
        <v>19.917012448132777</v>
      </c>
      <c r="E4">
        <v>0.49</v>
      </c>
      <c r="F4">
        <f>E4*$G$3</f>
        <v>4.8323471400394471</v>
      </c>
      <c r="H4">
        <v>3.31</v>
      </c>
      <c r="I4">
        <f>H4*$J$3</f>
        <v>74.215246636771298</v>
      </c>
    </row>
    <row r="5" spans="1:10" x14ac:dyDescent="0.25">
      <c r="A5">
        <f t="shared" ref="A5:A11" si="0">A4+1</f>
        <v>2</v>
      </c>
      <c r="B5">
        <v>1.28</v>
      </c>
      <c r="C5">
        <f t="shared" ref="C5:C20" si="1">B5*$D$3</f>
        <v>53.112033195020743</v>
      </c>
      <c r="E5">
        <v>1.32</v>
      </c>
      <c r="F5">
        <f t="shared" ref="F5:F20" si="2">E5*$G$3</f>
        <v>13.01775147928994</v>
      </c>
      <c r="H5">
        <v>4.05</v>
      </c>
      <c r="I5">
        <f t="shared" ref="I5:I20" si="3">H5*$J$3</f>
        <v>90.807174887892373</v>
      </c>
    </row>
    <row r="6" spans="1:10" x14ac:dyDescent="0.25">
      <c r="A6">
        <f t="shared" si="0"/>
        <v>3</v>
      </c>
      <c r="B6">
        <v>0.43</v>
      </c>
      <c r="C6">
        <f t="shared" si="1"/>
        <v>17.842323651452279</v>
      </c>
      <c r="E6">
        <v>0.79</v>
      </c>
      <c r="F6">
        <f t="shared" si="2"/>
        <v>7.7909270216962518</v>
      </c>
      <c r="H6">
        <v>2.39</v>
      </c>
      <c r="I6">
        <f t="shared" si="3"/>
        <v>53.587443946188344</v>
      </c>
    </row>
    <row r="7" spans="1:10" x14ac:dyDescent="0.25">
      <c r="A7">
        <f t="shared" si="0"/>
        <v>4</v>
      </c>
      <c r="B7">
        <v>0.19</v>
      </c>
      <c r="C7">
        <f t="shared" si="1"/>
        <v>7.8838174273858916</v>
      </c>
      <c r="E7">
        <v>0.28000000000000003</v>
      </c>
      <c r="F7">
        <f t="shared" si="2"/>
        <v>2.7613412228796843</v>
      </c>
      <c r="H7">
        <v>1.28</v>
      </c>
      <c r="I7">
        <f t="shared" si="3"/>
        <v>28.699551569506724</v>
      </c>
    </row>
    <row r="8" spans="1:10" x14ac:dyDescent="0.25">
      <c r="A8">
        <f t="shared" si="0"/>
        <v>5</v>
      </c>
      <c r="B8">
        <v>0.16</v>
      </c>
      <c r="C8">
        <f t="shared" si="1"/>
        <v>6.6390041493775929</v>
      </c>
      <c r="E8">
        <v>0.14000000000000001</v>
      </c>
      <c r="F8">
        <f t="shared" si="2"/>
        <v>1.3806706114398422</v>
      </c>
      <c r="H8">
        <v>0.65</v>
      </c>
      <c r="I8">
        <f t="shared" si="3"/>
        <v>14.573991031390134</v>
      </c>
    </row>
    <row r="9" spans="1:10" x14ac:dyDescent="0.25">
      <c r="A9">
        <f t="shared" si="0"/>
        <v>6</v>
      </c>
      <c r="B9">
        <v>0.15</v>
      </c>
      <c r="C9">
        <f t="shared" si="1"/>
        <v>6.224066390041493</v>
      </c>
      <c r="E9">
        <v>0.17</v>
      </c>
      <c r="F9">
        <f t="shared" si="2"/>
        <v>1.6765285996055226</v>
      </c>
      <c r="H9">
        <v>0.19</v>
      </c>
      <c r="I9">
        <f t="shared" si="3"/>
        <v>4.2600896860986541</v>
      </c>
    </row>
    <row r="10" spans="1:10" x14ac:dyDescent="0.25">
      <c r="A10">
        <f t="shared" si="0"/>
        <v>7</v>
      </c>
      <c r="B10">
        <v>0.35</v>
      </c>
      <c r="C10">
        <f t="shared" si="1"/>
        <v>14.522821576763482</v>
      </c>
      <c r="E10">
        <v>0.33</v>
      </c>
      <c r="F10">
        <f t="shared" si="2"/>
        <v>3.254437869822485</v>
      </c>
      <c r="H10">
        <v>0.28000000000000003</v>
      </c>
      <c r="I10">
        <f t="shared" si="3"/>
        <v>6.2780269058295968</v>
      </c>
    </row>
    <row r="11" spans="1:10" x14ac:dyDescent="0.25">
      <c r="A11">
        <f t="shared" si="0"/>
        <v>8</v>
      </c>
      <c r="B11">
        <v>0.19</v>
      </c>
      <c r="C11">
        <f t="shared" si="1"/>
        <v>7.8838174273858916</v>
      </c>
      <c r="E11">
        <v>0.39</v>
      </c>
      <c r="F11">
        <f t="shared" si="2"/>
        <v>3.8461538461538458</v>
      </c>
      <c r="H11">
        <v>0.22</v>
      </c>
      <c r="I11">
        <f t="shared" si="3"/>
        <v>4.9327354260089686</v>
      </c>
    </row>
    <row r="13" spans="1:10" x14ac:dyDescent="0.25">
      <c r="A13">
        <v>1</v>
      </c>
      <c r="B13">
        <v>1.91</v>
      </c>
      <c r="C13">
        <f t="shared" si="1"/>
        <v>79.253112033195009</v>
      </c>
      <c r="E13">
        <v>1.67</v>
      </c>
      <c r="F13">
        <f t="shared" si="2"/>
        <v>16.469428007889544</v>
      </c>
      <c r="H13">
        <v>4.4400000000000004</v>
      </c>
      <c r="I13">
        <f t="shared" si="3"/>
        <v>99.551569506726466</v>
      </c>
    </row>
    <row r="14" spans="1:10" x14ac:dyDescent="0.25">
      <c r="A14">
        <f t="shared" ref="A14:A20" si="4">A13+1</f>
        <v>2</v>
      </c>
      <c r="B14">
        <v>3.3</v>
      </c>
      <c r="C14">
        <f t="shared" si="1"/>
        <v>136.92946058091283</v>
      </c>
      <c r="E14">
        <v>3.57</v>
      </c>
      <c r="F14">
        <f t="shared" si="2"/>
        <v>35.207100591715971</v>
      </c>
      <c r="H14">
        <v>4.4000000000000004</v>
      </c>
      <c r="I14">
        <f t="shared" si="3"/>
        <v>98.654708520179369</v>
      </c>
    </row>
    <row r="15" spans="1:10" x14ac:dyDescent="0.25">
      <c r="A15">
        <f t="shared" si="4"/>
        <v>3</v>
      </c>
      <c r="B15">
        <v>1.1599999999999999</v>
      </c>
      <c r="C15">
        <f t="shared" si="1"/>
        <v>48.132780082987544</v>
      </c>
      <c r="E15">
        <v>1.6</v>
      </c>
      <c r="F15">
        <f t="shared" si="2"/>
        <v>15.779092702169624</v>
      </c>
      <c r="H15">
        <v>4.33</v>
      </c>
      <c r="I15">
        <f t="shared" si="3"/>
        <v>97.085201793721964</v>
      </c>
    </row>
    <row r="16" spans="1:10" x14ac:dyDescent="0.25">
      <c r="A16">
        <f t="shared" si="4"/>
        <v>4</v>
      </c>
      <c r="B16">
        <v>0.11</v>
      </c>
      <c r="C16">
        <f t="shared" si="1"/>
        <v>4.5643153526970952</v>
      </c>
      <c r="E16">
        <v>0.24</v>
      </c>
      <c r="F16">
        <f t="shared" si="2"/>
        <v>2.3668639053254434</v>
      </c>
      <c r="H16">
        <v>1.98</v>
      </c>
      <c r="I16">
        <f t="shared" si="3"/>
        <v>44.394618834080717</v>
      </c>
    </row>
    <row r="17" spans="1:9" x14ac:dyDescent="0.25">
      <c r="A17">
        <f t="shared" si="4"/>
        <v>5</v>
      </c>
      <c r="B17">
        <v>0.7</v>
      </c>
      <c r="C17">
        <f t="shared" si="1"/>
        <v>29.045643153526964</v>
      </c>
      <c r="E17">
        <v>0.63</v>
      </c>
      <c r="F17">
        <f t="shared" si="2"/>
        <v>6.2130177514792893</v>
      </c>
      <c r="H17">
        <v>2.71</v>
      </c>
      <c r="I17">
        <f t="shared" si="3"/>
        <v>60.762331838565018</v>
      </c>
    </row>
    <row r="18" spans="1:9" x14ac:dyDescent="0.25">
      <c r="A18">
        <f t="shared" si="4"/>
        <v>6</v>
      </c>
      <c r="B18">
        <v>2.5</v>
      </c>
      <c r="C18">
        <f t="shared" si="1"/>
        <v>103.73443983402488</v>
      </c>
      <c r="E18">
        <v>2.85</v>
      </c>
      <c r="F18">
        <f t="shared" si="2"/>
        <v>28.106508875739642</v>
      </c>
      <c r="H18">
        <v>4.03</v>
      </c>
      <c r="I18">
        <f t="shared" si="3"/>
        <v>90.358744394618839</v>
      </c>
    </row>
    <row r="19" spans="1:9" x14ac:dyDescent="0.25">
      <c r="A19">
        <f t="shared" si="4"/>
        <v>7</v>
      </c>
      <c r="B19">
        <v>2.85</v>
      </c>
      <c r="C19">
        <f t="shared" si="1"/>
        <v>118.25726141078837</v>
      </c>
      <c r="E19">
        <v>3.07</v>
      </c>
      <c r="F19">
        <f t="shared" si="2"/>
        <v>30.276134122287964</v>
      </c>
      <c r="H19">
        <v>3.28</v>
      </c>
      <c r="I19">
        <f t="shared" si="3"/>
        <v>73.542600896860975</v>
      </c>
    </row>
    <row r="20" spans="1:9" x14ac:dyDescent="0.25">
      <c r="A20">
        <f t="shared" si="4"/>
        <v>8</v>
      </c>
      <c r="B20">
        <v>3.75</v>
      </c>
      <c r="C20">
        <f t="shared" si="1"/>
        <v>155.60165975103732</v>
      </c>
      <c r="E20">
        <v>3.86</v>
      </c>
      <c r="F20">
        <f t="shared" si="2"/>
        <v>38.067061143984212</v>
      </c>
      <c r="H20">
        <v>4.3600000000000003</v>
      </c>
      <c r="I20">
        <f t="shared" si="3"/>
        <v>97.757847533632287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donnelr3</dc:creator>
  <cp:lastModifiedBy>donnelr3</cp:lastModifiedBy>
  <dcterms:created xsi:type="dcterms:W3CDTF">2021-03-08T18:34:49Z</dcterms:created>
  <dcterms:modified xsi:type="dcterms:W3CDTF">2021-06-04T15:31:01Z</dcterms:modified>
</cp:coreProperties>
</file>