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toral" sheetId="1" r:id="rId4"/>
    <sheet state="visible" name="Masters" sheetId="2" r:id="rId5"/>
    <sheet state="visible" name="Post-Baccalaureate" sheetId="3" r:id="rId6"/>
    <sheet state="visible" name="Baccalaureate" sheetId="4" r:id="rId7"/>
    <sheet state="visible" name="Pre-Baccalaureate" sheetId="5" r:id="rId8"/>
    <sheet state="visible" name="VocTech" sheetId="6" r:id="rId9"/>
    <sheet state="visible" name="Basic" sheetId="7" r:id="rId10"/>
    <sheet state="hidden" name="Reference" sheetId="8" r:id="rId11"/>
    <sheet state="visible" name="References" sheetId="9" r:id="rId12"/>
  </sheets>
  <definedNames/>
  <calcPr/>
  <extLst>
    <ext uri="GoogleSheetsCustomDataVersion2">
      <go:sheetsCustomData xmlns:go="http://customooxmlschemas.google.com/" r:id="rId13" roundtripDataChecksum="DYFCd2lK2HFmlKi6vjz9hcKKBSVkvDKQ+u96+Zr34Mg="/>
    </ext>
  </extLst>
</workbook>
</file>

<file path=xl/sharedStrings.xml><?xml version="1.0" encoding="utf-8"?>
<sst xmlns="http://schemas.openxmlformats.org/spreadsheetml/2006/main" count="1080" uniqueCount="200">
  <si>
    <t>FORM B:  PROFILE OF EACH CURRICULAR PROGRAM IN AN SUC CAMPUS</t>
  </si>
  <si>
    <t>A1</t>
  </si>
  <si>
    <t>A2</t>
  </si>
  <si>
    <t>A3</t>
  </si>
  <si>
    <t>A6</t>
  </si>
  <si>
    <t>A9</t>
  </si>
  <si>
    <t>A10</t>
  </si>
  <si>
    <t>A12</t>
  </si>
  <si>
    <t>B1</t>
  </si>
  <si>
    <t>B2</t>
  </si>
  <si>
    <t>B3</t>
  </si>
  <si>
    <t>B4</t>
  </si>
  <si>
    <t>B5</t>
  </si>
  <si>
    <t>B6</t>
  </si>
  <si>
    <t>E1</t>
  </si>
  <si>
    <t>E2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</si>
  <si>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</si>
  <si>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</si>
  <si>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</si>
  <si>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</si>
  <si>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</si>
  <si>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</si>
  <si>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</si>
  <si>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</si>
  <si>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</si>
  <si>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</si>
  <si>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</si>
  <si>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</si>
  <si>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</si>
  <si>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</si>
  <si>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</si>
  <si>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</si>
  <si>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</si>
  <si>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F1</t>
  </si>
  <si>
    <t>F2</t>
  </si>
  <si>
    <t>F3</t>
  </si>
  <si>
    <t>G1</t>
  </si>
  <si>
    <t>G2</t>
  </si>
  <si>
    <t>G3</t>
  </si>
  <si>
    <t>H1</t>
  </si>
  <si>
    <t>H2</t>
  </si>
  <si>
    <t>SEQ</t>
  </si>
  <si>
    <t>CURRICULAR PROGRAM</t>
  </si>
  <si>
    <t>MAJOR</t>
  </si>
  <si>
    <t>AUTHORITY TO OFFER PROGRAM</t>
  </si>
  <si>
    <t>IS THESIS/ DISSERTATION REQUIRED?     1= REQUIRED 2=OPTIONAL 3=NOT REQ</t>
  </si>
  <si>
    <t>PROGRAM STATUS  (USE CODE):               1 - ACTIVE;       2-PHASED OUT;                       3-ABOLISHED</t>
  </si>
  <si>
    <t>PROGRAM CALENDAR        (USE CODE):         1 - SEM                 2 - TRISEM            3 - QTR SEM              4 - DISTANCE MODE</t>
  </si>
  <si>
    <t>PROGRAM NORMAL LENGTH         (IN YEARS)</t>
  </si>
  <si>
    <t xml:space="preserve">PROGRAM UNITS EXCLUDING THESIS </t>
  </si>
  <si>
    <t>TUITION PER UNIT ( PESOS) 1st Sem</t>
  </si>
  <si>
    <t>PROGRAM FEE (PESOS) 1st sem</t>
  </si>
  <si>
    <t>ENROLLMENT, FIRST SEMESTER BY YEAR LEVEL</t>
  </si>
  <si>
    <t>ENROLLED UNITS</t>
  </si>
  <si>
    <t>GRADUATES</t>
  </si>
  <si>
    <t>HDCOUNT</t>
  </si>
  <si>
    <t>%</t>
  </si>
  <si>
    <t>NEW STUDENTS (FRESHMEN)           First SEM</t>
  </si>
  <si>
    <t>1st Year (Old First Year)</t>
  </si>
  <si>
    <t>2nd Year</t>
  </si>
  <si>
    <t>3rd Year</t>
  </si>
  <si>
    <t>4th Year</t>
  </si>
  <si>
    <t>5th Year</t>
  </si>
  <si>
    <t>6th Year</t>
  </si>
  <si>
    <t>7th Year</t>
  </si>
  <si>
    <t>Sub-Total</t>
  </si>
  <si>
    <t>TOTAL</t>
  </si>
  <si>
    <t>ACTUAL ENROLLED UNITS 1st Sem</t>
  </si>
  <si>
    <t>GRADUATES 2011/12 (SEM1+SEM2+SUMMER)</t>
  </si>
  <si>
    <t>NO. OF EXTERNALLY-FUNDED MERIT SCHOLARS 1st Sem</t>
  </si>
  <si>
    <t>NO. OF INTERNALLY-FUNDED GRANTEES 1st Sem</t>
  </si>
  <si>
    <t>ROLLING 4-YEAR AVERAGE  GRADUATION RATE</t>
  </si>
  <si>
    <t>% INCREASE IN ENROLMT</t>
  </si>
  <si>
    <t>% INCREASE IN GRADUATES</t>
  </si>
  <si>
    <t xml:space="preserve">REMARKS </t>
  </si>
  <si>
    <t>LAB UNITS</t>
  </si>
  <si>
    <t>LECTURE UNITS</t>
  </si>
  <si>
    <t>TOTAL UNITS</t>
  </si>
  <si>
    <t>PROGRAM NAME</t>
  </si>
  <si>
    <t>PROGRAM CODE (USE 6 DIGIT CODE)</t>
  </si>
  <si>
    <t>MAJOR NAME</t>
  </si>
  <si>
    <t>MAJOR CODE (USE 6 DIGIT CODE)</t>
  </si>
  <si>
    <t>Category</t>
  </si>
  <si>
    <t>Serial</t>
  </si>
  <si>
    <t>Year</t>
  </si>
  <si>
    <t>Male</t>
  </si>
  <si>
    <t>Female</t>
  </si>
  <si>
    <t>Lecture Units</t>
  </si>
  <si>
    <t>Laboratory Units</t>
  </si>
  <si>
    <t>Total</t>
  </si>
  <si>
    <t>Males</t>
  </si>
  <si>
    <t>Females</t>
  </si>
  <si>
    <t>EXTERNAL-FUNDED SCHOLARS</t>
  </si>
  <si>
    <t>SUC-FUNDED GRANTEES</t>
  </si>
  <si>
    <t>Plse see definition.</t>
  </si>
  <si>
    <t>DOCTORAL PROGRAMS. Please enumerate, insert rows as needed. If no doctoral program is offered in this campus, leave this worksheet as is.</t>
  </si>
  <si>
    <t>Example: Bachelor of Secondary Education</t>
  </si>
  <si>
    <t>Mathematics</t>
  </si>
  <si>
    <t>Example: MA in Teaching</t>
  </si>
  <si>
    <t>Physics</t>
  </si>
  <si>
    <t>Example: PhD in Public Administration</t>
  </si>
  <si>
    <t>START BELOW THIS ROW</t>
  </si>
  <si>
    <t>Doctor of Philosophy in Technological Education Management</t>
  </si>
  <si>
    <t>BR</t>
  </si>
  <si>
    <t>Doctor of Philosophy in Development Admininistration</t>
  </si>
  <si>
    <t>Doctor of Philosophy in Science Education</t>
  </si>
  <si>
    <t>Doctor of Philosophy in Mathematics Education</t>
  </si>
  <si>
    <t>Doctor of Philosophy in Technology Education Management</t>
  </si>
  <si>
    <t>GR</t>
  </si>
  <si>
    <t>MASTERS PROGRAMS. Please enumerate, insert rows as needed. If no masters program is offered in this campus, leave the worksheet as is.</t>
  </si>
  <si>
    <t>Master of Arts in Science Education</t>
  </si>
  <si>
    <t>Master in Development Administration</t>
  </si>
  <si>
    <t>Public Administration</t>
  </si>
  <si>
    <t>Business Administration</t>
  </si>
  <si>
    <t>Master of Arts in Technology Education</t>
  </si>
  <si>
    <t>Technical Vocational Schools Management</t>
  </si>
  <si>
    <t>Technology and Livelihood Education</t>
  </si>
  <si>
    <t>Technology Areas</t>
  </si>
  <si>
    <t>Technical Vocational Education</t>
  </si>
  <si>
    <t>Master of Art in Mathematics Education</t>
  </si>
  <si>
    <t>Master in Management Engineering</t>
  </si>
  <si>
    <t>Master in Information Technology</t>
  </si>
  <si>
    <t>POST-BACCALAUREATE.  Please enumerate, insert rows as needed. If none is offered in this campus, leave this worksheet as is.</t>
  </si>
  <si>
    <t>Juris Doctor</t>
  </si>
  <si>
    <t>BACCALAUREATE PROGRAMS.  Please enumerate, insert rows as needed after the first entry.</t>
  </si>
  <si>
    <t>Bachelor of Science in Electrical Engineering</t>
  </si>
  <si>
    <t>Bachelor of Science in Mechanical Engineering</t>
  </si>
  <si>
    <t>Bachelor of Science in Information Technology</t>
  </si>
  <si>
    <t>Bachelor of Technical-Vocational Teacher Education</t>
  </si>
  <si>
    <t>Automotive Technology</t>
  </si>
  <si>
    <t>Beauty Care and Wellness</t>
  </si>
  <si>
    <t>Drafting Technology</t>
  </si>
  <si>
    <t>Electrical Technology</t>
  </si>
  <si>
    <t>Electronics Technology</t>
  </si>
  <si>
    <t>Food and Service Management</t>
  </si>
  <si>
    <t>Garments, Fashion and Design</t>
  </si>
  <si>
    <t>Bachelor of Technology and Livelihood Education</t>
  </si>
  <si>
    <t>Home Economics</t>
  </si>
  <si>
    <t>Industrial Arts</t>
  </si>
  <si>
    <t>Bachelor of Elementary Education</t>
  </si>
  <si>
    <t>Bachelor of Early Childhood Education</t>
  </si>
  <si>
    <t>Bachelor of Secondary Education</t>
  </si>
  <si>
    <t>English</t>
  </si>
  <si>
    <t>Filipino</t>
  </si>
  <si>
    <t>Science</t>
  </si>
  <si>
    <t>Social Studies</t>
  </si>
  <si>
    <t>Music, Arts, PE &amp; Health</t>
  </si>
  <si>
    <t>Bachelor of Physical Education</t>
  </si>
  <si>
    <t>Bachelor of Science in Criminology</t>
  </si>
  <si>
    <t>Bachelor of Science in Psychology</t>
  </si>
  <si>
    <t>Bachelor of Arts in English Language</t>
  </si>
  <si>
    <t>Batsilyer ng Sining sa Filipino</t>
  </si>
  <si>
    <t>Bachelor of Arts in Political Science</t>
  </si>
  <si>
    <t>Bachelor of Public Administration</t>
  </si>
  <si>
    <t>Bachelor of Science in Business Administration</t>
  </si>
  <si>
    <t>Financial Management</t>
  </si>
  <si>
    <t>Human Resources Management</t>
  </si>
  <si>
    <t>Marketing Management</t>
  </si>
  <si>
    <t>Bachelor of Science in Hospitality Management</t>
  </si>
  <si>
    <t>Bachelor of Science in Hotel and Restaurant Management</t>
  </si>
  <si>
    <t>Bachelor of Science in Office Administration</t>
  </si>
  <si>
    <t>Bachelor of Science in Industrial Technology</t>
  </si>
  <si>
    <t>Cosmetology Technology</t>
  </si>
  <si>
    <t>Food Trades Technology</t>
  </si>
  <si>
    <t>Heating, Ventillating, Air Conditioning and Refrigeration Technology</t>
  </si>
  <si>
    <t>Mechanical Technology</t>
  </si>
  <si>
    <t>Bachelor of Science in Electro-Mechanical Technology</t>
  </si>
  <si>
    <t>Bachelor of Science in Food Technology</t>
  </si>
  <si>
    <t>Bachelor of Science in Textile and Fashion Technology</t>
  </si>
  <si>
    <t>PRE-BACCALAUREATE.  Ladderized Associate, diploma programs, etc. Pls. enumerate, insert rows as needed. If none is offered, leave this worksheet as is.</t>
  </si>
  <si>
    <t>Proficiency Certificate - BS in Industrial Technology</t>
  </si>
  <si>
    <t>VOC/ TECH PROGRAMS. Please enumerate, insert rows as needed. If no VOC/TECH is offered in this campus, leave this worksheet as is.</t>
  </si>
  <si>
    <t>BASIC EDUCATION PROGRAMS.  Please enumerate, insert rows as needed. If no basic ed program is offered in this campus, leave this worksheet as is.</t>
  </si>
  <si>
    <t>Senior High School</t>
  </si>
  <si>
    <t>Junior High School</t>
  </si>
  <si>
    <t>Elementary</t>
  </si>
  <si>
    <t>Kindergarten</t>
  </si>
  <si>
    <t>SUC-NF-FORM-B</t>
  </si>
  <si>
    <t>Authority to Offer Program</t>
  </si>
  <si>
    <t>IS THESIS/ DISSERTATION REQUIRED?</t>
  </si>
  <si>
    <t>PROGRAM STATUS</t>
  </si>
  <si>
    <t>PROGRAM CALENDAR</t>
  </si>
  <si>
    <t>GP</t>
  </si>
  <si>
    <t>Government Permit</t>
  </si>
  <si>
    <t>Required</t>
  </si>
  <si>
    <t>Active</t>
  </si>
  <si>
    <t>Sem</t>
  </si>
  <si>
    <t>Government Recognition</t>
  </si>
  <si>
    <t>Optional</t>
  </si>
  <si>
    <t>Phased Out</t>
  </si>
  <si>
    <t>Tri Sem</t>
  </si>
  <si>
    <t>Board Resolution</t>
  </si>
  <si>
    <t>Not Required</t>
  </si>
  <si>
    <t>Abolished</t>
  </si>
  <si>
    <t>Quarter Sem</t>
  </si>
  <si>
    <t>Distance Mode</t>
  </si>
  <si>
    <t>Used by: F</t>
  </si>
  <si>
    <t>Used by: I</t>
  </si>
  <si>
    <t>Used by: J</t>
  </si>
  <si>
    <t>Used by: 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</si>
</sst>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"/>
  </numFmts>
  <fonts count="9">
    <font>
      <sz val="12.0"/>
      <color rgb="FF000000"/>
      <name val="Arial"/>
      <scheme val="minor"/>
    </font>
    <font>
      <sz val="12.0"/>
      <color rgb="FF000000"/>
      <name val="Arial"/>
    </font>
    <font>
      <b/>
      <sz val="18.0"/>
      <color rgb="FFFFFFFF"/>
      <name val="Arial"/>
    </font>
    <font>
      <b/>
      <sz val="12.0"/>
      <color rgb="FF000000"/>
      <name val="Arial"/>
    </font>
    <font/>
    <font>
      <i/>
      <sz val="12.0"/>
      <color rgb="FF000000"/>
      <name val="Arial"/>
    </font>
    <font>
      <b/>
      <sz val="12.0"/>
      <color rgb="FFFFFFFF"/>
      <name val="Arial"/>
    </font>
    <font>
      <sz val="12.0"/>
      <color rgb="FF000000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FFCC"/>
        <bgColor rgb="FFCCFFCC"/>
      </patternFill>
    </fill>
    <fill>
      <patternFill patternType="solid">
        <fgColor rgb="FF008000"/>
        <bgColor rgb="FF008000"/>
      </patternFill>
    </fill>
    <fill>
      <patternFill patternType="solid">
        <fgColor rgb="FFC0D8F2"/>
        <bgColor rgb="FFC0D8F2"/>
      </patternFill>
    </fill>
    <fill>
      <patternFill patternType="solid">
        <fgColor rgb="FF555555"/>
        <bgColor rgb="FF555555"/>
      </patternFill>
    </fill>
  </fills>
  <borders count="2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/>
      <bottom/>
    </border>
    <border>
      <right/>
      <top/>
      <bottom/>
    </border>
    <border>
      <left/>
      <top/>
      <bottom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1" fillId="2" fontId="2" numFmtId="0" xfId="0" applyAlignment="1" applyBorder="1" applyFill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2" fillId="3" fontId="3" numFmtId="0" xfId="0" applyAlignment="1" applyBorder="1" applyFill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2" fillId="4" fontId="3" numFmtId="0" xfId="0" applyAlignment="1" applyBorder="1" applyFill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3" fillId="4" fontId="3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0" fillId="0" fontId="5" numFmtId="0" xfId="0" applyAlignment="1" applyFont="1">
      <alignment horizontal="left" shrinkToFit="0" vertical="top" wrapText="1"/>
    </xf>
    <xf borderId="2" fillId="0" fontId="5" numFmtId="0" xfId="0" applyAlignment="1" applyBorder="1" applyFont="1">
      <alignment horizontal="left" vertical="top"/>
    </xf>
    <xf borderId="2" fillId="0" fontId="5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readingOrder="0" vertical="top"/>
    </xf>
    <xf borderId="4" fillId="0" fontId="1" numFmtId="164" xfId="0" applyAlignment="1" applyBorder="1" applyFont="1" applyNumberFormat="1">
      <alignment horizontal="left" readingOrder="0" vertical="top"/>
    </xf>
    <xf borderId="4" fillId="0" fontId="1" numFmtId="0" xfId="0" applyAlignment="1" applyBorder="1" applyFont="1">
      <alignment horizontal="left" vertical="top"/>
    </xf>
    <xf borderId="4" fillId="0" fontId="1" numFmtId="164" xfId="0" applyAlignment="1" applyBorder="1" applyFont="1" applyNumberFormat="1">
      <alignment horizontal="left" vertical="top"/>
    </xf>
    <xf borderId="4" fillId="5" fontId="1" numFmtId="0" xfId="0" applyAlignment="1" applyBorder="1" applyFill="1" applyFont="1">
      <alignment horizontal="left" readingOrder="0" vertical="top"/>
    </xf>
    <xf borderId="4" fillId="6" fontId="1" numFmtId="0" xfId="0" applyAlignment="1" applyBorder="1" applyFill="1" applyFont="1">
      <alignment horizontal="left" readingOrder="0" vertical="top"/>
    </xf>
    <xf borderId="4" fillId="6" fontId="1" numFmtId="0" xfId="0" applyAlignment="1" applyBorder="1" applyFont="1">
      <alignment horizontal="left" vertical="top"/>
    </xf>
    <xf borderId="12" fillId="0" fontId="1" numFmtId="0" xfId="0" applyAlignment="1" applyBorder="1" applyFont="1">
      <alignment horizontal="left" readingOrder="0" vertical="top"/>
    </xf>
    <xf borderId="12" fillId="0" fontId="1" numFmtId="164" xfId="0" applyAlignment="1" applyBorder="1" applyFont="1" applyNumberFormat="1">
      <alignment horizontal="left" readingOrder="0" vertical="top"/>
    </xf>
    <xf borderId="12" fillId="0" fontId="1" numFmtId="0" xfId="0" applyAlignment="1" applyBorder="1" applyFont="1">
      <alignment horizontal="left" vertical="top"/>
    </xf>
    <xf borderId="12" fillId="0" fontId="1" numFmtId="164" xfId="0" applyAlignment="1" applyBorder="1" applyFont="1" applyNumberFormat="1">
      <alignment horizontal="left" vertical="top"/>
    </xf>
    <xf borderId="12" fillId="5" fontId="1" numFmtId="0" xfId="0" applyAlignment="1" applyBorder="1" applyFont="1">
      <alignment horizontal="left" readingOrder="0" vertical="top"/>
    </xf>
    <xf borderId="12" fillId="6" fontId="1" numFmtId="0" xfId="0" applyAlignment="1" applyBorder="1" applyFont="1">
      <alignment horizontal="left" readingOrder="0" vertical="top"/>
    </xf>
    <xf borderId="12" fillId="6" fontId="1" numFmtId="0" xfId="0" applyAlignment="1" applyBorder="1" applyFont="1">
      <alignment horizontal="left" vertical="top"/>
    </xf>
    <xf borderId="2" fillId="0" fontId="1" numFmtId="164" xfId="0" applyAlignment="1" applyBorder="1" applyFont="1" applyNumberForma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2" fillId="5" fontId="1" numFmtId="0" xfId="0" applyAlignment="1" applyBorder="1" applyFont="1">
      <alignment horizontal="left" shrinkToFit="0" vertical="top" wrapText="1"/>
    </xf>
    <xf borderId="2" fillId="6" fontId="1" numFmtId="0" xfId="0" applyAlignment="1" applyBorder="1" applyFont="1">
      <alignment horizontal="left" readingOrder="0" shrinkToFit="0" vertical="top" wrapText="1"/>
    </xf>
    <xf borderId="2" fillId="6" fontId="1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readingOrder="0" vertical="top"/>
    </xf>
    <xf borderId="4" fillId="0" fontId="7" numFmtId="0" xfId="0" applyAlignment="1" applyBorder="1" applyFont="1">
      <alignment horizontal="left" shrinkToFit="0" vertical="bottom" wrapText="0"/>
    </xf>
    <xf borderId="4" fillId="5" fontId="1" numFmtId="0" xfId="0" applyAlignment="1" applyBorder="1" applyFont="1">
      <alignment horizontal="left" vertical="top"/>
    </xf>
    <xf borderId="12" fillId="0" fontId="1" numFmtId="0" xfId="0" applyAlignment="1" applyBorder="1" applyFont="1">
      <alignment horizontal="left" readingOrder="0" vertical="top"/>
    </xf>
    <xf borderId="12" fillId="5" fontId="1" numFmtId="0" xfId="0" applyAlignment="1" applyBorder="1" applyFont="1">
      <alignment horizontal="left" vertical="top"/>
    </xf>
    <xf borderId="0" fillId="0" fontId="7" numFmtId="0" xfId="0" applyAlignment="1" applyFont="1">
      <alignment horizontal="left" shrinkToFit="0" vertical="bottom" wrapText="0"/>
    </xf>
    <xf borderId="19" fillId="5" fontId="1" numFmtId="0" xfId="0" applyAlignment="1" applyBorder="1" applyFont="1">
      <alignment horizontal="left" vertical="top"/>
    </xf>
    <xf borderId="4" fillId="0" fontId="1" numFmtId="0" xfId="0" applyAlignment="1" applyBorder="1" applyFont="1">
      <alignment readingOrder="0" vertical="top"/>
    </xf>
    <xf borderId="12" fillId="0" fontId="1" numFmtId="0" xfId="0" applyAlignment="1" applyBorder="1" applyFont="1">
      <alignment readingOrder="0" vertical="top"/>
    </xf>
    <xf borderId="12" fillId="0" fontId="1" numFmtId="0" xfId="0" applyAlignment="1" applyBorder="1" applyFont="1">
      <alignment horizontal="left" readingOrder="0" shrinkToFit="0" vertical="top" wrapText="0"/>
    </xf>
    <xf borderId="4" fillId="0" fontId="1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readingOrder="0" vertical="top"/>
    </xf>
    <xf borderId="2" fillId="5" fontId="1" numFmtId="0" xfId="0" applyAlignment="1" applyBorder="1" applyFont="1">
      <alignment horizontal="left" readingOrder="0" vertical="top"/>
    </xf>
    <xf borderId="12" fillId="0" fontId="1" numFmtId="0" xfId="0" applyAlignment="1" applyBorder="1" applyFont="1">
      <alignment horizontal="left" vertical="top"/>
    </xf>
    <xf borderId="15" fillId="0" fontId="1" numFmtId="0" xfId="0" applyAlignment="1" applyBorder="1" applyFont="1">
      <alignment horizontal="left" readingOrder="0" vertical="top"/>
    </xf>
    <xf borderId="19" fillId="5" fontId="1" numFmtId="0" xfId="0" applyAlignment="1" applyBorder="1" applyFont="1">
      <alignment horizontal="left" readingOrder="0" vertical="top"/>
    </xf>
    <xf borderId="14" fillId="0" fontId="1" numFmtId="0" xfId="0" applyAlignment="1" applyBorder="1" applyFont="1">
      <alignment horizontal="left" readingOrder="0" vertical="top"/>
    </xf>
    <xf borderId="14" fillId="0" fontId="1" numFmtId="164" xfId="0" applyAlignment="1" applyBorder="1" applyFont="1" applyNumberFormat="1">
      <alignment horizontal="left" vertical="top"/>
    </xf>
    <xf borderId="14" fillId="0" fontId="1" numFmtId="0" xfId="0" applyAlignment="1" applyBorder="1" applyFont="1">
      <alignment horizontal="left" vertical="top"/>
    </xf>
    <xf borderId="14" fillId="0" fontId="1" numFmtId="0" xfId="0" applyAlignment="1" applyBorder="1" applyFont="1">
      <alignment horizontal="left" vertical="top"/>
    </xf>
    <xf borderId="14" fillId="5" fontId="1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2" fillId="0" fontId="1" numFmtId="0" xfId="0" applyAlignment="1" applyBorder="1" applyFont="1">
      <alignment horizontal="left" readingOrder="0" vertical="top"/>
    </xf>
    <xf borderId="0" fillId="0" fontId="8" numFmtId="0" xfId="0" applyFont="1"/>
    <xf borderId="20" fillId="2" fontId="6" numFmtId="0" xfId="0" applyAlignment="1" applyBorder="1" applyFont="1">
      <alignment horizontal="left" shrinkToFit="0" wrapText="1"/>
    </xf>
    <xf borderId="21" fillId="0" fontId="4" numFmtId="0" xfId="0" applyBorder="1" applyFont="1"/>
    <xf borderId="22" fillId="2" fontId="6" numFmtId="0" xfId="0" applyAlignment="1" applyBorder="1" applyFont="1">
      <alignment horizontal="left"/>
    </xf>
    <xf borderId="23" fillId="0" fontId="4" numFmtId="0" xfId="0" applyBorder="1" applyFont="1"/>
    <xf borderId="24" fillId="2" fontId="6" numFmtId="0" xfId="0" applyAlignment="1" applyBorder="1" applyFont="1">
      <alignment horizontal="left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hidden="1" min="1" max="1" width="7.7"/>
    <col customWidth="1" min="2" max="2" width="42.4"/>
    <col customWidth="1" min="3" max="3" width="18.7"/>
    <col customWidth="1" min="4" max="4" width="42.4"/>
    <col customWidth="1" min="5" max="5" width="18.7"/>
    <col customWidth="1" min="6" max="6" width="10.3"/>
    <col customWidth="1" min="7" max="7" width="8.9"/>
    <col customWidth="1" min="8" max="8" width="6.3"/>
    <col customWidth="1" min="9" max="10" width="16.4"/>
    <col customWidth="1" min="11" max="11" width="16.0"/>
    <col customWidth="1" min="12" max="12" width="13.7"/>
    <col customWidth="1" min="13" max="13" width="7.1"/>
    <col customWidth="1" min="14" max="14" width="10.7"/>
    <col customWidth="1" min="15" max="15" width="7.7"/>
    <col customWidth="1" min="16" max="16" width="10.7"/>
    <col customWidth="1" min="17" max="17" width="10.0"/>
    <col customWidth="1" min="18" max="36" width="9.4"/>
    <col customWidth="1" min="37" max="37" width="8.4"/>
    <col customWidth="1" min="38" max="38" width="11.7"/>
    <col customWidth="1" min="39" max="39" width="5.7"/>
    <col customWidth="1" min="40" max="40" width="6.7"/>
    <col customWidth="1" min="41" max="41" width="9.1"/>
    <col customWidth="1" min="42" max="42" width="9.3"/>
    <col customWidth="1" min="43" max="44" width="18.7"/>
    <col customWidth="1" hidden="1" min="45" max="47" width="10.7"/>
    <col customWidth="1" hidden="1" min="48" max="48" width="20.3"/>
  </cols>
  <sheetData>
    <row r="1" ht="21.0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ht="15.0" customHeight="1">
      <c r="A3" s="4" t="s">
        <v>1</v>
      </c>
      <c r="B3" s="5" t="s">
        <v>2</v>
      </c>
      <c r="C3" s="6"/>
      <c r="D3" s="5" t="s">
        <v>3</v>
      </c>
      <c r="E3" s="6"/>
      <c r="F3" s="5" t="s">
        <v>4</v>
      </c>
      <c r="G3" s="7"/>
      <c r="H3" s="6"/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8" t="s">
        <v>14</v>
      </c>
      <c r="S3" s="8" t="s">
        <v>15</v>
      </c>
      <c r="T3" s="8" t="s">
        <v>16</v>
      </c>
      <c r="U3" s="8" t="s">
        <v>17</v>
      </c>
      <c r="V3" s="8" t="s">
        <v>18</v>
      </c>
      <c r="W3" s="8" t="s">
        <v>19</v>
      </c>
      <c r="X3" s="8" t="s">
        <v>20</v>
      </c>
      <c r="Y3" s="8" t="s">
        <v>21</v>
      </c>
      <c r="Z3" s="8" t="s">
        <v>22</v>
      </c>
      <c r="AA3" s="8" t="s">
        <v>23</v>
      </c>
      <c r="AB3" s="8" t="s">
        <v>24</v>
      </c>
      <c r="AC3" s="8" t="s">
        <v>25</v>
      </c>
      <c r="AD3" s="8" t="s">
        <v>26</v>
      </c>
      <c r="AE3" s="8" t="s">
        <v>27</v>
      </c>
      <c r="AF3" s="8" t="s">
        <v>28</v>
      </c>
      <c r="AG3" s="8" t="s">
        <v>29</v>
      </c>
      <c r="AH3" s="8" t="s">
        <v>30</v>
      </c>
      <c r="AI3" s="8" t="s">
        <v>31</v>
      </c>
      <c r="AJ3" s="8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/>
      <c r="AT3" s="4"/>
      <c r="AU3" s="4"/>
      <c r="AV3" s="4"/>
    </row>
    <row r="4" ht="15.0" customHeight="1">
      <c r="A4" s="9" t="s">
        <v>41</v>
      </c>
      <c r="B4" s="10" t="s">
        <v>42</v>
      </c>
      <c r="C4" s="11"/>
      <c r="D4" s="10" t="s">
        <v>43</v>
      </c>
      <c r="E4" s="11"/>
      <c r="F4" s="10" t="s">
        <v>44</v>
      </c>
      <c r="G4" s="12"/>
      <c r="H4" s="11"/>
      <c r="I4" s="9" t="s">
        <v>45</v>
      </c>
      <c r="J4" s="9" t="s">
        <v>46</v>
      </c>
      <c r="K4" s="9" t="s">
        <v>47</v>
      </c>
      <c r="L4" s="9" t="s">
        <v>48</v>
      </c>
      <c r="M4" s="10" t="s">
        <v>49</v>
      </c>
      <c r="N4" s="12"/>
      <c r="O4" s="11"/>
      <c r="P4" s="9" t="s">
        <v>50</v>
      </c>
      <c r="Q4" s="9" t="s">
        <v>51</v>
      </c>
      <c r="R4" s="13" t="s">
        <v>52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6"/>
      <c r="AK4" s="5" t="s">
        <v>53</v>
      </c>
      <c r="AL4" s="7"/>
      <c r="AM4" s="6"/>
      <c r="AN4" s="5" t="s">
        <v>54</v>
      </c>
      <c r="AO4" s="7"/>
      <c r="AP4" s="6"/>
      <c r="AQ4" s="5" t="s">
        <v>55</v>
      </c>
      <c r="AR4" s="6"/>
      <c r="AS4" s="4" t="s">
        <v>56</v>
      </c>
      <c r="AT4" s="4" t="s">
        <v>56</v>
      </c>
      <c r="AU4" s="4" t="s">
        <v>56</v>
      </c>
      <c r="AV4" s="4"/>
    </row>
    <row r="5" ht="78.75" customHeight="1">
      <c r="A5" s="14"/>
      <c r="B5" s="15"/>
      <c r="C5" s="16"/>
      <c r="D5" s="15"/>
      <c r="E5" s="16"/>
      <c r="F5" s="17"/>
      <c r="H5" s="18"/>
      <c r="I5" s="14"/>
      <c r="J5" s="14"/>
      <c r="K5" s="14"/>
      <c r="L5" s="14"/>
      <c r="M5" s="15"/>
      <c r="N5" s="19"/>
      <c r="O5" s="16"/>
      <c r="P5" s="14"/>
      <c r="Q5" s="14"/>
      <c r="R5" s="13" t="s">
        <v>57</v>
      </c>
      <c r="S5" s="6"/>
      <c r="T5" s="13" t="s">
        <v>58</v>
      </c>
      <c r="U5" s="6"/>
      <c r="V5" s="13" t="s">
        <v>59</v>
      </c>
      <c r="W5" s="6"/>
      <c r="X5" s="13" t="s">
        <v>60</v>
      </c>
      <c r="Y5" s="6"/>
      <c r="Z5" s="13" t="s">
        <v>61</v>
      </c>
      <c r="AA5" s="6"/>
      <c r="AB5" s="13" t="s">
        <v>62</v>
      </c>
      <c r="AC5" s="6"/>
      <c r="AD5" s="13" t="s">
        <v>63</v>
      </c>
      <c r="AE5" s="6"/>
      <c r="AF5" s="13" t="s">
        <v>64</v>
      </c>
      <c r="AG5" s="6"/>
      <c r="AH5" s="13" t="s">
        <v>65</v>
      </c>
      <c r="AI5" s="6"/>
      <c r="AJ5" s="8" t="s">
        <v>66</v>
      </c>
      <c r="AK5" s="5" t="s">
        <v>67</v>
      </c>
      <c r="AL5" s="7"/>
      <c r="AM5" s="6"/>
      <c r="AN5" s="5" t="s">
        <v>68</v>
      </c>
      <c r="AO5" s="7"/>
      <c r="AP5" s="6"/>
      <c r="AQ5" s="4" t="s">
        <v>69</v>
      </c>
      <c r="AR5" s="4" t="s">
        <v>70</v>
      </c>
      <c r="AS5" s="4" t="s">
        <v>71</v>
      </c>
      <c r="AT5" s="4" t="s">
        <v>72</v>
      </c>
      <c r="AU5" s="4" t="s">
        <v>73</v>
      </c>
      <c r="AV5" s="4" t="s">
        <v>74</v>
      </c>
    </row>
    <row r="6" ht="7.5" customHeight="1">
      <c r="A6" s="14"/>
      <c r="B6" s="4"/>
      <c r="C6" s="4"/>
      <c r="D6" s="4"/>
      <c r="E6" s="4"/>
      <c r="F6" s="20"/>
      <c r="G6" s="21"/>
      <c r="H6" s="22"/>
      <c r="I6" s="14"/>
      <c r="J6" s="14"/>
      <c r="K6" s="14"/>
      <c r="L6" s="14"/>
      <c r="M6" s="9" t="s">
        <v>75</v>
      </c>
      <c r="N6" s="9" t="s">
        <v>76</v>
      </c>
      <c r="O6" s="9" t="s">
        <v>77</v>
      </c>
      <c r="P6" s="14"/>
      <c r="Q6" s="14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t="45.0" customHeight="1">
      <c r="A7" s="23"/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23"/>
      <c r="J7" s="23"/>
      <c r="K7" s="23"/>
      <c r="L7" s="23"/>
      <c r="M7" s="23"/>
      <c r="N7" s="23"/>
      <c r="O7" s="23"/>
      <c r="P7" s="23"/>
      <c r="Q7" s="23"/>
      <c r="R7" s="8" t="s">
        <v>85</v>
      </c>
      <c r="S7" s="8" t="s">
        <v>86</v>
      </c>
      <c r="T7" s="8" t="s">
        <v>85</v>
      </c>
      <c r="U7" s="8" t="s">
        <v>86</v>
      </c>
      <c r="V7" s="8" t="s">
        <v>85</v>
      </c>
      <c r="W7" s="8" t="s">
        <v>86</v>
      </c>
      <c r="X7" s="8" t="s">
        <v>85</v>
      </c>
      <c r="Y7" s="8" t="s">
        <v>86</v>
      </c>
      <c r="Z7" s="8" t="s">
        <v>85</v>
      </c>
      <c r="AA7" s="8" t="s">
        <v>86</v>
      </c>
      <c r="AB7" s="8" t="s">
        <v>85</v>
      </c>
      <c r="AC7" s="8" t="s">
        <v>86</v>
      </c>
      <c r="AD7" s="8" t="s">
        <v>85</v>
      </c>
      <c r="AE7" s="8" t="s">
        <v>86</v>
      </c>
      <c r="AF7" s="8" t="s">
        <v>85</v>
      </c>
      <c r="AG7" s="8" t="s">
        <v>86</v>
      </c>
      <c r="AH7" s="8" t="s">
        <v>85</v>
      </c>
      <c r="AI7" s="8" t="s">
        <v>86</v>
      </c>
      <c r="AJ7" s="8" t="s">
        <v>66</v>
      </c>
      <c r="AK7" s="4" t="s">
        <v>87</v>
      </c>
      <c r="AL7" s="4" t="s">
        <v>88</v>
      </c>
      <c r="AM7" s="4" t="s">
        <v>89</v>
      </c>
      <c r="AN7" s="4" t="s">
        <v>90</v>
      </c>
      <c r="AO7" s="4" t="s">
        <v>91</v>
      </c>
      <c r="AP7" s="4" t="s">
        <v>66</v>
      </c>
      <c r="AQ7" s="4" t="s">
        <v>92</v>
      </c>
      <c r="AR7" s="4" t="s">
        <v>93</v>
      </c>
      <c r="AS7" s="4" t="s">
        <v>94</v>
      </c>
      <c r="AT7" s="4" t="s">
        <v>94</v>
      </c>
      <c r="AU7" s="4" t="s">
        <v>94</v>
      </c>
      <c r="AV7" s="4"/>
    </row>
    <row r="8" ht="15.0" customHeight="1">
      <c r="A8" s="24"/>
      <c r="B8" s="25" t="s">
        <v>95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</row>
    <row r="9" ht="30.0" customHeight="1">
      <c r="A9" s="26"/>
      <c r="B9" s="26" t="s">
        <v>96</v>
      </c>
      <c r="C9" s="26">
        <v>123456.0</v>
      </c>
      <c r="D9" s="26" t="s">
        <v>97</v>
      </c>
      <c r="E9" s="26">
        <v>456789.0</v>
      </c>
      <c r="F9" s="26"/>
      <c r="G9" s="26"/>
      <c r="H9" s="26"/>
      <c r="I9" s="26">
        <v>3.0</v>
      </c>
      <c r="J9" s="26">
        <v>1.0</v>
      </c>
      <c r="K9" s="26">
        <v>1.0</v>
      </c>
      <c r="L9" s="26">
        <v>4.0</v>
      </c>
      <c r="M9" s="26">
        <v>12.0</v>
      </c>
      <c r="N9" s="26">
        <v>132.0</v>
      </c>
      <c r="O9" s="26">
        <v>144.0</v>
      </c>
      <c r="P9" s="26"/>
      <c r="Q9" s="26">
        <v>9500.0</v>
      </c>
      <c r="R9" s="26">
        <v>50.0</v>
      </c>
      <c r="S9" s="26">
        <v>100.0</v>
      </c>
      <c r="T9" s="26">
        <v>45.0</v>
      </c>
      <c r="U9" s="26">
        <v>95.0</v>
      </c>
      <c r="V9" s="26">
        <v>40.0</v>
      </c>
      <c r="W9" s="26">
        <v>90.0</v>
      </c>
      <c r="X9" s="26">
        <v>35.0</v>
      </c>
      <c r="Y9" s="26">
        <v>85.0</v>
      </c>
      <c r="Z9" s="26">
        <v>30.0</v>
      </c>
      <c r="AA9" s="26">
        <v>80.0</v>
      </c>
      <c r="AB9" s="26"/>
      <c r="AC9" s="26"/>
      <c r="AD9" s="26"/>
      <c r="AE9" s="26"/>
      <c r="AF9" s="26"/>
      <c r="AG9" s="26"/>
      <c r="AH9" s="26">
        <v>200.0</v>
      </c>
      <c r="AI9" s="26">
        <v>450.0</v>
      </c>
      <c r="AJ9" s="26">
        <v>650.0</v>
      </c>
      <c r="AK9" s="26"/>
      <c r="AL9" s="26"/>
      <c r="AM9" s="26">
        <v>0.0</v>
      </c>
      <c r="AN9" s="26">
        <v>12.0</v>
      </c>
      <c r="AO9" s="26">
        <v>20.0</v>
      </c>
      <c r="AP9" s="26">
        <v>32.0</v>
      </c>
      <c r="AQ9" s="26">
        <v>5.0</v>
      </c>
      <c r="AR9" s="26">
        <v>7.0</v>
      </c>
      <c r="AS9" s="26" t="e">
        <v>#REF!</v>
      </c>
      <c r="AT9" s="26" t="e">
        <v>#REF!</v>
      </c>
      <c r="AU9" s="26" t="e">
        <v>#REF!</v>
      </c>
      <c r="AV9" s="26"/>
    </row>
    <row r="10" ht="30.0" customHeight="1">
      <c r="A10" s="26"/>
      <c r="B10" s="26" t="s">
        <v>98</v>
      </c>
      <c r="C10" s="26">
        <v>234567.0</v>
      </c>
      <c r="D10" s="26" t="s">
        <v>99</v>
      </c>
      <c r="E10" s="26">
        <v>567890.0</v>
      </c>
      <c r="F10" s="26"/>
      <c r="G10" s="26"/>
      <c r="H10" s="26"/>
      <c r="I10" s="26">
        <v>2.0</v>
      </c>
      <c r="J10" s="26">
        <v>1.0</v>
      </c>
      <c r="K10" s="26">
        <v>1.0</v>
      </c>
      <c r="L10" s="26">
        <v>2.0</v>
      </c>
      <c r="M10" s="26">
        <v>9.0</v>
      </c>
      <c r="N10" s="26">
        <v>36.0</v>
      </c>
      <c r="O10" s="26">
        <v>45.0</v>
      </c>
      <c r="P10" s="26"/>
      <c r="Q10" s="26">
        <v>12000.0</v>
      </c>
      <c r="R10" s="26"/>
      <c r="S10" s="26"/>
      <c r="T10" s="26">
        <v>30.0</v>
      </c>
      <c r="U10" s="26">
        <v>40.0</v>
      </c>
      <c r="V10" s="26">
        <v>25.0</v>
      </c>
      <c r="W10" s="26">
        <v>35.0</v>
      </c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>
        <v>55.0</v>
      </c>
      <c r="AI10" s="26">
        <v>75.0</v>
      </c>
      <c r="AJ10" s="26">
        <v>130.0</v>
      </c>
      <c r="AK10" s="26"/>
      <c r="AL10" s="26"/>
      <c r="AM10" s="26">
        <v>0.0</v>
      </c>
      <c r="AN10" s="26">
        <v>15.0</v>
      </c>
      <c r="AO10" s="26">
        <v>25.0</v>
      </c>
      <c r="AP10" s="26">
        <v>40.0</v>
      </c>
      <c r="AQ10" s="26">
        <v>0.0</v>
      </c>
      <c r="AR10" s="26">
        <v>2.0</v>
      </c>
      <c r="AS10" s="26" t="e">
        <v>#REF!</v>
      </c>
      <c r="AT10" s="26" t="e">
        <v>#REF!</v>
      </c>
      <c r="AU10" s="26" t="e">
        <v>#REF!</v>
      </c>
      <c r="AV10" s="26"/>
    </row>
    <row r="11" ht="30.0" customHeight="1">
      <c r="A11" s="26"/>
      <c r="B11" s="26" t="s">
        <v>100</v>
      </c>
      <c r="C11" s="26">
        <v>345678.0</v>
      </c>
      <c r="D11" s="26"/>
      <c r="E11" s="26"/>
      <c r="F11" s="26"/>
      <c r="G11" s="26"/>
      <c r="H11" s="26"/>
      <c r="I11" s="26">
        <v>1.0</v>
      </c>
      <c r="J11" s="26">
        <v>1.0</v>
      </c>
      <c r="K11" s="26">
        <v>4.0</v>
      </c>
      <c r="L11" s="26">
        <v>3.0</v>
      </c>
      <c r="M11" s="26">
        <v>6.0</v>
      </c>
      <c r="N11" s="26">
        <v>40.0</v>
      </c>
      <c r="O11" s="26">
        <v>46.0</v>
      </c>
      <c r="P11" s="26"/>
      <c r="Q11" s="26">
        <v>16400.0</v>
      </c>
      <c r="R11" s="26"/>
      <c r="S11" s="26"/>
      <c r="T11" s="26">
        <v>45.0</v>
      </c>
      <c r="U11" s="26">
        <v>60.0</v>
      </c>
      <c r="V11" s="26">
        <v>40.0</v>
      </c>
      <c r="W11" s="26">
        <v>55.0</v>
      </c>
      <c r="X11" s="26">
        <v>30.0</v>
      </c>
      <c r="Y11" s="26">
        <v>50.0</v>
      </c>
      <c r="Z11" s="26"/>
      <c r="AA11" s="26"/>
      <c r="AB11" s="26"/>
      <c r="AC11" s="26"/>
      <c r="AD11" s="26"/>
      <c r="AE11" s="26"/>
      <c r="AF11" s="26"/>
      <c r="AG11" s="26"/>
      <c r="AH11" s="26">
        <v>115.0</v>
      </c>
      <c r="AI11" s="26">
        <v>165.0</v>
      </c>
      <c r="AJ11" s="26">
        <v>280.0</v>
      </c>
      <c r="AK11" s="26"/>
      <c r="AL11" s="26"/>
      <c r="AM11" s="26">
        <v>0.0</v>
      </c>
      <c r="AN11" s="26">
        <v>5.0</v>
      </c>
      <c r="AO11" s="26">
        <v>15.0</v>
      </c>
      <c r="AP11" s="26">
        <v>20.0</v>
      </c>
      <c r="AQ11" s="26">
        <v>0.0</v>
      </c>
      <c r="AR11" s="26">
        <v>3.0</v>
      </c>
      <c r="AS11" s="26" t="e">
        <v>#REF!</v>
      </c>
      <c r="AT11" s="26" t="e">
        <v>#REF!</v>
      </c>
      <c r="AU11" s="26" t="e">
        <v>#REF!</v>
      </c>
      <c r="AV11" s="26"/>
    </row>
    <row r="12" ht="15.0" customHeight="1">
      <c r="A12" s="1"/>
      <c r="B12" s="27" t="s">
        <v>101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</row>
    <row r="13">
      <c r="A13" s="28"/>
      <c r="B13" s="29" t="s">
        <v>102</v>
      </c>
      <c r="C13" s="30">
        <v>145003.0</v>
      </c>
      <c r="D13" s="31"/>
      <c r="E13" s="32"/>
      <c r="F13" s="29" t="s">
        <v>103</v>
      </c>
      <c r="G13" s="29">
        <v>67.0</v>
      </c>
      <c r="H13" s="29">
        <v>1990.0</v>
      </c>
      <c r="I13" s="29">
        <v>1.0</v>
      </c>
      <c r="J13" s="29">
        <v>1.0</v>
      </c>
      <c r="K13" s="29">
        <v>1.0</v>
      </c>
      <c r="L13" s="29">
        <v>3.0</v>
      </c>
      <c r="M13" s="29"/>
      <c r="N13" s="29"/>
      <c r="O13" s="33"/>
      <c r="P13" s="29">
        <v>500.0</v>
      </c>
      <c r="Q13" s="31"/>
      <c r="R13" s="34">
        <v>4.0</v>
      </c>
      <c r="S13" s="34">
        <v>5.0</v>
      </c>
      <c r="T13" s="31"/>
      <c r="U13" s="31"/>
      <c r="V13" s="29">
        <v>22.0</v>
      </c>
      <c r="W13" s="29">
        <v>24.0</v>
      </c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3">
        <v>0.0</v>
      </c>
      <c r="AI13" s="33">
        <v>0.0</v>
      </c>
      <c r="AJ13" s="33">
        <v>0.0</v>
      </c>
      <c r="AK13" s="31"/>
      <c r="AL13" s="31"/>
      <c r="AM13" s="33">
        <v>0.0</v>
      </c>
      <c r="AN13" s="29">
        <v>6.0</v>
      </c>
      <c r="AO13" s="29">
        <v>5.0</v>
      </c>
      <c r="AP13" s="33">
        <v>11.0</v>
      </c>
      <c r="AQ13" s="29">
        <v>0.0</v>
      </c>
      <c r="AR13" s="29">
        <v>0.0</v>
      </c>
      <c r="AS13" s="28"/>
      <c r="AT13" s="28"/>
      <c r="AU13" s="28"/>
      <c r="AV13" s="28"/>
    </row>
    <row r="14">
      <c r="A14" s="28"/>
      <c r="B14" s="36" t="s">
        <v>104</v>
      </c>
      <c r="C14" s="37">
        <v>347213.0</v>
      </c>
      <c r="D14" s="38"/>
      <c r="E14" s="39"/>
      <c r="F14" s="36" t="s">
        <v>103</v>
      </c>
      <c r="G14" s="36">
        <v>30.0</v>
      </c>
      <c r="H14" s="36">
        <v>1999.0</v>
      </c>
      <c r="I14" s="36">
        <v>1.0</v>
      </c>
      <c r="J14" s="36">
        <v>1.0</v>
      </c>
      <c r="K14" s="36">
        <v>1.0</v>
      </c>
      <c r="L14" s="36">
        <v>3.0</v>
      </c>
      <c r="M14" s="36"/>
      <c r="N14" s="36"/>
      <c r="O14" s="40"/>
      <c r="P14" s="36">
        <v>500.0</v>
      </c>
      <c r="Q14" s="38"/>
      <c r="R14" s="41">
        <v>2.0</v>
      </c>
      <c r="S14" s="41">
        <v>2.0</v>
      </c>
      <c r="T14" s="38"/>
      <c r="U14" s="38"/>
      <c r="V14" s="36">
        <v>1.0</v>
      </c>
      <c r="W14" s="36">
        <v>9.0</v>
      </c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0">
        <v>0.0</v>
      </c>
      <c r="AI14" s="40">
        <v>0.0</v>
      </c>
      <c r="AJ14" s="40">
        <v>0.0</v>
      </c>
      <c r="AK14" s="38"/>
      <c r="AL14" s="38"/>
      <c r="AM14" s="40">
        <v>0.0</v>
      </c>
      <c r="AN14" s="36">
        <v>1.0</v>
      </c>
      <c r="AO14" s="36">
        <v>1.0</v>
      </c>
      <c r="AP14" s="40">
        <v>2.0</v>
      </c>
      <c r="AQ14" s="36">
        <v>0.0</v>
      </c>
      <c r="AR14" s="36">
        <v>0.0</v>
      </c>
      <c r="AS14" s="28"/>
      <c r="AT14" s="28"/>
      <c r="AU14" s="28"/>
      <c r="AV14" s="28"/>
    </row>
    <row r="15">
      <c r="A15" s="28"/>
      <c r="B15" s="36" t="s">
        <v>105</v>
      </c>
      <c r="C15" s="37">
        <v>140423.0</v>
      </c>
      <c r="D15" s="38"/>
      <c r="E15" s="39"/>
      <c r="F15" s="36" t="s">
        <v>103</v>
      </c>
      <c r="G15" s="36">
        <v>482.0</v>
      </c>
      <c r="H15" s="36">
        <v>1994.0</v>
      </c>
      <c r="I15" s="36">
        <v>1.0</v>
      </c>
      <c r="J15" s="36">
        <v>1.0</v>
      </c>
      <c r="K15" s="36">
        <v>1.0</v>
      </c>
      <c r="L15" s="36">
        <v>3.0</v>
      </c>
      <c r="M15" s="36"/>
      <c r="N15" s="36"/>
      <c r="O15" s="40"/>
      <c r="P15" s="36">
        <v>500.0</v>
      </c>
      <c r="Q15" s="38"/>
      <c r="R15" s="41">
        <v>3.0</v>
      </c>
      <c r="S15" s="41">
        <v>4.0</v>
      </c>
      <c r="T15" s="38"/>
      <c r="U15" s="38"/>
      <c r="V15" s="36">
        <v>8.0</v>
      </c>
      <c r="W15" s="36">
        <v>8.0</v>
      </c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0">
        <v>0.0</v>
      </c>
      <c r="AI15" s="40">
        <v>0.0</v>
      </c>
      <c r="AJ15" s="40">
        <v>0.0</v>
      </c>
      <c r="AK15" s="38"/>
      <c r="AL15" s="38"/>
      <c r="AM15" s="40">
        <v>0.0</v>
      </c>
      <c r="AN15" s="36">
        <v>5.0</v>
      </c>
      <c r="AO15" s="36">
        <v>4.0</v>
      </c>
      <c r="AP15" s="40">
        <v>9.0</v>
      </c>
      <c r="AQ15" s="36">
        <v>0.0</v>
      </c>
      <c r="AR15" s="36">
        <v>0.0</v>
      </c>
      <c r="AS15" s="28"/>
      <c r="AT15" s="28"/>
      <c r="AU15" s="28"/>
      <c r="AV15" s="28"/>
    </row>
    <row r="16">
      <c r="A16" s="28"/>
      <c r="B16" s="36" t="s">
        <v>106</v>
      </c>
      <c r="C16" s="37">
        <v>140404.0</v>
      </c>
      <c r="D16" s="38"/>
      <c r="E16" s="39"/>
      <c r="F16" s="36" t="s">
        <v>103</v>
      </c>
      <c r="G16" s="36">
        <v>19.0</v>
      </c>
      <c r="H16" s="36">
        <v>2007.0</v>
      </c>
      <c r="I16" s="36">
        <v>1.0</v>
      </c>
      <c r="J16" s="36">
        <v>1.0</v>
      </c>
      <c r="K16" s="36">
        <v>1.0</v>
      </c>
      <c r="L16" s="36">
        <v>3.0</v>
      </c>
      <c r="M16" s="36"/>
      <c r="N16" s="36"/>
      <c r="O16" s="40"/>
      <c r="P16" s="36">
        <v>500.0</v>
      </c>
      <c r="Q16" s="38"/>
      <c r="R16" s="41">
        <v>2.0</v>
      </c>
      <c r="S16" s="41">
        <v>1.0</v>
      </c>
      <c r="T16" s="38"/>
      <c r="U16" s="38"/>
      <c r="V16" s="36">
        <v>10.0</v>
      </c>
      <c r="W16" s="36">
        <v>9.0</v>
      </c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0">
        <v>0.0</v>
      </c>
      <c r="AI16" s="40">
        <v>0.0</v>
      </c>
      <c r="AJ16" s="40">
        <v>0.0</v>
      </c>
      <c r="AK16" s="38"/>
      <c r="AL16" s="38"/>
      <c r="AM16" s="40">
        <v>0.0</v>
      </c>
      <c r="AN16" s="36">
        <v>0.0</v>
      </c>
      <c r="AO16" s="36">
        <v>0.0</v>
      </c>
      <c r="AP16" s="40">
        <v>0.0</v>
      </c>
      <c r="AQ16" s="36">
        <v>0.0</v>
      </c>
      <c r="AR16" s="36">
        <v>0.0</v>
      </c>
      <c r="AS16" s="28"/>
      <c r="AT16" s="28"/>
      <c r="AU16" s="28"/>
      <c r="AV16" s="28"/>
    </row>
    <row r="17">
      <c r="A17" s="28"/>
      <c r="B17" s="29" t="s">
        <v>107</v>
      </c>
      <c r="C17" s="43"/>
      <c r="D17" s="28"/>
      <c r="E17" s="43"/>
      <c r="F17" s="44" t="s">
        <v>108</v>
      </c>
      <c r="G17" s="28"/>
      <c r="H17" s="28"/>
      <c r="I17" s="44">
        <v>1.0</v>
      </c>
      <c r="J17" s="44">
        <v>1.0</v>
      </c>
      <c r="K17" s="44">
        <v>1.0</v>
      </c>
      <c r="L17" s="44">
        <v>3.0</v>
      </c>
      <c r="M17" s="28"/>
      <c r="N17" s="28"/>
      <c r="O17" s="45">
        <f t="shared" ref="O17:O22" si="2">(M17+N17)</f>
        <v>0</v>
      </c>
      <c r="P17" s="44">
        <v>500.0</v>
      </c>
      <c r="Q17" s="28"/>
      <c r="R17" s="46">
        <v>0.0</v>
      </c>
      <c r="S17" s="46">
        <v>1.0</v>
      </c>
      <c r="T17" s="28">
        <v>0.0</v>
      </c>
      <c r="U17" s="28">
        <v>0.0</v>
      </c>
      <c r="V17" s="44">
        <v>0.0</v>
      </c>
      <c r="W17" s="44">
        <v>0.0</v>
      </c>
      <c r="X17" s="28">
        <v>0.0</v>
      </c>
      <c r="Y17" s="28">
        <v>0.0</v>
      </c>
      <c r="Z17" s="47"/>
      <c r="AA17" s="47"/>
      <c r="AB17" s="47"/>
      <c r="AC17" s="47"/>
      <c r="AD17" s="47"/>
      <c r="AE17" s="47"/>
      <c r="AF17" s="47"/>
      <c r="AG17" s="47"/>
      <c r="AH17" s="45">
        <f t="shared" ref="AH17:AI17" si="1">(R17+T17+V17+X17+Z17+AB17+AD17+AF17)</f>
        <v>0</v>
      </c>
      <c r="AI17" s="45">
        <f t="shared" si="1"/>
        <v>1</v>
      </c>
      <c r="AJ17" s="45">
        <f t="shared" ref="AJ17:AJ22" si="4">(AH17+AI17)</f>
        <v>1</v>
      </c>
      <c r="AK17" s="28">
        <v>0.0</v>
      </c>
      <c r="AL17" s="28">
        <v>0.0</v>
      </c>
      <c r="AM17" s="45">
        <f t="shared" ref="AM17:AM22" si="5">(AK17+AL17)</f>
        <v>0</v>
      </c>
      <c r="AN17" s="28">
        <v>0.0</v>
      </c>
      <c r="AO17" s="28">
        <v>0.0</v>
      </c>
      <c r="AP17" s="45">
        <f t="shared" ref="AP17:AP22" si="6">(AN17+AO17)</f>
        <v>0</v>
      </c>
      <c r="AQ17" s="28">
        <v>0.0</v>
      </c>
      <c r="AR17" s="28">
        <v>0.0</v>
      </c>
      <c r="AS17" s="28"/>
      <c r="AT17" s="28"/>
      <c r="AU17" s="28"/>
      <c r="AV17" s="28"/>
    </row>
    <row r="18">
      <c r="A18" s="28"/>
      <c r="B18" s="28"/>
      <c r="C18" s="43"/>
      <c r="D18" s="28"/>
      <c r="E18" s="43"/>
      <c r="F18" s="28"/>
      <c r="G18" s="28"/>
      <c r="H18" s="28"/>
      <c r="I18" s="28"/>
      <c r="J18" s="28"/>
      <c r="K18" s="28"/>
      <c r="L18" s="28"/>
      <c r="M18" s="28"/>
      <c r="N18" s="28"/>
      <c r="O18" s="45">
        <f t="shared" si="2"/>
        <v>0</v>
      </c>
      <c r="P18" s="28"/>
      <c r="Q18" s="28"/>
      <c r="R18" s="47"/>
      <c r="S18" s="47"/>
      <c r="T18" s="28">
        <v>0.0</v>
      </c>
      <c r="U18" s="28">
        <v>0.0</v>
      </c>
      <c r="V18" s="28">
        <v>0.0</v>
      </c>
      <c r="W18" s="28">
        <v>0.0</v>
      </c>
      <c r="X18" s="28">
        <v>0.0</v>
      </c>
      <c r="Y18" s="28">
        <v>0.0</v>
      </c>
      <c r="Z18" s="47"/>
      <c r="AA18" s="47"/>
      <c r="AB18" s="47"/>
      <c r="AC18" s="47"/>
      <c r="AD18" s="47"/>
      <c r="AE18" s="47"/>
      <c r="AF18" s="47"/>
      <c r="AG18" s="47"/>
      <c r="AH18" s="45">
        <f t="shared" ref="AH18:AI18" si="3">(R18+T18+V18+X18+Z18+AB18+AD18+AF18)</f>
        <v>0</v>
      </c>
      <c r="AI18" s="45">
        <f t="shared" si="3"/>
        <v>0</v>
      </c>
      <c r="AJ18" s="45">
        <f t="shared" si="4"/>
        <v>0</v>
      </c>
      <c r="AK18" s="28">
        <v>0.0</v>
      </c>
      <c r="AL18" s="28">
        <v>0.0</v>
      </c>
      <c r="AM18" s="45">
        <f t="shared" si="5"/>
        <v>0</v>
      </c>
      <c r="AN18" s="28">
        <v>0.0</v>
      </c>
      <c r="AO18" s="28">
        <v>0.0</v>
      </c>
      <c r="AP18" s="45">
        <f t="shared" si="6"/>
        <v>0</v>
      </c>
      <c r="AQ18" s="28">
        <v>0.0</v>
      </c>
      <c r="AR18" s="28">
        <v>0.0</v>
      </c>
      <c r="AS18" s="28"/>
      <c r="AT18" s="28"/>
      <c r="AU18" s="28"/>
      <c r="AV18" s="28"/>
    </row>
    <row r="19">
      <c r="A19" s="28"/>
      <c r="B19" s="28"/>
      <c r="C19" s="43"/>
      <c r="D19" s="28"/>
      <c r="E19" s="43"/>
      <c r="F19" s="28"/>
      <c r="G19" s="28"/>
      <c r="H19" s="28"/>
      <c r="I19" s="28"/>
      <c r="J19" s="28"/>
      <c r="K19" s="28"/>
      <c r="L19" s="28"/>
      <c r="M19" s="28"/>
      <c r="N19" s="28"/>
      <c r="O19" s="45">
        <f t="shared" si="2"/>
        <v>0</v>
      </c>
      <c r="P19" s="28"/>
      <c r="Q19" s="28"/>
      <c r="R19" s="47"/>
      <c r="S19" s="47"/>
      <c r="T19" s="28">
        <v>0.0</v>
      </c>
      <c r="U19" s="28">
        <v>0.0</v>
      </c>
      <c r="V19" s="28">
        <v>0.0</v>
      </c>
      <c r="W19" s="28">
        <v>0.0</v>
      </c>
      <c r="X19" s="28">
        <v>0.0</v>
      </c>
      <c r="Y19" s="28">
        <v>0.0</v>
      </c>
      <c r="Z19" s="47"/>
      <c r="AA19" s="47"/>
      <c r="AB19" s="47"/>
      <c r="AC19" s="47"/>
      <c r="AD19" s="47"/>
      <c r="AE19" s="47"/>
      <c r="AF19" s="47"/>
      <c r="AG19" s="47"/>
      <c r="AH19" s="45">
        <f t="shared" ref="AH19:AI19" si="7">(R19+T19+V19+X19+Z19+AB19+AD19+AF19)</f>
        <v>0</v>
      </c>
      <c r="AI19" s="45">
        <f t="shared" si="7"/>
        <v>0</v>
      </c>
      <c r="AJ19" s="45">
        <f t="shared" si="4"/>
        <v>0</v>
      </c>
      <c r="AK19" s="28">
        <v>0.0</v>
      </c>
      <c r="AL19" s="28">
        <v>0.0</v>
      </c>
      <c r="AM19" s="45">
        <f t="shared" si="5"/>
        <v>0</v>
      </c>
      <c r="AN19" s="28">
        <v>0.0</v>
      </c>
      <c r="AO19" s="28">
        <v>0.0</v>
      </c>
      <c r="AP19" s="45">
        <f t="shared" si="6"/>
        <v>0</v>
      </c>
      <c r="AQ19" s="28">
        <v>0.0</v>
      </c>
      <c r="AR19" s="28">
        <v>0.0</v>
      </c>
      <c r="AS19" s="28"/>
      <c r="AT19" s="28"/>
      <c r="AU19" s="28"/>
      <c r="AV19" s="28"/>
    </row>
    <row r="20">
      <c r="A20" s="28"/>
      <c r="B20" s="28"/>
      <c r="C20" s="43"/>
      <c r="D20" s="28"/>
      <c r="E20" s="43"/>
      <c r="F20" s="28"/>
      <c r="G20" s="28"/>
      <c r="H20" s="28"/>
      <c r="I20" s="28"/>
      <c r="J20" s="28"/>
      <c r="K20" s="28"/>
      <c r="L20" s="28"/>
      <c r="M20" s="28"/>
      <c r="N20" s="28"/>
      <c r="O20" s="45">
        <f t="shared" si="2"/>
        <v>0</v>
      </c>
      <c r="P20" s="28"/>
      <c r="Q20" s="28"/>
      <c r="R20" s="47"/>
      <c r="S20" s="47"/>
      <c r="T20" s="28">
        <v>0.0</v>
      </c>
      <c r="U20" s="28">
        <v>0.0</v>
      </c>
      <c r="V20" s="28">
        <v>0.0</v>
      </c>
      <c r="W20" s="28">
        <v>0.0</v>
      </c>
      <c r="X20" s="28">
        <v>0.0</v>
      </c>
      <c r="Y20" s="28">
        <v>0.0</v>
      </c>
      <c r="Z20" s="47"/>
      <c r="AA20" s="47"/>
      <c r="AB20" s="47"/>
      <c r="AC20" s="47"/>
      <c r="AD20" s="47"/>
      <c r="AE20" s="47"/>
      <c r="AF20" s="47"/>
      <c r="AG20" s="47"/>
      <c r="AH20" s="45">
        <f t="shared" ref="AH20:AI20" si="8">(R20+T20+V20+X20+Z20+AB20+AD20+AF20)</f>
        <v>0</v>
      </c>
      <c r="AI20" s="45">
        <f t="shared" si="8"/>
        <v>0</v>
      </c>
      <c r="AJ20" s="45">
        <f t="shared" si="4"/>
        <v>0</v>
      </c>
      <c r="AK20" s="28">
        <v>0.0</v>
      </c>
      <c r="AL20" s="28">
        <v>0.0</v>
      </c>
      <c r="AM20" s="45">
        <f t="shared" si="5"/>
        <v>0</v>
      </c>
      <c r="AN20" s="28">
        <v>0.0</v>
      </c>
      <c r="AO20" s="28">
        <v>0.0</v>
      </c>
      <c r="AP20" s="45">
        <f t="shared" si="6"/>
        <v>0</v>
      </c>
      <c r="AQ20" s="28">
        <v>0.0</v>
      </c>
      <c r="AR20" s="28">
        <v>0.0</v>
      </c>
      <c r="AS20" s="28"/>
      <c r="AT20" s="28"/>
      <c r="AU20" s="28"/>
      <c r="AV20" s="28"/>
    </row>
    <row r="21" ht="15.75" customHeight="1">
      <c r="A21" s="28"/>
      <c r="B21" s="28"/>
      <c r="C21" s="43"/>
      <c r="D21" s="28"/>
      <c r="E21" s="43"/>
      <c r="F21" s="28"/>
      <c r="G21" s="28"/>
      <c r="H21" s="28"/>
      <c r="I21" s="28"/>
      <c r="J21" s="28"/>
      <c r="K21" s="28"/>
      <c r="L21" s="28"/>
      <c r="M21" s="28"/>
      <c r="N21" s="28"/>
      <c r="O21" s="45">
        <f t="shared" si="2"/>
        <v>0</v>
      </c>
      <c r="P21" s="28"/>
      <c r="Q21" s="28"/>
      <c r="R21" s="47"/>
      <c r="S21" s="47"/>
      <c r="T21" s="28">
        <v>0.0</v>
      </c>
      <c r="U21" s="28">
        <v>0.0</v>
      </c>
      <c r="V21" s="28">
        <v>0.0</v>
      </c>
      <c r="W21" s="28">
        <v>0.0</v>
      </c>
      <c r="X21" s="28">
        <v>0.0</v>
      </c>
      <c r="Y21" s="28">
        <v>0.0</v>
      </c>
      <c r="Z21" s="47"/>
      <c r="AA21" s="47"/>
      <c r="AB21" s="47"/>
      <c r="AC21" s="47"/>
      <c r="AD21" s="47"/>
      <c r="AE21" s="47"/>
      <c r="AF21" s="47"/>
      <c r="AG21" s="47"/>
      <c r="AH21" s="45">
        <f t="shared" ref="AH21:AI21" si="9">(R21+T21+V21+X21+Z21+AB21+AD21+AF21)</f>
        <v>0</v>
      </c>
      <c r="AI21" s="45">
        <f t="shared" si="9"/>
        <v>0</v>
      </c>
      <c r="AJ21" s="45">
        <f t="shared" si="4"/>
        <v>0</v>
      </c>
      <c r="AK21" s="28">
        <v>0.0</v>
      </c>
      <c r="AL21" s="28">
        <v>0.0</v>
      </c>
      <c r="AM21" s="45">
        <f t="shared" si="5"/>
        <v>0</v>
      </c>
      <c r="AN21" s="28">
        <v>0.0</v>
      </c>
      <c r="AO21" s="28">
        <v>0.0</v>
      </c>
      <c r="AP21" s="45">
        <f t="shared" si="6"/>
        <v>0</v>
      </c>
      <c r="AQ21" s="28">
        <v>0.0</v>
      </c>
      <c r="AR21" s="28">
        <v>0.0</v>
      </c>
      <c r="AS21" s="28"/>
      <c r="AT21" s="28"/>
      <c r="AU21" s="28"/>
      <c r="AV21" s="28"/>
    </row>
    <row r="22" ht="15.75" customHeight="1">
      <c r="A22" s="28"/>
      <c r="B22" s="28"/>
      <c r="C22" s="43"/>
      <c r="D22" s="28"/>
      <c r="E22" s="43"/>
      <c r="F22" s="28"/>
      <c r="G22" s="28"/>
      <c r="H22" s="28"/>
      <c r="I22" s="28"/>
      <c r="J22" s="28"/>
      <c r="K22" s="28"/>
      <c r="L22" s="28"/>
      <c r="M22" s="28"/>
      <c r="N22" s="28"/>
      <c r="O22" s="45">
        <f t="shared" si="2"/>
        <v>0</v>
      </c>
      <c r="P22" s="28"/>
      <c r="Q22" s="28"/>
      <c r="R22" s="47"/>
      <c r="S22" s="47"/>
      <c r="T22" s="28">
        <v>0.0</v>
      </c>
      <c r="U22" s="28">
        <v>0.0</v>
      </c>
      <c r="V22" s="28">
        <v>0.0</v>
      </c>
      <c r="W22" s="28">
        <v>0.0</v>
      </c>
      <c r="X22" s="28">
        <v>0.0</v>
      </c>
      <c r="Y22" s="28">
        <v>0.0</v>
      </c>
      <c r="Z22" s="47"/>
      <c r="AA22" s="47"/>
      <c r="AB22" s="47"/>
      <c r="AC22" s="47"/>
      <c r="AD22" s="47"/>
      <c r="AE22" s="47"/>
      <c r="AF22" s="47"/>
      <c r="AG22" s="47"/>
      <c r="AH22" s="45">
        <f t="shared" ref="AH22:AI22" si="10">(R22+T22+V22+X22+Z22+AB22+AD22+AF22)</f>
        <v>0</v>
      </c>
      <c r="AI22" s="45">
        <f t="shared" si="10"/>
        <v>0</v>
      </c>
      <c r="AJ22" s="45">
        <f t="shared" si="4"/>
        <v>0</v>
      </c>
      <c r="AK22" s="28">
        <v>0.0</v>
      </c>
      <c r="AL22" s="28">
        <v>0.0</v>
      </c>
      <c r="AM22" s="45">
        <f t="shared" si="5"/>
        <v>0</v>
      </c>
      <c r="AN22" s="28">
        <v>0.0</v>
      </c>
      <c r="AO22" s="28">
        <v>0.0</v>
      </c>
      <c r="AP22" s="45">
        <f t="shared" si="6"/>
        <v>0</v>
      </c>
      <c r="AQ22" s="28">
        <v>0.0</v>
      </c>
      <c r="AR22" s="28">
        <v>0.0</v>
      </c>
      <c r="AS22" s="28"/>
      <c r="AT22" s="28"/>
      <c r="AU22" s="28"/>
      <c r="AV22" s="28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</sheetData>
  <mergeCells count="32">
    <mergeCell ref="B3:C3"/>
    <mergeCell ref="D3:E3"/>
    <mergeCell ref="F3:H3"/>
    <mergeCell ref="A4:A7"/>
    <mergeCell ref="B4:C5"/>
    <mergeCell ref="D4:E5"/>
    <mergeCell ref="F4:H6"/>
    <mergeCell ref="R4:AJ4"/>
    <mergeCell ref="AK4:AM4"/>
    <mergeCell ref="AN4:AP4"/>
    <mergeCell ref="AQ4:AR4"/>
    <mergeCell ref="AF5:AG5"/>
    <mergeCell ref="AH5:AI5"/>
    <mergeCell ref="AK5:AM5"/>
    <mergeCell ref="AN5:AP5"/>
    <mergeCell ref="R5:S5"/>
    <mergeCell ref="T5:U5"/>
    <mergeCell ref="V5:W5"/>
    <mergeCell ref="X5:Y5"/>
    <mergeCell ref="Z5:AA5"/>
    <mergeCell ref="AB5:AC5"/>
    <mergeCell ref="AD5:AE5"/>
    <mergeCell ref="M6:M7"/>
    <mergeCell ref="N6:N7"/>
    <mergeCell ref="I4:I7"/>
    <mergeCell ref="J4:J7"/>
    <mergeCell ref="K4:K7"/>
    <mergeCell ref="L4:L7"/>
    <mergeCell ref="M4:O5"/>
    <mergeCell ref="P4:P7"/>
    <mergeCell ref="Q4:Q7"/>
    <mergeCell ref="O6:O7"/>
  </mergeCells>
  <dataValidations>
    <dataValidation type="list" allowBlank="1" showInputMessage="1" showErrorMessage="1" prompt="Data Validation - Please enter a valid entry for Required. Please choose one from the list. e.g. 1 for Required" sqref="I13:I22">
      <formula1>"1.0,2.0,3.0"</formula1>
    </dataValidation>
    <dataValidation type="decimal" operator="greaterThan" allowBlank="1" showDropDown="1" showInputMessage="1" showErrorMessage="1" prompt="Data Validation - Please enter a valid entry for Tuition Per Unit. e.g. 3.00" sqref="P13:P22">
      <formula1>0.0</formula1>
    </dataValidation>
    <dataValidation type="decimal" operator="greaterThanOrEqual" allowBlank="1" showDropDown="1" showInputMessage="1" showErrorMessage="1" prompt="Data Validation - Please enter a valid entry for Female. The input should be greater than or equal to 0. e.g. 30" sqref="U13:U22 W13:W22 Y13:Y22 AO13:AO22">
      <formula1>0.0</formula1>
    </dataValidation>
    <dataValidation type="custom" allowBlank="1" showDropDown="1" showInputMessage="1" showErrorMessage="1" prompt="Data Validation - Please enter a valid entry for Program Name. The input should have 2 to 255 characters. e.g. PhD in Math" sqref="B13:B22">
      <formula1>AND(GTE(LEN(B13),MIN((2),(255))),LTE(LEN(B13),MAX((2),(255))))</formula1>
    </dataValidation>
    <dataValidation type="custom" allowBlank="1" showDropDown="1" showInputMessage="1" showErrorMessage="1" prompt="Data Validation - Please enter a valid entry for Program Code. The input should have 0 to 6 characters. e.g. 100120" sqref="C13:C22">
      <formula1>AND(GTE(LEN(C13),MIN((0),(6))),LTE(LEN(C13),MAX((0),(6))))</formula1>
    </dataValidation>
    <dataValidation type="decimal" operator="greaterThanOrEqual" allowBlank="1" showDropDown="1" showInputMessage="1" showErrorMessage="1" prompt="Data Validation - Please enter a valid entry for External-Funded. The input should be greater than or equal to 0. e.g. 30" sqref="AQ13:AQ22">
      <formula1>0.0</formula1>
    </dataValidation>
    <dataValidation type="decimal" operator="greaterThanOrEqual" allowBlank="1" showDropDown="1" showInputMessage="1" showErrorMessage="1" prompt="Data Validation - Please enter a valid entry for Internal-Funded. The input should be greater than or equal to 0. e.g. 30" sqref="AR13:AR22">
      <formula1>0.0</formula1>
    </dataValidation>
    <dataValidation type="list" allowBlank="1" showInputMessage="1" showErrorMessage="1" prompt="Data Validation - Please enter a valid entry for Status. Please choose one from the list. e.g. 1 for Active" sqref="J13:J22">
      <formula1>"1.0,2.0,3.0"</formula1>
    </dataValidation>
    <dataValidation type="list" allowBlank="1" showInputMessage="1" showErrorMessage="1" prompt="Data Validation - Please enter a valid entry for Calendar. Please choose one from the list. e.g. 1 for SEM" sqref="K13:K22">
      <formula1>"1.0,2.0,3.0,4.0"</formula1>
    </dataValidation>
    <dataValidation type="custom" allowBlank="1" showDropDown="1" showInputMessage="1" showErrorMessage="1" prompt="Data Validation - Please enter a valid entry for Major Code. The input should have 0 to 6 characters. e.g. 100120" sqref="E13:E22">
      <formula1>AND(GTE(LEN(E13),MIN((0),(6))),LTE(LEN(E13),MAX((0),(6))))</formula1>
    </dataValidation>
    <dataValidation type="decimal" operator="greaterThan" allowBlank="1" showDropDown="1" showInputMessage="1" showErrorMessage="1" prompt="Data Validation - Please enter a valid entry for Program Fee. e.g. 3.00" sqref="Q13:Q22">
      <formula1>0.0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. 3" sqref="N13:N22 AK13:AK22">
      <formula1>0.0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. 3" sqref="M13:M22 AL13:AL22">
      <formula1>0.0</formula1>
    </dataValidation>
    <dataValidation type="decimal" operator="greaterThanOrEqual" allowBlank="1" showDropDown="1" showInputMessage="1" showErrorMessage="1" prompt="Data Validation - Please enter a valid entry for Male. The input should be greater than or equal to 0. e.g. 30" sqref="T13:T22 V13:V22 X13:X22 AN13:AN22">
      <formula1>0.0</formula1>
    </dataValidation>
    <dataValidation type="custom" allowBlank="1" showDropDown="1" showInputMessage="1" showErrorMessage="1" prompt="Data Validation - Sorry. Formula cannot be overwritten." sqref="O13:O22 AH13:AJ22 AM13:AM22 AP13:AP22">
      <formula1>EQ(LEN(O13),(255))</formula1>
    </dataValidation>
    <dataValidation type="decimal" operator="greaterThan" allowBlank="1" showDropDown="1" showInputMessage="1" showErrorMessage="1" prompt="Data Validation - Please enter a valid entry for Length. e.g. 3.00" sqref="L13:L22">
      <formula1>0.0</formula1>
    </dataValidation>
    <dataValidation type="list" allowBlank="1" showInputMessage="1" showErrorMessage="1" prompt="Data Validation - Please enter a valid entry for Authority Category. Please choose one from the list. e.g. GP" sqref="F13:F22">
      <formula1>"GP,GR,BR,COPC,CHEDROI"</formula1>
    </dataValidation>
    <dataValidation type="decimal" operator="greaterThanOrEqual" allowBlank="1" showDropDown="1" showInputMessage="1" showErrorMessage="1" prompt="Data Validation - Please enter a valid entry for Sequence Number. The input should be greater than or equal to 1. e.g. 10" sqref="A13:A22">
      <formula1>1.0</formula1>
    </dataValidation>
    <dataValidation type="custom" allowBlank="1" showDropDown="1" showInputMessage="1" showErrorMessage="1" prompt="Data Validation - Please enter a valid entry for Authority Number. The input should have 0 to 40 characters. e.g. 123456" sqref="G13:H22">
      <formula1>AND(GTE(LEN(G13),MIN((0),(40))),LTE(LEN(G13),MAX((0),(40))))</formula1>
    </dataValidation>
    <dataValidation type="custom" allowBlank="1" showDropDown="1" showInputMessage="1" showErrorMessage="1" prompt="Data Validation - Please enter a valid entry for Major Name. The input should have 2 to 255 characters. e.g. Calculus" sqref="D13:D22">
      <formula1>AND(GTE(LEN(D13),MIN((2),(255))),LTE(LEN(D13),MAX((2),(255))))</formula1>
    </dataValidation>
    <dataValidation type="custom" allowBlank="1" showDropDown="1" showInputMessage="1" showErrorMessage="1" prompt="Data Validation - This cell is blocked." sqref="R13:S22 Z13:AG22">
      <formula1>EQ(LEN(R13),(0))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hidden="1" min="1" max="1" width="7.7"/>
    <col customWidth="1" min="2" max="2" width="42.4"/>
    <col customWidth="1" min="3" max="3" width="18.7"/>
    <col customWidth="1" min="4" max="4" width="42.4"/>
    <col customWidth="1" min="5" max="5" width="18.7"/>
    <col customWidth="1" min="6" max="6" width="8.7"/>
    <col customWidth="1" min="7" max="7" width="8.9"/>
    <col customWidth="1" min="8" max="8" width="6.3"/>
    <col customWidth="1" min="9" max="10" width="16.4"/>
    <col customWidth="1" min="11" max="11" width="16.0"/>
    <col customWidth="1" min="12" max="12" width="13.7"/>
    <col customWidth="1" min="13" max="13" width="7.1"/>
    <col customWidth="1" min="14" max="14" width="10.7"/>
    <col customWidth="1" min="15" max="15" width="7.7"/>
    <col customWidth="1" min="16" max="16" width="10.7"/>
    <col customWidth="1" min="17" max="17" width="10.0"/>
    <col customWidth="1" min="18" max="36" width="9.4"/>
    <col customWidth="1" min="37" max="37" width="8.4"/>
    <col customWidth="1" min="38" max="38" width="11.7"/>
    <col customWidth="1" min="39" max="39" width="5.7"/>
    <col customWidth="1" min="40" max="40" width="6.7"/>
    <col customWidth="1" min="41" max="41" width="9.1"/>
    <col customWidth="1" min="42" max="42" width="9.3"/>
    <col customWidth="1" min="43" max="44" width="18.7"/>
    <col customWidth="1" hidden="1" min="45" max="47" width="10.7"/>
    <col customWidth="1" hidden="1" min="48" max="48" width="20.3"/>
  </cols>
  <sheetData>
    <row r="1" ht="21.0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ht="15.0" customHeight="1">
      <c r="A3" s="4" t="s">
        <v>1</v>
      </c>
      <c r="B3" s="5" t="s">
        <v>2</v>
      </c>
      <c r="C3" s="6"/>
      <c r="D3" s="5" t="s">
        <v>3</v>
      </c>
      <c r="E3" s="6"/>
      <c r="F3" s="5" t="s">
        <v>4</v>
      </c>
      <c r="G3" s="7"/>
      <c r="H3" s="6"/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8" t="s">
        <v>14</v>
      </c>
      <c r="S3" s="8" t="s">
        <v>15</v>
      </c>
      <c r="T3" s="8" t="s">
        <v>16</v>
      </c>
      <c r="U3" s="8" t="s">
        <v>17</v>
      </c>
      <c r="V3" s="8" t="s">
        <v>18</v>
      </c>
      <c r="W3" s="8" t="s">
        <v>19</v>
      </c>
      <c r="X3" s="8" t="s">
        <v>20</v>
      </c>
      <c r="Y3" s="8" t="s">
        <v>21</v>
      </c>
      <c r="Z3" s="8" t="s">
        <v>22</v>
      </c>
      <c r="AA3" s="8" t="s">
        <v>23</v>
      </c>
      <c r="AB3" s="8" t="s">
        <v>24</v>
      </c>
      <c r="AC3" s="8" t="s">
        <v>25</v>
      </c>
      <c r="AD3" s="8" t="s">
        <v>26</v>
      </c>
      <c r="AE3" s="8" t="s">
        <v>27</v>
      </c>
      <c r="AF3" s="8" t="s">
        <v>28</v>
      </c>
      <c r="AG3" s="8" t="s">
        <v>29</v>
      </c>
      <c r="AH3" s="8" t="s">
        <v>30</v>
      </c>
      <c r="AI3" s="8" t="s">
        <v>31</v>
      </c>
      <c r="AJ3" s="8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/>
      <c r="AT3" s="4"/>
      <c r="AU3" s="4"/>
      <c r="AV3" s="4"/>
    </row>
    <row r="4" ht="15.0" customHeight="1">
      <c r="A4" s="9" t="s">
        <v>41</v>
      </c>
      <c r="B4" s="10" t="s">
        <v>42</v>
      </c>
      <c r="C4" s="11"/>
      <c r="D4" s="10" t="s">
        <v>43</v>
      </c>
      <c r="E4" s="11"/>
      <c r="F4" s="10" t="s">
        <v>44</v>
      </c>
      <c r="G4" s="12"/>
      <c r="H4" s="11"/>
      <c r="I4" s="9" t="s">
        <v>45</v>
      </c>
      <c r="J4" s="9" t="s">
        <v>46</v>
      </c>
      <c r="K4" s="9" t="s">
        <v>47</v>
      </c>
      <c r="L4" s="9" t="s">
        <v>48</v>
      </c>
      <c r="M4" s="10" t="s">
        <v>49</v>
      </c>
      <c r="N4" s="12"/>
      <c r="O4" s="11"/>
      <c r="P4" s="9" t="s">
        <v>50</v>
      </c>
      <c r="Q4" s="9" t="s">
        <v>51</v>
      </c>
      <c r="R4" s="13" t="s">
        <v>52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6"/>
      <c r="AK4" s="5" t="s">
        <v>53</v>
      </c>
      <c r="AL4" s="7"/>
      <c r="AM4" s="6"/>
      <c r="AN4" s="5" t="s">
        <v>54</v>
      </c>
      <c r="AO4" s="7"/>
      <c r="AP4" s="6"/>
      <c r="AQ4" s="5" t="s">
        <v>55</v>
      </c>
      <c r="AR4" s="6"/>
      <c r="AS4" s="4" t="s">
        <v>56</v>
      </c>
      <c r="AT4" s="4" t="s">
        <v>56</v>
      </c>
      <c r="AU4" s="4" t="s">
        <v>56</v>
      </c>
      <c r="AV4" s="4"/>
    </row>
    <row r="5" ht="78.75" customHeight="1">
      <c r="A5" s="14"/>
      <c r="B5" s="15"/>
      <c r="C5" s="16"/>
      <c r="D5" s="15"/>
      <c r="E5" s="16"/>
      <c r="F5" s="17"/>
      <c r="H5" s="18"/>
      <c r="I5" s="14"/>
      <c r="J5" s="14"/>
      <c r="K5" s="14"/>
      <c r="L5" s="14"/>
      <c r="M5" s="15"/>
      <c r="N5" s="19"/>
      <c r="O5" s="16"/>
      <c r="P5" s="14"/>
      <c r="Q5" s="14"/>
      <c r="R5" s="13" t="s">
        <v>57</v>
      </c>
      <c r="S5" s="6"/>
      <c r="T5" s="13" t="s">
        <v>58</v>
      </c>
      <c r="U5" s="6"/>
      <c r="V5" s="13" t="s">
        <v>59</v>
      </c>
      <c r="W5" s="6"/>
      <c r="X5" s="13" t="s">
        <v>60</v>
      </c>
      <c r="Y5" s="6"/>
      <c r="Z5" s="13" t="s">
        <v>61</v>
      </c>
      <c r="AA5" s="6"/>
      <c r="AB5" s="13" t="s">
        <v>62</v>
      </c>
      <c r="AC5" s="6"/>
      <c r="AD5" s="13" t="s">
        <v>63</v>
      </c>
      <c r="AE5" s="6"/>
      <c r="AF5" s="13" t="s">
        <v>64</v>
      </c>
      <c r="AG5" s="6"/>
      <c r="AH5" s="13" t="s">
        <v>65</v>
      </c>
      <c r="AI5" s="6"/>
      <c r="AJ5" s="8" t="s">
        <v>66</v>
      </c>
      <c r="AK5" s="5" t="s">
        <v>67</v>
      </c>
      <c r="AL5" s="7"/>
      <c r="AM5" s="6"/>
      <c r="AN5" s="5" t="s">
        <v>68</v>
      </c>
      <c r="AO5" s="7"/>
      <c r="AP5" s="6"/>
      <c r="AQ5" s="4" t="s">
        <v>69</v>
      </c>
      <c r="AR5" s="4" t="s">
        <v>70</v>
      </c>
      <c r="AS5" s="4" t="s">
        <v>71</v>
      </c>
      <c r="AT5" s="4" t="s">
        <v>72</v>
      </c>
      <c r="AU5" s="4" t="s">
        <v>73</v>
      </c>
      <c r="AV5" s="4" t="s">
        <v>74</v>
      </c>
    </row>
    <row r="6" ht="7.5" customHeight="1">
      <c r="A6" s="14"/>
      <c r="B6" s="4"/>
      <c r="C6" s="4"/>
      <c r="D6" s="4"/>
      <c r="E6" s="4"/>
      <c r="F6" s="20"/>
      <c r="G6" s="21"/>
      <c r="H6" s="22"/>
      <c r="I6" s="14"/>
      <c r="J6" s="14"/>
      <c r="K6" s="14"/>
      <c r="L6" s="14"/>
      <c r="M6" s="9" t="s">
        <v>75</v>
      </c>
      <c r="N6" s="9" t="s">
        <v>76</v>
      </c>
      <c r="O6" s="9" t="s">
        <v>77</v>
      </c>
      <c r="P6" s="14"/>
      <c r="Q6" s="14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t="45.0" customHeight="1">
      <c r="A7" s="23"/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23"/>
      <c r="J7" s="23"/>
      <c r="K7" s="23"/>
      <c r="L7" s="23"/>
      <c r="M7" s="23"/>
      <c r="N7" s="23"/>
      <c r="O7" s="23"/>
      <c r="P7" s="23"/>
      <c r="Q7" s="23"/>
      <c r="R7" s="8" t="s">
        <v>85</v>
      </c>
      <c r="S7" s="8" t="s">
        <v>86</v>
      </c>
      <c r="T7" s="8" t="s">
        <v>85</v>
      </c>
      <c r="U7" s="8" t="s">
        <v>86</v>
      </c>
      <c r="V7" s="8" t="s">
        <v>85</v>
      </c>
      <c r="W7" s="8" t="s">
        <v>86</v>
      </c>
      <c r="X7" s="8" t="s">
        <v>85</v>
      </c>
      <c r="Y7" s="8" t="s">
        <v>86</v>
      </c>
      <c r="Z7" s="8" t="s">
        <v>85</v>
      </c>
      <c r="AA7" s="8" t="s">
        <v>86</v>
      </c>
      <c r="AB7" s="8" t="s">
        <v>85</v>
      </c>
      <c r="AC7" s="8" t="s">
        <v>86</v>
      </c>
      <c r="AD7" s="8" t="s">
        <v>85</v>
      </c>
      <c r="AE7" s="8" t="s">
        <v>86</v>
      </c>
      <c r="AF7" s="8" t="s">
        <v>85</v>
      </c>
      <c r="AG7" s="8" t="s">
        <v>86</v>
      </c>
      <c r="AH7" s="8" t="s">
        <v>85</v>
      </c>
      <c r="AI7" s="8" t="s">
        <v>86</v>
      </c>
      <c r="AJ7" s="8" t="s">
        <v>66</v>
      </c>
      <c r="AK7" s="4" t="s">
        <v>87</v>
      </c>
      <c r="AL7" s="4" t="s">
        <v>88</v>
      </c>
      <c r="AM7" s="4" t="s">
        <v>89</v>
      </c>
      <c r="AN7" s="4" t="s">
        <v>90</v>
      </c>
      <c r="AO7" s="4" t="s">
        <v>91</v>
      </c>
      <c r="AP7" s="4" t="s">
        <v>66</v>
      </c>
      <c r="AQ7" s="4" t="s">
        <v>92</v>
      </c>
      <c r="AR7" s="4" t="s">
        <v>93</v>
      </c>
      <c r="AS7" s="4" t="s">
        <v>94</v>
      </c>
      <c r="AT7" s="4" t="s">
        <v>94</v>
      </c>
      <c r="AU7" s="4" t="s">
        <v>94</v>
      </c>
      <c r="AV7" s="4"/>
    </row>
    <row r="8" ht="15.0" customHeight="1">
      <c r="A8" s="24"/>
      <c r="B8" s="25" t="s">
        <v>109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</row>
    <row r="9" ht="30.0" customHeight="1">
      <c r="A9" s="26"/>
      <c r="B9" s="26" t="s">
        <v>96</v>
      </c>
      <c r="C9" s="26">
        <v>123456.0</v>
      </c>
      <c r="D9" s="26" t="s">
        <v>97</v>
      </c>
      <c r="E9" s="26">
        <v>456789.0</v>
      </c>
      <c r="F9" s="26"/>
      <c r="G9" s="26"/>
      <c r="H9" s="26"/>
      <c r="I9" s="26">
        <v>3.0</v>
      </c>
      <c r="J9" s="26">
        <v>1.0</v>
      </c>
      <c r="K9" s="26">
        <v>1.0</v>
      </c>
      <c r="L9" s="26">
        <v>4.0</v>
      </c>
      <c r="M9" s="26">
        <v>12.0</v>
      </c>
      <c r="N9" s="26">
        <v>132.0</v>
      </c>
      <c r="O9" s="26">
        <v>144.0</v>
      </c>
      <c r="P9" s="26"/>
      <c r="Q9" s="26">
        <v>9500.0</v>
      </c>
      <c r="R9" s="26">
        <v>50.0</v>
      </c>
      <c r="S9" s="26">
        <v>100.0</v>
      </c>
      <c r="T9" s="26">
        <v>45.0</v>
      </c>
      <c r="U9" s="26">
        <v>95.0</v>
      </c>
      <c r="V9" s="26">
        <v>40.0</v>
      </c>
      <c r="W9" s="26">
        <v>90.0</v>
      </c>
      <c r="X9" s="26">
        <v>35.0</v>
      </c>
      <c r="Y9" s="26">
        <v>85.0</v>
      </c>
      <c r="Z9" s="26">
        <v>30.0</v>
      </c>
      <c r="AA9" s="26">
        <v>80.0</v>
      </c>
      <c r="AB9" s="26"/>
      <c r="AC9" s="26"/>
      <c r="AD9" s="26"/>
      <c r="AE9" s="26"/>
      <c r="AF9" s="26"/>
      <c r="AG9" s="26"/>
      <c r="AH9" s="26">
        <v>200.0</v>
      </c>
      <c r="AI9" s="26">
        <v>450.0</v>
      </c>
      <c r="AJ9" s="26">
        <v>650.0</v>
      </c>
      <c r="AK9" s="26"/>
      <c r="AL9" s="26"/>
      <c r="AM9" s="26">
        <v>0.0</v>
      </c>
      <c r="AN9" s="26">
        <v>12.0</v>
      </c>
      <c r="AO9" s="26">
        <v>20.0</v>
      </c>
      <c r="AP9" s="26">
        <v>32.0</v>
      </c>
      <c r="AQ9" s="26">
        <v>5.0</v>
      </c>
      <c r="AR9" s="26">
        <v>7.0</v>
      </c>
      <c r="AS9" s="26" t="e">
        <v>#REF!</v>
      </c>
      <c r="AT9" s="26" t="e">
        <v>#REF!</v>
      </c>
      <c r="AU9" s="26" t="e">
        <v>#REF!</v>
      </c>
      <c r="AV9" s="26"/>
    </row>
    <row r="10" ht="30.0" customHeight="1">
      <c r="A10" s="26"/>
      <c r="B10" s="26" t="s">
        <v>98</v>
      </c>
      <c r="C10" s="26">
        <v>234567.0</v>
      </c>
      <c r="D10" s="26" t="s">
        <v>99</v>
      </c>
      <c r="E10" s="26">
        <v>567890.0</v>
      </c>
      <c r="F10" s="26"/>
      <c r="G10" s="26"/>
      <c r="H10" s="26"/>
      <c r="I10" s="26">
        <v>2.0</v>
      </c>
      <c r="J10" s="26">
        <v>1.0</v>
      </c>
      <c r="K10" s="26">
        <v>1.0</v>
      </c>
      <c r="L10" s="26">
        <v>2.0</v>
      </c>
      <c r="M10" s="26">
        <v>9.0</v>
      </c>
      <c r="N10" s="26">
        <v>36.0</v>
      </c>
      <c r="O10" s="26">
        <v>45.0</v>
      </c>
      <c r="P10" s="26"/>
      <c r="Q10" s="26">
        <v>12000.0</v>
      </c>
      <c r="R10" s="26"/>
      <c r="S10" s="26"/>
      <c r="T10" s="26">
        <v>30.0</v>
      </c>
      <c r="U10" s="26">
        <v>40.0</v>
      </c>
      <c r="V10" s="26">
        <v>25.0</v>
      </c>
      <c r="W10" s="26">
        <v>35.0</v>
      </c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>
        <v>55.0</v>
      </c>
      <c r="AI10" s="26">
        <v>75.0</v>
      </c>
      <c r="AJ10" s="26">
        <v>130.0</v>
      </c>
      <c r="AK10" s="26"/>
      <c r="AL10" s="26"/>
      <c r="AM10" s="26">
        <v>0.0</v>
      </c>
      <c r="AN10" s="26">
        <v>15.0</v>
      </c>
      <c r="AO10" s="26">
        <v>25.0</v>
      </c>
      <c r="AP10" s="26">
        <v>40.0</v>
      </c>
      <c r="AQ10" s="26">
        <v>0.0</v>
      </c>
      <c r="AR10" s="26">
        <v>2.0</v>
      </c>
      <c r="AS10" s="26" t="e">
        <v>#REF!</v>
      </c>
      <c r="AT10" s="26" t="e">
        <v>#REF!</v>
      </c>
      <c r="AU10" s="26" t="e">
        <v>#REF!</v>
      </c>
      <c r="AV10" s="26"/>
    </row>
    <row r="11" ht="30.0" customHeight="1">
      <c r="A11" s="26"/>
      <c r="B11" s="26" t="s">
        <v>100</v>
      </c>
      <c r="C11" s="26">
        <v>345678.0</v>
      </c>
      <c r="D11" s="26"/>
      <c r="E11" s="26"/>
      <c r="F11" s="26"/>
      <c r="G11" s="26"/>
      <c r="H11" s="26"/>
      <c r="I11" s="26">
        <v>1.0</v>
      </c>
      <c r="J11" s="26">
        <v>1.0</v>
      </c>
      <c r="K11" s="26">
        <v>4.0</v>
      </c>
      <c r="L11" s="26">
        <v>3.0</v>
      </c>
      <c r="M11" s="26">
        <v>6.0</v>
      </c>
      <c r="N11" s="26">
        <v>40.0</v>
      </c>
      <c r="O11" s="26">
        <v>46.0</v>
      </c>
      <c r="P11" s="26"/>
      <c r="Q11" s="26">
        <v>16400.0</v>
      </c>
      <c r="R11" s="26"/>
      <c r="S11" s="26"/>
      <c r="T11" s="26">
        <v>45.0</v>
      </c>
      <c r="U11" s="26">
        <v>60.0</v>
      </c>
      <c r="V11" s="26">
        <v>40.0</v>
      </c>
      <c r="W11" s="26">
        <v>55.0</v>
      </c>
      <c r="X11" s="26">
        <v>30.0</v>
      </c>
      <c r="Y11" s="26">
        <v>50.0</v>
      </c>
      <c r="Z11" s="26"/>
      <c r="AA11" s="26"/>
      <c r="AB11" s="26"/>
      <c r="AC11" s="26"/>
      <c r="AD11" s="26"/>
      <c r="AE11" s="26"/>
      <c r="AF11" s="26"/>
      <c r="AG11" s="26"/>
      <c r="AH11" s="26">
        <v>115.0</v>
      </c>
      <c r="AI11" s="26">
        <v>165.0</v>
      </c>
      <c r="AJ11" s="26">
        <v>280.0</v>
      </c>
      <c r="AK11" s="26"/>
      <c r="AL11" s="26"/>
      <c r="AM11" s="26">
        <v>0.0</v>
      </c>
      <c r="AN11" s="26">
        <v>5.0</v>
      </c>
      <c r="AO11" s="26">
        <v>15.0</v>
      </c>
      <c r="AP11" s="26">
        <v>20.0</v>
      </c>
      <c r="AQ11" s="26">
        <v>0.0</v>
      </c>
      <c r="AR11" s="26">
        <v>3.0</v>
      </c>
      <c r="AS11" s="26" t="e">
        <v>#REF!</v>
      </c>
      <c r="AT11" s="26" t="e">
        <v>#REF!</v>
      </c>
      <c r="AU11" s="26" t="e">
        <v>#REF!</v>
      </c>
      <c r="AV11" s="26"/>
    </row>
    <row r="12" ht="15.0" customHeight="1">
      <c r="A12" s="1"/>
      <c r="B12" s="27" t="s">
        <v>101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</row>
    <row r="13">
      <c r="A13" s="28"/>
      <c r="B13" s="29" t="s">
        <v>110</v>
      </c>
      <c r="C13" s="30">
        <v>140423.0</v>
      </c>
      <c r="D13" s="31"/>
      <c r="E13" s="32"/>
      <c r="F13" s="29" t="s">
        <v>103</v>
      </c>
      <c r="G13" s="29">
        <v>42.0</v>
      </c>
      <c r="H13" s="29">
        <v>1996.0</v>
      </c>
      <c r="I13" s="29">
        <v>1.0</v>
      </c>
      <c r="J13" s="29">
        <v>1.0</v>
      </c>
      <c r="K13" s="29">
        <v>1.0</v>
      </c>
      <c r="L13" s="29">
        <v>2.0</v>
      </c>
      <c r="M13" s="29">
        <v>0.0</v>
      </c>
      <c r="N13" s="29"/>
      <c r="O13" s="33"/>
      <c r="P13" s="29">
        <v>450.0</v>
      </c>
      <c r="Q13" s="31"/>
      <c r="R13" s="34">
        <v>1.0</v>
      </c>
      <c r="S13" s="34">
        <v>4.0</v>
      </c>
      <c r="T13" s="29"/>
      <c r="U13" s="29"/>
      <c r="V13" s="29">
        <v>2.0</v>
      </c>
      <c r="W13" s="29">
        <v>7.0</v>
      </c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3">
        <v>3.0</v>
      </c>
      <c r="AI13" s="33">
        <v>11.0</v>
      </c>
      <c r="AJ13" s="33">
        <v>14.0</v>
      </c>
      <c r="AK13" s="31"/>
      <c r="AL13" s="31"/>
      <c r="AM13" s="33">
        <v>0.0</v>
      </c>
      <c r="AN13" s="29">
        <v>3.0</v>
      </c>
      <c r="AO13" s="29">
        <v>0.0</v>
      </c>
      <c r="AP13" s="33">
        <v>3.0</v>
      </c>
      <c r="AQ13" s="31"/>
      <c r="AR13" s="31"/>
      <c r="AS13" s="28"/>
      <c r="AT13" s="28"/>
      <c r="AU13" s="28"/>
      <c r="AV13" s="28"/>
    </row>
    <row r="14">
      <c r="A14" s="28"/>
      <c r="B14" s="36" t="s">
        <v>111</v>
      </c>
      <c r="C14" s="37">
        <v>340108.0</v>
      </c>
      <c r="D14" s="36" t="s">
        <v>112</v>
      </c>
      <c r="E14" s="37">
        <v>345201.0</v>
      </c>
      <c r="F14" s="36" t="s">
        <v>103</v>
      </c>
      <c r="G14" s="36">
        <v>482.0</v>
      </c>
      <c r="H14" s="36">
        <v>1994.0</v>
      </c>
      <c r="I14" s="36">
        <v>1.0</v>
      </c>
      <c r="J14" s="36">
        <v>1.0</v>
      </c>
      <c r="K14" s="36">
        <v>1.0</v>
      </c>
      <c r="L14" s="36">
        <v>2.0</v>
      </c>
      <c r="M14" s="36">
        <v>0.0</v>
      </c>
      <c r="N14" s="36"/>
      <c r="O14" s="40"/>
      <c r="P14" s="36">
        <v>450.0</v>
      </c>
      <c r="Q14" s="38"/>
      <c r="R14" s="41">
        <v>8.0</v>
      </c>
      <c r="S14" s="41">
        <v>16.0</v>
      </c>
      <c r="T14" s="36"/>
      <c r="U14" s="36"/>
      <c r="V14" s="36">
        <v>12.0</v>
      </c>
      <c r="W14" s="36">
        <v>10.0</v>
      </c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0">
        <v>20.0</v>
      </c>
      <c r="AI14" s="40">
        <v>26.0</v>
      </c>
      <c r="AJ14" s="40">
        <v>46.0</v>
      </c>
      <c r="AK14" s="38"/>
      <c r="AL14" s="38"/>
      <c r="AM14" s="40">
        <v>0.0</v>
      </c>
      <c r="AN14" s="36">
        <v>1.0</v>
      </c>
      <c r="AO14" s="36">
        <v>4.0</v>
      </c>
      <c r="AP14" s="40">
        <v>5.0</v>
      </c>
      <c r="AQ14" s="38"/>
      <c r="AR14" s="38"/>
      <c r="AS14" s="28"/>
      <c r="AT14" s="28"/>
      <c r="AU14" s="28"/>
      <c r="AV14" s="28"/>
    </row>
    <row r="15">
      <c r="A15" s="28"/>
      <c r="B15" s="36" t="s">
        <v>111</v>
      </c>
      <c r="C15" s="37">
        <v>340108.0</v>
      </c>
      <c r="D15" s="36" t="s">
        <v>113</v>
      </c>
      <c r="E15" s="37">
        <v>340101.0</v>
      </c>
      <c r="F15" s="36" t="s">
        <v>103</v>
      </c>
      <c r="G15" s="36">
        <v>24.0</v>
      </c>
      <c r="H15" s="36">
        <v>2011.0</v>
      </c>
      <c r="I15" s="36">
        <v>1.0</v>
      </c>
      <c r="J15" s="36">
        <v>1.0</v>
      </c>
      <c r="K15" s="36">
        <v>1.0</v>
      </c>
      <c r="L15" s="36">
        <v>2.0</v>
      </c>
      <c r="M15" s="36">
        <v>0.0</v>
      </c>
      <c r="N15" s="36"/>
      <c r="O15" s="40"/>
      <c r="P15" s="36">
        <v>450.0</v>
      </c>
      <c r="Q15" s="38"/>
      <c r="R15" s="41">
        <v>2.0</v>
      </c>
      <c r="S15" s="41">
        <v>6.0</v>
      </c>
      <c r="T15" s="36"/>
      <c r="U15" s="36"/>
      <c r="V15" s="36">
        <v>2.0</v>
      </c>
      <c r="W15" s="36">
        <v>8.0</v>
      </c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0">
        <v>4.0</v>
      </c>
      <c r="AI15" s="40">
        <v>14.0</v>
      </c>
      <c r="AJ15" s="40">
        <v>18.0</v>
      </c>
      <c r="AK15" s="38"/>
      <c r="AL15" s="38"/>
      <c r="AM15" s="40">
        <v>0.0</v>
      </c>
      <c r="AN15" s="36">
        <v>0.0</v>
      </c>
      <c r="AO15" s="36">
        <v>0.0</v>
      </c>
      <c r="AP15" s="40">
        <v>0.0</v>
      </c>
      <c r="AQ15" s="38"/>
      <c r="AR15" s="38"/>
      <c r="AS15" s="28"/>
      <c r="AT15" s="28"/>
      <c r="AU15" s="28"/>
      <c r="AV15" s="28"/>
    </row>
    <row r="16">
      <c r="A16" s="28"/>
      <c r="B16" s="36" t="s">
        <v>114</v>
      </c>
      <c r="C16" s="37">
        <v>140806.0</v>
      </c>
      <c r="D16" s="36" t="s">
        <v>115</v>
      </c>
      <c r="E16" s="37">
        <v>145002.0</v>
      </c>
      <c r="F16" s="36" t="s">
        <v>103</v>
      </c>
      <c r="G16" s="36">
        <v>24.0</v>
      </c>
      <c r="H16" s="36">
        <v>2011.0</v>
      </c>
      <c r="I16" s="36">
        <v>1.0</v>
      </c>
      <c r="J16" s="36">
        <v>1.0</v>
      </c>
      <c r="K16" s="36">
        <v>1.0</v>
      </c>
      <c r="L16" s="36">
        <v>2.0</v>
      </c>
      <c r="M16" s="36">
        <v>0.0</v>
      </c>
      <c r="N16" s="36"/>
      <c r="O16" s="40"/>
      <c r="P16" s="36">
        <v>450.0</v>
      </c>
      <c r="Q16" s="38"/>
      <c r="R16" s="41">
        <v>0.0</v>
      </c>
      <c r="S16" s="41">
        <v>1.0</v>
      </c>
      <c r="T16" s="36"/>
      <c r="U16" s="36"/>
      <c r="V16" s="36">
        <v>2.0</v>
      </c>
      <c r="W16" s="36">
        <v>6.0</v>
      </c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0">
        <v>2.0</v>
      </c>
      <c r="AI16" s="40">
        <v>7.0</v>
      </c>
      <c r="AJ16" s="40">
        <v>9.0</v>
      </c>
      <c r="AK16" s="38"/>
      <c r="AL16" s="38"/>
      <c r="AM16" s="40">
        <v>0.0</v>
      </c>
      <c r="AN16" s="36">
        <v>0.0</v>
      </c>
      <c r="AO16" s="36">
        <v>0.0</v>
      </c>
      <c r="AP16" s="40">
        <v>0.0</v>
      </c>
      <c r="AQ16" s="38"/>
      <c r="AR16" s="38"/>
      <c r="AS16" s="28"/>
      <c r="AT16" s="28"/>
      <c r="AU16" s="28"/>
      <c r="AV16" s="28"/>
    </row>
    <row r="17">
      <c r="A17" s="28"/>
      <c r="B17" s="36" t="s">
        <v>114</v>
      </c>
      <c r="C17" s="37">
        <v>140806.0</v>
      </c>
      <c r="D17" s="36" t="s">
        <v>116</v>
      </c>
      <c r="E17" s="37">
        <v>140417.0</v>
      </c>
      <c r="F17" s="36" t="s">
        <v>103</v>
      </c>
      <c r="G17" s="36">
        <v>411.0</v>
      </c>
      <c r="H17" s="36">
        <v>1988.0</v>
      </c>
      <c r="I17" s="36">
        <v>1.0</v>
      </c>
      <c r="J17" s="36">
        <v>1.0</v>
      </c>
      <c r="K17" s="36">
        <v>1.0</v>
      </c>
      <c r="L17" s="36">
        <v>2.0</v>
      </c>
      <c r="M17" s="36">
        <v>0.0</v>
      </c>
      <c r="N17" s="36"/>
      <c r="O17" s="40"/>
      <c r="P17" s="36">
        <v>450.0</v>
      </c>
      <c r="Q17" s="38"/>
      <c r="R17" s="41">
        <v>2.0</v>
      </c>
      <c r="S17" s="41">
        <v>2.0</v>
      </c>
      <c r="T17" s="36"/>
      <c r="U17" s="36"/>
      <c r="V17" s="36">
        <v>5.0</v>
      </c>
      <c r="W17" s="36">
        <v>9.0</v>
      </c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0">
        <v>7.0</v>
      </c>
      <c r="AI17" s="40">
        <v>11.0</v>
      </c>
      <c r="AJ17" s="40">
        <v>18.0</v>
      </c>
      <c r="AK17" s="38"/>
      <c r="AL17" s="38"/>
      <c r="AM17" s="40">
        <v>0.0</v>
      </c>
      <c r="AN17" s="36">
        <v>0.0</v>
      </c>
      <c r="AO17" s="36">
        <v>3.0</v>
      </c>
      <c r="AP17" s="40">
        <v>3.0</v>
      </c>
      <c r="AQ17" s="38"/>
      <c r="AR17" s="38"/>
      <c r="AS17" s="28"/>
      <c r="AT17" s="28"/>
      <c r="AU17" s="28"/>
      <c r="AV17" s="28"/>
    </row>
    <row r="18">
      <c r="A18" s="28"/>
      <c r="B18" s="36" t="s">
        <v>114</v>
      </c>
      <c r="C18" s="37">
        <v>140806.0</v>
      </c>
      <c r="D18" s="36" t="s">
        <v>117</v>
      </c>
      <c r="E18" s="37">
        <v>140805.0</v>
      </c>
      <c r="F18" s="36" t="s">
        <v>103</v>
      </c>
      <c r="G18" s="36">
        <v>411.0</v>
      </c>
      <c r="H18" s="36">
        <v>1988.0</v>
      </c>
      <c r="I18" s="36">
        <v>1.0</v>
      </c>
      <c r="J18" s="36">
        <v>1.0</v>
      </c>
      <c r="K18" s="36">
        <v>1.0</v>
      </c>
      <c r="L18" s="36">
        <v>2.0</v>
      </c>
      <c r="M18" s="36">
        <v>0.0</v>
      </c>
      <c r="N18" s="36"/>
      <c r="O18" s="40"/>
      <c r="P18" s="36">
        <v>450.0</v>
      </c>
      <c r="Q18" s="38"/>
      <c r="R18" s="41">
        <v>1.0</v>
      </c>
      <c r="S18" s="41">
        <v>0.0</v>
      </c>
      <c r="T18" s="36"/>
      <c r="U18" s="36"/>
      <c r="V18" s="36">
        <v>18.0</v>
      </c>
      <c r="W18" s="36">
        <v>2.0</v>
      </c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0">
        <v>19.0</v>
      </c>
      <c r="AI18" s="40">
        <v>2.0</v>
      </c>
      <c r="AJ18" s="40">
        <v>21.0</v>
      </c>
      <c r="AK18" s="38"/>
      <c r="AL18" s="38"/>
      <c r="AM18" s="40">
        <v>0.0</v>
      </c>
      <c r="AN18" s="36">
        <v>2.0</v>
      </c>
      <c r="AO18" s="36">
        <v>1.0</v>
      </c>
      <c r="AP18" s="40">
        <v>3.0</v>
      </c>
      <c r="AQ18" s="38"/>
      <c r="AR18" s="38"/>
      <c r="AS18" s="28"/>
      <c r="AT18" s="28"/>
      <c r="AU18" s="28"/>
      <c r="AV18" s="28"/>
    </row>
    <row r="19">
      <c r="A19" s="28"/>
      <c r="B19" s="36" t="s">
        <v>114</v>
      </c>
      <c r="C19" s="37">
        <v>140806.0</v>
      </c>
      <c r="D19" s="36" t="s">
        <v>97</v>
      </c>
      <c r="E19" s="37">
        <v>140404.0</v>
      </c>
      <c r="F19" s="36" t="s">
        <v>103</v>
      </c>
      <c r="G19" s="36">
        <v>411.0</v>
      </c>
      <c r="H19" s="36">
        <v>1988.0</v>
      </c>
      <c r="I19" s="36">
        <v>1.0</v>
      </c>
      <c r="J19" s="36">
        <v>1.0</v>
      </c>
      <c r="K19" s="36">
        <v>1.0</v>
      </c>
      <c r="L19" s="36">
        <v>2.0</v>
      </c>
      <c r="M19" s="36">
        <v>0.0</v>
      </c>
      <c r="N19" s="36"/>
      <c r="O19" s="40"/>
      <c r="P19" s="36">
        <v>450.0</v>
      </c>
      <c r="Q19" s="38"/>
      <c r="R19" s="41">
        <v>0.0</v>
      </c>
      <c r="S19" s="41">
        <v>4.0</v>
      </c>
      <c r="T19" s="36"/>
      <c r="U19" s="36"/>
      <c r="V19" s="36">
        <v>4.0</v>
      </c>
      <c r="W19" s="36">
        <v>4.0</v>
      </c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0">
        <v>4.0</v>
      </c>
      <c r="AI19" s="40">
        <v>8.0</v>
      </c>
      <c r="AJ19" s="40">
        <v>12.0</v>
      </c>
      <c r="AK19" s="38"/>
      <c r="AL19" s="38"/>
      <c r="AM19" s="40">
        <v>0.0</v>
      </c>
      <c r="AN19" s="36">
        <v>0.0</v>
      </c>
      <c r="AO19" s="36">
        <v>3.0</v>
      </c>
      <c r="AP19" s="40">
        <v>3.0</v>
      </c>
      <c r="AQ19" s="38"/>
      <c r="AR19" s="38"/>
      <c r="AS19" s="28"/>
      <c r="AT19" s="28"/>
      <c r="AU19" s="28"/>
      <c r="AV19" s="28"/>
    </row>
    <row r="20">
      <c r="A20" s="28"/>
      <c r="B20" s="36" t="s">
        <v>114</v>
      </c>
      <c r="C20" s="37">
        <v>140806.0</v>
      </c>
      <c r="D20" s="36" t="s">
        <v>118</v>
      </c>
      <c r="E20" s="39"/>
      <c r="F20" s="36" t="s">
        <v>103</v>
      </c>
      <c r="G20" s="36"/>
      <c r="H20" s="36"/>
      <c r="I20" s="36">
        <v>1.0</v>
      </c>
      <c r="J20" s="36">
        <v>1.0</v>
      </c>
      <c r="K20" s="36">
        <v>1.0</v>
      </c>
      <c r="L20" s="36">
        <v>2.0</v>
      </c>
      <c r="M20" s="36">
        <v>0.0</v>
      </c>
      <c r="N20" s="36"/>
      <c r="O20" s="40"/>
      <c r="P20" s="36">
        <v>450.0</v>
      </c>
      <c r="Q20" s="38"/>
      <c r="R20" s="41">
        <v>3.0</v>
      </c>
      <c r="S20" s="41">
        <v>3.0</v>
      </c>
      <c r="T20" s="36"/>
      <c r="U20" s="36"/>
      <c r="V20" s="36">
        <v>0.0</v>
      </c>
      <c r="W20" s="36">
        <v>0.0</v>
      </c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0">
        <v>3.0</v>
      </c>
      <c r="AI20" s="40">
        <v>3.0</v>
      </c>
      <c r="AJ20" s="40">
        <v>6.0</v>
      </c>
      <c r="AK20" s="38"/>
      <c r="AL20" s="38"/>
      <c r="AM20" s="40"/>
      <c r="AN20" s="36"/>
      <c r="AO20" s="36"/>
      <c r="AP20" s="40"/>
      <c r="AQ20" s="38"/>
      <c r="AR20" s="38"/>
      <c r="AS20" s="28"/>
      <c r="AT20" s="28"/>
      <c r="AU20" s="28"/>
      <c r="AV20" s="28"/>
    </row>
    <row r="21">
      <c r="A21" s="28"/>
      <c r="B21" s="36" t="s">
        <v>119</v>
      </c>
      <c r="C21" s="37">
        <v>140806.0</v>
      </c>
      <c r="D21" s="38"/>
      <c r="E21" s="39"/>
      <c r="F21" s="36" t="s">
        <v>103</v>
      </c>
      <c r="G21" s="36"/>
      <c r="H21" s="36"/>
      <c r="I21" s="36">
        <v>1.0</v>
      </c>
      <c r="J21" s="36">
        <v>1.0</v>
      </c>
      <c r="K21" s="36">
        <v>1.0</v>
      </c>
      <c r="L21" s="36">
        <v>2.0</v>
      </c>
      <c r="M21" s="36">
        <v>0.0</v>
      </c>
      <c r="N21" s="36"/>
      <c r="O21" s="40"/>
      <c r="P21" s="36">
        <v>450.0</v>
      </c>
      <c r="Q21" s="38"/>
      <c r="R21" s="41">
        <v>0.0</v>
      </c>
      <c r="S21" s="41">
        <v>3.0</v>
      </c>
      <c r="T21" s="36"/>
      <c r="U21" s="36"/>
      <c r="V21" s="36">
        <v>0.0</v>
      </c>
      <c r="W21" s="36">
        <v>0.0</v>
      </c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0">
        <v>0.0</v>
      </c>
      <c r="AI21" s="40">
        <v>3.0</v>
      </c>
      <c r="AJ21" s="40">
        <v>3.0</v>
      </c>
      <c r="AK21" s="38"/>
      <c r="AL21" s="38"/>
      <c r="AM21" s="40"/>
      <c r="AN21" s="36"/>
      <c r="AO21" s="36"/>
      <c r="AP21" s="40"/>
      <c r="AQ21" s="38"/>
      <c r="AR21" s="38"/>
      <c r="AS21" s="28"/>
      <c r="AT21" s="28"/>
      <c r="AU21" s="28"/>
      <c r="AV21" s="28"/>
    </row>
    <row r="22">
      <c r="A22" s="28"/>
      <c r="B22" s="36" t="s">
        <v>120</v>
      </c>
      <c r="C22" s="37">
        <v>542606.0</v>
      </c>
      <c r="D22" s="38"/>
      <c r="E22" s="39"/>
      <c r="F22" s="36" t="s">
        <v>103</v>
      </c>
      <c r="G22" s="36">
        <v>411.0</v>
      </c>
      <c r="H22" s="36">
        <v>1988.0</v>
      </c>
      <c r="I22" s="36">
        <v>1.0</v>
      </c>
      <c r="J22" s="36">
        <v>1.0</v>
      </c>
      <c r="K22" s="36">
        <v>1.0</v>
      </c>
      <c r="L22" s="36">
        <v>2.0</v>
      </c>
      <c r="M22" s="36">
        <v>0.0</v>
      </c>
      <c r="N22" s="36"/>
      <c r="O22" s="40"/>
      <c r="P22" s="36">
        <v>450.0</v>
      </c>
      <c r="Q22" s="38"/>
      <c r="R22" s="41">
        <v>14.0</v>
      </c>
      <c r="S22" s="41">
        <v>6.0</v>
      </c>
      <c r="T22" s="36"/>
      <c r="U22" s="36"/>
      <c r="V22" s="36">
        <v>19.0</v>
      </c>
      <c r="W22" s="36">
        <v>8.0</v>
      </c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0">
        <v>33.0</v>
      </c>
      <c r="AI22" s="40">
        <v>14.0</v>
      </c>
      <c r="AJ22" s="40">
        <v>47.0</v>
      </c>
      <c r="AK22" s="38"/>
      <c r="AL22" s="38"/>
      <c r="AM22" s="40">
        <v>0.0</v>
      </c>
      <c r="AN22" s="36">
        <v>3.0</v>
      </c>
      <c r="AO22" s="36">
        <v>1.0</v>
      </c>
      <c r="AP22" s="40">
        <v>4.0</v>
      </c>
      <c r="AQ22" s="38"/>
      <c r="AR22" s="38"/>
      <c r="AS22" s="28"/>
      <c r="AT22" s="28"/>
      <c r="AU22" s="28"/>
      <c r="AV22" s="28"/>
    </row>
    <row r="23" ht="15.75" customHeight="1">
      <c r="A23" s="28"/>
      <c r="B23" s="36" t="s">
        <v>121</v>
      </c>
      <c r="C23" s="37">
        <v>464108.0</v>
      </c>
      <c r="D23" s="38"/>
      <c r="E23" s="39"/>
      <c r="F23" s="36" t="s">
        <v>103</v>
      </c>
      <c r="G23" s="36">
        <v>39.0</v>
      </c>
      <c r="H23" s="36">
        <v>2004.0</v>
      </c>
      <c r="I23" s="36">
        <v>1.0</v>
      </c>
      <c r="J23" s="36">
        <v>1.0</v>
      </c>
      <c r="K23" s="36">
        <v>1.0</v>
      </c>
      <c r="L23" s="36">
        <v>2.0</v>
      </c>
      <c r="M23" s="36">
        <v>0.0</v>
      </c>
      <c r="N23" s="36"/>
      <c r="O23" s="40"/>
      <c r="P23" s="36">
        <v>450.0</v>
      </c>
      <c r="Q23" s="38"/>
      <c r="R23" s="41">
        <v>8.0</v>
      </c>
      <c r="S23" s="41">
        <v>6.0</v>
      </c>
      <c r="T23" s="36"/>
      <c r="U23" s="36"/>
      <c r="V23" s="36">
        <v>28.0</v>
      </c>
      <c r="W23" s="36">
        <v>14.0</v>
      </c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0">
        <v>36.0</v>
      </c>
      <c r="AI23" s="40">
        <v>20.0</v>
      </c>
      <c r="AJ23" s="40">
        <v>56.0</v>
      </c>
      <c r="AK23" s="38"/>
      <c r="AL23" s="38"/>
      <c r="AM23" s="40">
        <v>0.0</v>
      </c>
      <c r="AN23" s="36">
        <v>6.0</v>
      </c>
      <c r="AO23" s="36">
        <v>0.0</v>
      </c>
      <c r="AP23" s="40">
        <v>6.0</v>
      </c>
      <c r="AQ23" s="38"/>
      <c r="AR23" s="38"/>
      <c r="AS23" s="28"/>
      <c r="AT23" s="28"/>
      <c r="AU23" s="28"/>
      <c r="AV23" s="28"/>
    </row>
    <row r="24" ht="15.75" customHeight="1">
      <c r="A24" s="28"/>
      <c r="B24" s="28"/>
      <c r="C24" s="43"/>
      <c r="D24" s="28"/>
      <c r="E24" s="43"/>
      <c r="F24" s="28"/>
      <c r="G24" s="28"/>
      <c r="H24" s="28"/>
      <c r="I24" s="28"/>
      <c r="J24" s="28"/>
      <c r="K24" s="28"/>
      <c r="L24" s="28"/>
      <c r="M24" s="28"/>
      <c r="N24" s="28"/>
      <c r="O24" s="45">
        <f>(M24+N24)</f>
        <v>0</v>
      </c>
      <c r="P24" s="28"/>
      <c r="Q24" s="28"/>
      <c r="R24" s="47"/>
      <c r="S24" s="47"/>
      <c r="T24" s="28"/>
      <c r="U24" s="28"/>
      <c r="V24" s="28">
        <v>0.0</v>
      </c>
      <c r="W24" s="28">
        <v>0.0</v>
      </c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5">
        <f t="shared" ref="AH24:AI24" si="1">(R24+T24+V24+X24+Z24+AB24+AD24+AF24)</f>
        <v>0</v>
      </c>
      <c r="AI24" s="45">
        <f t="shared" si="1"/>
        <v>0</v>
      </c>
      <c r="AJ24" s="45">
        <f>(AH24+AI24)</f>
        <v>0</v>
      </c>
      <c r="AK24" s="28">
        <v>0.0</v>
      </c>
      <c r="AL24" s="28">
        <v>0.0</v>
      </c>
      <c r="AM24" s="45">
        <f>(AK24+AL24)</f>
        <v>0</v>
      </c>
      <c r="AN24" s="28">
        <v>0.0</v>
      </c>
      <c r="AO24" s="28">
        <v>0.0</v>
      </c>
      <c r="AP24" s="45">
        <f>(AN24+AO24)</f>
        <v>0</v>
      </c>
      <c r="AQ24" s="28">
        <v>0.0</v>
      </c>
      <c r="AR24" s="28">
        <v>0.0</v>
      </c>
      <c r="AS24" s="28"/>
      <c r="AT24" s="28"/>
      <c r="AU24" s="28"/>
      <c r="AV24" s="28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</row>
  </sheetData>
  <mergeCells count="32">
    <mergeCell ref="B3:C3"/>
    <mergeCell ref="D3:E3"/>
    <mergeCell ref="F3:H3"/>
    <mergeCell ref="A4:A7"/>
    <mergeCell ref="B4:C5"/>
    <mergeCell ref="D4:E5"/>
    <mergeCell ref="F4:H6"/>
    <mergeCell ref="R4:AJ4"/>
    <mergeCell ref="AK4:AM4"/>
    <mergeCell ref="AN4:AP4"/>
    <mergeCell ref="AQ4:AR4"/>
    <mergeCell ref="AF5:AG5"/>
    <mergeCell ref="AH5:AI5"/>
    <mergeCell ref="AK5:AM5"/>
    <mergeCell ref="AN5:AP5"/>
    <mergeCell ref="R5:S5"/>
    <mergeCell ref="T5:U5"/>
    <mergeCell ref="V5:W5"/>
    <mergeCell ref="X5:Y5"/>
    <mergeCell ref="Z5:AA5"/>
    <mergeCell ref="AB5:AC5"/>
    <mergeCell ref="AD5:AE5"/>
    <mergeCell ref="M6:M7"/>
    <mergeCell ref="N6:N7"/>
    <mergeCell ref="I4:I7"/>
    <mergeCell ref="J4:J7"/>
    <mergeCell ref="K4:K7"/>
    <mergeCell ref="L4:L7"/>
    <mergeCell ref="M4:O5"/>
    <mergeCell ref="P4:P7"/>
    <mergeCell ref="Q4:Q7"/>
    <mergeCell ref="O6:O7"/>
  </mergeCells>
  <dataValidations>
    <dataValidation type="list" allowBlank="1" showInputMessage="1" showErrorMessage="1" prompt="Data Validation - Please enter a valid entry for Required. Please choose one from the list. e.g. 1 for Required" sqref="I13:I24">
      <formula1>"1.0,2.0,3.0"</formula1>
    </dataValidation>
    <dataValidation type="decimal" operator="greaterThan" allowBlank="1" showDropDown="1" showInputMessage="1" showErrorMessage="1" prompt="Data Validation - Please enter a valid entry for Tuition Per Unit. e.g. 3.00" sqref="P13:P24">
      <formula1>0.0</formula1>
    </dataValidation>
    <dataValidation type="decimal" operator="greaterThanOrEqual" allowBlank="1" showDropDown="1" showInputMessage="1" showErrorMessage="1" prompt="Data Validation - Please enter a valid entry for Female. The input should be greater than or equal to 0. e.g. 30" sqref="U13:U24 W13:W24 AO13:AO24">
      <formula1>0.0</formula1>
    </dataValidation>
    <dataValidation type="custom" allowBlank="1" showDropDown="1" showInputMessage="1" showErrorMessage="1" prompt="Data Validation - Please enter a valid entry for Program Name. The input should have 2 to 255 characters. e.g. PhD in Math" sqref="B13:B24">
      <formula1>AND(GTE(LEN(B13),MIN((2),(255))),LTE(LEN(B13),MAX((2),(255))))</formula1>
    </dataValidation>
    <dataValidation type="custom" allowBlank="1" showDropDown="1" showInputMessage="1" showErrorMessage="1" prompt="Data Validation - Please enter a valid entry for Program Code. The input should have 0 to 6 characters. e.g. 100120" sqref="C13:C24">
      <formula1>AND(GTE(LEN(C13),MIN((0),(6))),LTE(LEN(C13),MAX((0),(6))))</formula1>
    </dataValidation>
    <dataValidation type="decimal" operator="greaterThanOrEqual" allowBlank="1" showDropDown="1" showInputMessage="1" showErrorMessage="1" prompt="Data Validation - Please enter a valid entry for External-Funded. The input should be greater than or equal to 0. e.g. 30" sqref="AQ13:AQ24">
      <formula1>0.0</formula1>
    </dataValidation>
    <dataValidation type="decimal" operator="greaterThanOrEqual" allowBlank="1" showDropDown="1" showInputMessage="1" showErrorMessage="1" prompt="Data Validation - Please enter a valid entry for Internal-Funded. The input should be greater than or equal to 0. e.g. 30" sqref="AR13:AR24">
      <formula1>0.0</formula1>
    </dataValidation>
    <dataValidation type="list" allowBlank="1" showInputMessage="1" showErrorMessage="1" prompt="Data Validation - Please enter a valid entry for Status. Please choose one from the list. e.g. 1 for Active" sqref="J13:J24">
      <formula1>"1.0,2.0,3.0"</formula1>
    </dataValidation>
    <dataValidation type="list" allowBlank="1" showInputMessage="1" showErrorMessage="1" prompt="Data Validation - Please enter a valid entry for Calendar. Please choose one from the list. e.g. 1 for SEM" sqref="K13:K24">
      <formula1>"1.0,2.0,3.0,4.0"</formula1>
    </dataValidation>
    <dataValidation type="custom" allowBlank="1" showDropDown="1" showInputMessage="1" showErrorMessage="1" prompt="Data Validation - Please enter a valid entry for Major Code. The input should have 0 to 6 characters. e.g. 100120" sqref="E13:E24">
      <formula1>AND(GTE(LEN(E13),MIN((0),(6))),LTE(LEN(E13),MAX((0),(6))))</formula1>
    </dataValidation>
    <dataValidation type="decimal" operator="greaterThan" allowBlank="1" showDropDown="1" showInputMessage="1" showErrorMessage="1" prompt="Data Validation - Please enter a valid entry for Program Fee. e.g. 3.00" sqref="Q13:Q24">
      <formula1>0.0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. 3" sqref="N13:N24 AK13:AK24">
      <formula1>0.0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. 3" sqref="M13:M24 AL13:AL24">
      <formula1>0.0</formula1>
    </dataValidation>
    <dataValidation type="decimal" operator="greaterThanOrEqual" allowBlank="1" showDropDown="1" showInputMessage="1" showErrorMessage="1" prompt="Data Validation - Please enter a valid entry for Male. The input should be greater than or equal to 0. e.g. 30" sqref="T13:T24 V13:V24 AN13:AN24">
      <formula1>0.0</formula1>
    </dataValidation>
    <dataValidation type="custom" allowBlank="1" showDropDown="1" showInputMessage="1" showErrorMessage="1" prompt="Data Validation - Sorry. Formula cannot be overwritten." sqref="O13:O24 AH13:AJ24 AM13:AM24 AP13:AP24">
      <formula1>EQ(LEN(O13),(255))</formula1>
    </dataValidation>
    <dataValidation type="decimal" operator="greaterThan" allowBlank="1" showDropDown="1" showInputMessage="1" showErrorMessage="1" prompt="Data Validation - Please enter a valid entry for Length. e.g. 3.00" sqref="L13:L24">
      <formula1>0.0</formula1>
    </dataValidation>
    <dataValidation type="list" allowBlank="1" showInputMessage="1" showErrorMessage="1" prompt="Data Validation - Please enter a valid entry for Authority Category. Please choose one from the list. e.g. GP" sqref="F13:F24">
      <formula1>"GP,GR,BR,COPC,CHEDROI"</formula1>
    </dataValidation>
    <dataValidation type="decimal" operator="greaterThanOrEqual" allowBlank="1" showDropDown="1" showInputMessage="1" showErrorMessage="1" prompt="Data Validation - Please enter a valid entry for Sequence Number. The input should be greater than or equal to 1. e.g. 10" sqref="A13:A24">
      <formula1>1.0</formula1>
    </dataValidation>
    <dataValidation type="custom" allowBlank="1" showDropDown="1" showInputMessage="1" showErrorMessage="1" prompt="Data Validation - Please enter a valid entry for Authority Number. The input should have 0 to 40 characters. e.g. 123456" sqref="G13:H24">
      <formula1>AND(GTE(LEN(G13),MIN((0),(40))),LTE(LEN(G13),MAX((0),(40))))</formula1>
    </dataValidation>
    <dataValidation type="custom" allowBlank="1" showDropDown="1" showInputMessage="1" showErrorMessage="1" prompt="Data Validation - Please enter a valid entry for Major Name. The input should have 2 to 255 characters. e.g. Calculus" sqref="D13:D24">
      <formula1>AND(GTE(LEN(D13),MIN((2),(255))),LTE(LEN(D13),MAX((2),(255))))</formula1>
    </dataValidation>
    <dataValidation type="custom" allowBlank="1" showDropDown="1" showInputMessage="1" showErrorMessage="1" prompt="Data Validation - This cell is blocked." sqref="R13:S24 X13:AG24">
      <formula1>EQ(LEN(R13),(0))</formula1>
    </dataValidation>
  </dataValidation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hidden="1" min="1" max="1" width="7.7"/>
    <col customWidth="1" min="2" max="2" width="42.4"/>
    <col customWidth="1" min="3" max="3" width="18.7"/>
    <col customWidth="1" min="4" max="4" width="42.4"/>
    <col customWidth="1" min="5" max="5" width="18.7"/>
    <col customWidth="1" min="6" max="6" width="9.6"/>
    <col customWidth="1" min="7" max="7" width="8.9"/>
    <col customWidth="1" min="8" max="8" width="6.3"/>
    <col customWidth="1" min="9" max="10" width="16.4"/>
    <col customWidth="1" min="11" max="11" width="16.0"/>
    <col customWidth="1" min="12" max="12" width="13.7"/>
    <col customWidth="1" min="13" max="13" width="7.1"/>
    <col customWidth="1" min="14" max="14" width="10.7"/>
    <col customWidth="1" min="15" max="15" width="7.7"/>
    <col customWidth="1" min="16" max="16" width="10.7"/>
    <col customWidth="1" min="17" max="17" width="10.0"/>
    <col customWidth="1" min="18" max="36" width="9.4"/>
    <col customWidth="1" min="37" max="37" width="8.4"/>
    <col customWidth="1" min="38" max="38" width="11.7"/>
    <col customWidth="1" min="39" max="39" width="5.7"/>
    <col customWidth="1" min="40" max="40" width="6.7"/>
    <col customWidth="1" min="41" max="41" width="9.1"/>
    <col customWidth="1" min="42" max="42" width="9.3"/>
    <col customWidth="1" min="43" max="44" width="18.7"/>
    <col customWidth="1" hidden="1" min="45" max="47" width="10.7"/>
    <col customWidth="1" hidden="1" min="48" max="48" width="20.3"/>
  </cols>
  <sheetData>
    <row r="1" ht="21.0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ht="15.0" customHeight="1">
      <c r="A3" s="4" t="s">
        <v>1</v>
      </c>
      <c r="B3" s="5" t="s">
        <v>2</v>
      </c>
      <c r="C3" s="6"/>
      <c r="D3" s="5" t="s">
        <v>3</v>
      </c>
      <c r="E3" s="6"/>
      <c r="F3" s="5" t="s">
        <v>4</v>
      </c>
      <c r="G3" s="7"/>
      <c r="H3" s="6"/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8" t="s">
        <v>14</v>
      </c>
      <c r="S3" s="8" t="s">
        <v>15</v>
      </c>
      <c r="T3" s="8" t="s">
        <v>16</v>
      </c>
      <c r="U3" s="8" t="s">
        <v>17</v>
      </c>
      <c r="V3" s="8" t="s">
        <v>18</v>
      </c>
      <c r="W3" s="8" t="s">
        <v>19</v>
      </c>
      <c r="X3" s="8" t="s">
        <v>20</v>
      </c>
      <c r="Y3" s="8" t="s">
        <v>21</v>
      </c>
      <c r="Z3" s="8" t="s">
        <v>22</v>
      </c>
      <c r="AA3" s="8" t="s">
        <v>23</v>
      </c>
      <c r="AB3" s="8" t="s">
        <v>24</v>
      </c>
      <c r="AC3" s="8" t="s">
        <v>25</v>
      </c>
      <c r="AD3" s="8" t="s">
        <v>26</v>
      </c>
      <c r="AE3" s="8" t="s">
        <v>27</v>
      </c>
      <c r="AF3" s="8" t="s">
        <v>28</v>
      </c>
      <c r="AG3" s="8" t="s">
        <v>29</v>
      </c>
      <c r="AH3" s="8" t="s">
        <v>30</v>
      </c>
      <c r="AI3" s="8" t="s">
        <v>31</v>
      </c>
      <c r="AJ3" s="8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/>
      <c r="AT3" s="4"/>
      <c r="AU3" s="4"/>
      <c r="AV3" s="4"/>
    </row>
    <row r="4" ht="15.0" customHeight="1">
      <c r="A4" s="9" t="s">
        <v>41</v>
      </c>
      <c r="B4" s="10" t="s">
        <v>42</v>
      </c>
      <c r="C4" s="11"/>
      <c r="D4" s="10" t="s">
        <v>43</v>
      </c>
      <c r="E4" s="11"/>
      <c r="F4" s="10" t="s">
        <v>44</v>
      </c>
      <c r="G4" s="12"/>
      <c r="H4" s="11"/>
      <c r="I4" s="9" t="s">
        <v>45</v>
      </c>
      <c r="J4" s="9" t="s">
        <v>46</v>
      </c>
      <c r="K4" s="9" t="s">
        <v>47</v>
      </c>
      <c r="L4" s="9" t="s">
        <v>48</v>
      </c>
      <c r="M4" s="10" t="s">
        <v>49</v>
      </c>
      <c r="N4" s="12"/>
      <c r="O4" s="11"/>
      <c r="P4" s="9" t="s">
        <v>50</v>
      </c>
      <c r="Q4" s="9" t="s">
        <v>51</v>
      </c>
      <c r="R4" s="13" t="s">
        <v>52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6"/>
      <c r="AK4" s="5" t="s">
        <v>53</v>
      </c>
      <c r="AL4" s="7"/>
      <c r="AM4" s="6"/>
      <c r="AN4" s="5" t="s">
        <v>54</v>
      </c>
      <c r="AO4" s="7"/>
      <c r="AP4" s="6"/>
      <c r="AQ4" s="5" t="s">
        <v>55</v>
      </c>
      <c r="AR4" s="6"/>
      <c r="AS4" s="4" t="s">
        <v>56</v>
      </c>
      <c r="AT4" s="4" t="s">
        <v>56</v>
      </c>
      <c r="AU4" s="4" t="s">
        <v>56</v>
      </c>
      <c r="AV4" s="4"/>
    </row>
    <row r="5" ht="78.75" customHeight="1">
      <c r="A5" s="14"/>
      <c r="B5" s="15"/>
      <c r="C5" s="16"/>
      <c r="D5" s="15"/>
      <c r="E5" s="16"/>
      <c r="F5" s="17"/>
      <c r="H5" s="18"/>
      <c r="I5" s="14"/>
      <c r="J5" s="14"/>
      <c r="K5" s="14"/>
      <c r="L5" s="14"/>
      <c r="M5" s="15"/>
      <c r="N5" s="19"/>
      <c r="O5" s="16"/>
      <c r="P5" s="14"/>
      <c r="Q5" s="14"/>
      <c r="R5" s="13" t="s">
        <v>57</v>
      </c>
      <c r="S5" s="6"/>
      <c r="T5" s="13" t="s">
        <v>58</v>
      </c>
      <c r="U5" s="6"/>
      <c r="V5" s="13" t="s">
        <v>59</v>
      </c>
      <c r="W5" s="6"/>
      <c r="X5" s="13" t="s">
        <v>60</v>
      </c>
      <c r="Y5" s="6"/>
      <c r="Z5" s="13" t="s">
        <v>61</v>
      </c>
      <c r="AA5" s="6"/>
      <c r="AB5" s="13" t="s">
        <v>62</v>
      </c>
      <c r="AC5" s="6"/>
      <c r="AD5" s="13" t="s">
        <v>63</v>
      </c>
      <c r="AE5" s="6"/>
      <c r="AF5" s="13" t="s">
        <v>64</v>
      </c>
      <c r="AG5" s="6"/>
      <c r="AH5" s="13" t="s">
        <v>65</v>
      </c>
      <c r="AI5" s="6"/>
      <c r="AJ5" s="8" t="s">
        <v>66</v>
      </c>
      <c r="AK5" s="5" t="s">
        <v>67</v>
      </c>
      <c r="AL5" s="7"/>
      <c r="AM5" s="6"/>
      <c r="AN5" s="5" t="s">
        <v>68</v>
      </c>
      <c r="AO5" s="7"/>
      <c r="AP5" s="6"/>
      <c r="AQ5" s="4" t="s">
        <v>69</v>
      </c>
      <c r="AR5" s="4" t="s">
        <v>70</v>
      </c>
      <c r="AS5" s="4" t="s">
        <v>71</v>
      </c>
      <c r="AT5" s="4" t="s">
        <v>72</v>
      </c>
      <c r="AU5" s="4" t="s">
        <v>73</v>
      </c>
      <c r="AV5" s="4" t="s">
        <v>74</v>
      </c>
    </row>
    <row r="6" ht="7.5" customHeight="1">
      <c r="A6" s="14"/>
      <c r="B6" s="4"/>
      <c r="C6" s="4"/>
      <c r="D6" s="4"/>
      <c r="E6" s="4"/>
      <c r="F6" s="20"/>
      <c r="G6" s="21"/>
      <c r="H6" s="22"/>
      <c r="I6" s="14"/>
      <c r="J6" s="14"/>
      <c r="K6" s="14"/>
      <c r="L6" s="14"/>
      <c r="M6" s="9" t="s">
        <v>75</v>
      </c>
      <c r="N6" s="9" t="s">
        <v>76</v>
      </c>
      <c r="O6" s="9" t="s">
        <v>77</v>
      </c>
      <c r="P6" s="14"/>
      <c r="Q6" s="14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t="45.0" customHeight="1">
      <c r="A7" s="23"/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23"/>
      <c r="J7" s="23"/>
      <c r="K7" s="23"/>
      <c r="L7" s="23"/>
      <c r="M7" s="23"/>
      <c r="N7" s="23"/>
      <c r="O7" s="23"/>
      <c r="P7" s="23"/>
      <c r="Q7" s="23"/>
      <c r="R7" s="8" t="s">
        <v>85</v>
      </c>
      <c r="S7" s="8" t="s">
        <v>86</v>
      </c>
      <c r="T7" s="8" t="s">
        <v>85</v>
      </c>
      <c r="U7" s="8" t="s">
        <v>86</v>
      </c>
      <c r="V7" s="8" t="s">
        <v>85</v>
      </c>
      <c r="W7" s="8" t="s">
        <v>86</v>
      </c>
      <c r="X7" s="8" t="s">
        <v>85</v>
      </c>
      <c r="Y7" s="8" t="s">
        <v>86</v>
      </c>
      <c r="Z7" s="8" t="s">
        <v>85</v>
      </c>
      <c r="AA7" s="8" t="s">
        <v>86</v>
      </c>
      <c r="AB7" s="8" t="s">
        <v>85</v>
      </c>
      <c r="AC7" s="8" t="s">
        <v>86</v>
      </c>
      <c r="AD7" s="8" t="s">
        <v>85</v>
      </c>
      <c r="AE7" s="8" t="s">
        <v>86</v>
      </c>
      <c r="AF7" s="8" t="s">
        <v>85</v>
      </c>
      <c r="AG7" s="8" t="s">
        <v>86</v>
      </c>
      <c r="AH7" s="8" t="s">
        <v>85</v>
      </c>
      <c r="AI7" s="8" t="s">
        <v>86</v>
      </c>
      <c r="AJ7" s="8" t="s">
        <v>66</v>
      </c>
      <c r="AK7" s="4" t="s">
        <v>87</v>
      </c>
      <c r="AL7" s="4" t="s">
        <v>88</v>
      </c>
      <c r="AM7" s="4" t="s">
        <v>89</v>
      </c>
      <c r="AN7" s="4" t="s">
        <v>90</v>
      </c>
      <c r="AO7" s="4" t="s">
        <v>91</v>
      </c>
      <c r="AP7" s="4" t="s">
        <v>66</v>
      </c>
      <c r="AQ7" s="4" t="s">
        <v>92</v>
      </c>
      <c r="AR7" s="4" t="s">
        <v>93</v>
      </c>
      <c r="AS7" s="4" t="s">
        <v>94</v>
      </c>
      <c r="AT7" s="4" t="s">
        <v>94</v>
      </c>
      <c r="AU7" s="4" t="s">
        <v>94</v>
      </c>
      <c r="AV7" s="4"/>
    </row>
    <row r="8" ht="15.0" customHeight="1">
      <c r="A8" s="24"/>
      <c r="B8" s="25" t="s">
        <v>122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</row>
    <row r="9" ht="30.0" customHeight="1">
      <c r="A9" s="26"/>
      <c r="B9" s="26" t="s">
        <v>96</v>
      </c>
      <c r="C9" s="26">
        <v>123456.0</v>
      </c>
      <c r="D9" s="26" t="s">
        <v>97</v>
      </c>
      <c r="E9" s="26">
        <v>456789.0</v>
      </c>
      <c r="F9" s="26"/>
      <c r="G9" s="26"/>
      <c r="H9" s="26"/>
      <c r="I9" s="26">
        <v>3.0</v>
      </c>
      <c r="J9" s="26">
        <v>1.0</v>
      </c>
      <c r="K9" s="26">
        <v>1.0</v>
      </c>
      <c r="L9" s="26">
        <v>4.0</v>
      </c>
      <c r="M9" s="26">
        <v>12.0</v>
      </c>
      <c r="N9" s="26">
        <v>132.0</v>
      </c>
      <c r="O9" s="26">
        <v>144.0</v>
      </c>
      <c r="P9" s="26"/>
      <c r="Q9" s="26">
        <v>9500.0</v>
      </c>
      <c r="R9" s="26">
        <v>50.0</v>
      </c>
      <c r="S9" s="26">
        <v>100.0</v>
      </c>
      <c r="T9" s="26">
        <v>45.0</v>
      </c>
      <c r="U9" s="26">
        <v>95.0</v>
      </c>
      <c r="V9" s="26">
        <v>40.0</v>
      </c>
      <c r="W9" s="26">
        <v>90.0</v>
      </c>
      <c r="X9" s="26">
        <v>35.0</v>
      </c>
      <c r="Y9" s="26">
        <v>85.0</v>
      </c>
      <c r="Z9" s="26">
        <v>30.0</v>
      </c>
      <c r="AA9" s="26">
        <v>80.0</v>
      </c>
      <c r="AB9" s="26"/>
      <c r="AC9" s="26"/>
      <c r="AD9" s="26"/>
      <c r="AE9" s="26"/>
      <c r="AF9" s="26"/>
      <c r="AG9" s="26"/>
      <c r="AH9" s="26">
        <v>200.0</v>
      </c>
      <c r="AI9" s="26">
        <v>450.0</v>
      </c>
      <c r="AJ9" s="26">
        <v>650.0</v>
      </c>
      <c r="AK9" s="26"/>
      <c r="AL9" s="26"/>
      <c r="AM9" s="26">
        <v>0.0</v>
      </c>
      <c r="AN9" s="26">
        <v>12.0</v>
      </c>
      <c r="AO9" s="26">
        <v>20.0</v>
      </c>
      <c r="AP9" s="26">
        <v>32.0</v>
      </c>
      <c r="AQ9" s="26">
        <v>5.0</v>
      </c>
      <c r="AR9" s="26">
        <v>7.0</v>
      </c>
      <c r="AS9" s="26" t="e">
        <v>#REF!</v>
      </c>
      <c r="AT9" s="26" t="e">
        <v>#REF!</v>
      </c>
      <c r="AU9" s="26" t="e">
        <v>#REF!</v>
      </c>
      <c r="AV9" s="26"/>
    </row>
    <row r="10" ht="30.0" customHeight="1">
      <c r="A10" s="26"/>
      <c r="B10" s="26" t="s">
        <v>98</v>
      </c>
      <c r="C10" s="26">
        <v>234567.0</v>
      </c>
      <c r="D10" s="26" t="s">
        <v>99</v>
      </c>
      <c r="E10" s="26">
        <v>567890.0</v>
      </c>
      <c r="F10" s="26"/>
      <c r="G10" s="26"/>
      <c r="H10" s="26"/>
      <c r="I10" s="26">
        <v>2.0</v>
      </c>
      <c r="J10" s="26">
        <v>1.0</v>
      </c>
      <c r="K10" s="26">
        <v>1.0</v>
      </c>
      <c r="L10" s="26">
        <v>2.0</v>
      </c>
      <c r="M10" s="26">
        <v>9.0</v>
      </c>
      <c r="N10" s="26">
        <v>36.0</v>
      </c>
      <c r="O10" s="26">
        <v>45.0</v>
      </c>
      <c r="P10" s="26"/>
      <c r="Q10" s="26">
        <v>12000.0</v>
      </c>
      <c r="R10" s="26"/>
      <c r="S10" s="26"/>
      <c r="T10" s="26">
        <v>30.0</v>
      </c>
      <c r="U10" s="26">
        <v>40.0</v>
      </c>
      <c r="V10" s="26">
        <v>25.0</v>
      </c>
      <c r="W10" s="26">
        <v>35.0</v>
      </c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>
        <v>55.0</v>
      </c>
      <c r="AI10" s="26">
        <v>75.0</v>
      </c>
      <c r="AJ10" s="26">
        <v>130.0</v>
      </c>
      <c r="AK10" s="26"/>
      <c r="AL10" s="26"/>
      <c r="AM10" s="26">
        <v>0.0</v>
      </c>
      <c r="AN10" s="26">
        <v>15.0</v>
      </c>
      <c r="AO10" s="26">
        <v>25.0</v>
      </c>
      <c r="AP10" s="26">
        <v>40.0</v>
      </c>
      <c r="AQ10" s="26">
        <v>0.0</v>
      </c>
      <c r="AR10" s="26">
        <v>2.0</v>
      </c>
      <c r="AS10" s="26" t="e">
        <v>#REF!</v>
      </c>
      <c r="AT10" s="26" t="e">
        <v>#REF!</v>
      </c>
      <c r="AU10" s="26" t="e">
        <v>#REF!</v>
      </c>
      <c r="AV10" s="26"/>
    </row>
    <row r="11" ht="30.0" customHeight="1">
      <c r="A11" s="26"/>
      <c r="B11" s="26" t="s">
        <v>100</v>
      </c>
      <c r="C11" s="26">
        <v>345678.0</v>
      </c>
      <c r="D11" s="26"/>
      <c r="E11" s="26"/>
      <c r="F11" s="26"/>
      <c r="G11" s="26"/>
      <c r="H11" s="26"/>
      <c r="I11" s="26">
        <v>1.0</v>
      </c>
      <c r="J11" s="26">
        <v>1.0</v>
      </c>
      <c r="K11" s="26">
        <v>4.0</v>
      </c>
      <c r="L11" s="26">
        <v>3.0</v>
      </c>
      <c r="M11" s="26">
        <v>6.0</v>
      </c>
      <c r="N11" s="26">
        <v>40.0</v>
      </c>
      <c r="O11" s="26">
        <v>46.0</v>
      </c>
      <c r="P11" s="26"/>
      <c r="Q11" s="26">
        <v>16400.0</v>
      </c>
      <c r="R11" s="26"/>
      <c r="S11" s="26"/>
      <c r="T11" s="26">
        <v>45.0</v>
      </c>
      <c r="U11" s="26">
        <v>60.0</v>
      </c>
      <c r="V11" s="26">
        <v>40.0</v>
      </c>
      <c r="W11" s="26">
        <v>55.0</v>
      </c>
      <c r="X11" s="26">
        <v>30.0</v>
      </c>
      <c r="Y11" s="26">
        <v>50.0</v>
      </c>
      <c r="Z11" s="26"/>
      <c r="AA11" s="26"/>
      <c r="AB11" s="26"/>
      <c r="AC11" s="26"/>
      <c r="AD11" s="26"/>
      <c r="AE11" s="26"/>
      <c r="AF11" s="26"/>
      <c r="AG11" s="26"/>
      <c r="AH11" s="26">
        <v>115.0</v>
      </c>
      <c r="AI11" s="26">
        <v>165.0</v>
      </c>
      <c r="AJ11" s="26">
        <v>280.0</v>
      </c>
      <c r="AK11" s="26"/>
      <c r="AL11" s="26"/>
      <c r="AM11" s="26">
        <v>0.0</v>
      </c>
      <c r="AN11" s="26">
        <v>5.0</v>
      </c>
      <c r="AO11" s="26">
        <v>15.0</v>
      </c>
      <c r="AP11" s="26">
        <v>20.0</v>
      </c>
      <c r="AQ11" s="26">
        <v>0.0</v>
      </c>
      <c r="AR11" s="26">
        <v>3.0</v>
      </c>
      <c r="AS11" s="26" t="e">
        <v>#REF!</v>
      </c>
      <c r="AT11" s="26" t="e">
        <v>#REF!</v>
      </c>
      <c r="AU11" s="26" t="e">
        <v>#REF!</v>
      </c>
      <c r="AV11" s="26"/>
    </row>
    <row r="12" ht="15.0" customHeight="1">
      <c r="A12" s="1"/>
      <c r="B12" s="27" t="s">
        <v>101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</row>
    <row r="13">
      <c r="A13" s="28"/>
      <c r="B13" s="29" t="s">
        <v>123</v>
      </c>
      <c r="C13" s="32"/>
      <c r="D13" s="31"/>
      <c r="E13" s="32"/>
      <c r="F13" s="29" t="s">
        <v>103</v>
      </c>
      <c r="G13" s="29">
        <v>144.0</v>
      </c>
      <c r="H13" s="29">
        <v>2013.0</v>
      </c>
      <c r="I13" s="29">
        <v>1.0</v>
      </c>
      <c r="J13" s="29">
        <v>1.0</v>
      </c>
      <c r="K13" s="29">
        <v>1.0</v>
      </c>
      <c r="L13" s="29">
        <v>4.0</v>
      </c>
      <c r="M13" s="29">
        <v>0.0</v>
      </c>
      <c r="N13" s="29">
        <v>162.0</v>
      </c>
      <c r="O13" s="33">
        <v>162.0</v>
      </c>
      <c r="P13" s="29">
        <v>350.0</v>
      </c>
      <c r="Q13" s="31"/>
      <c r="R13" s="34">
        <v>17.0</v>
      </c>
      <c r="S13" s="34">
        <v>28.0</v>
      </c>
      <c r="T13" s="31"/>
      <c r="U13" s="31"/>
      <c r="V13" s="48">
        <v>22.0</v>
      </c>
      <c r="W13" s="29">
        <v>31.0</v>
      </c>
      <c r="X13" s="34">
        <v>10.0</v>
      </c>
      <c r="Y13" s="34">
        <v>18.0</v>
      </c>
      <c r="Z13" s="34">
        <v>12.0</v>
      </c>
      <c r="AA13" s="34">
        <v>24.0</v>
      </c>
      <c r="AB13" s="35"/>
      <c r="AC13" s="35"/>
      <c r="AD13" s="35"/>
      <c r="AE13" s="35"/>
      <c r="AF13" s="35"/>
      <c r="AG13" s="35"/>
      <c r="AH13" s="33">
        <v>61.0</v>
      </c>
      <c r="AI13" s="33">
        <v>101.0</v>
      </c>
      <c r="AJ13" s="33">
        <v>162.0</v>
      </c>
      <c r="AK13" s="31"/>
      <c r="AL13" s="31"/>
      <c r="AM13" s="33">
        <v>0.0</v>
      </c>
      <c r="AN13" s="29">
        <v>11.0</v>
      </c>
      <c r="AO13" s="29">
        <v>18.0</v>
      </c>
      <c r="AP13" s="33">
        <v>29.0</v>
      </c>
      <c r="AQ13" s="29">
        <v>0.0</v>
      </c>
      <c r="AR13" s="29">
        <v>0.0</v>
      </c>
      <c r="AS13" s="28"/>
      <c r="AT13" s="28"/>
      <c r="AU13" s="28"/>
      <c r="AV13" s="28"/>
    </row>
    <row r="14">
      <c r="A14" s="28"/>
      <c r="B14" s="28"/>
      <c r="C14" s="43"/>
      <c r="D14" s="28"/>
      <c r="E14" s="43"/>
      <c r="F14" s="28"/>
      <c r="G14" s="28"/>
      <c r="H14" s="28"/>
      <c r="I14" s="28"/>
      <c r="J14" s="28"/>
      <c r="K14" s="28"/>
      <c r="L14" s="28"/>
      <c r="M14" s="28"/>
      <c r="N14" s="28"/>
      <c r="O14" s="45">
        <f t="shared" ref="O14:O22" si="2">(M14+N14)</f>
        <v>0</v>
      </c>
      <c r="P14" s="28"/>
      <c r="Q14" s="28"/>
      <c r="R14" s="47"/>
      <c r="S14" s="47"/>
      <c r="T14" s="28">
        <v>0.0</v>
      </c>
      <c r="U14" s="28">
        <v>0.0</v>
      </c>
      <c r="V14" s="28">
        <v>0.0</v>
      </c>
      <c r="W14" s="28">
        <v>0.0</v>
      </c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5">
        <f t="shared" ref="AH14:AI14" si="1">(R14+T14+V14+X14+Z14+AB14+AD14+AF14)</f>
        <v>0</v>
      </c>
      <c r="AI14" s="45">
        <f t="shared" si="1"/>
        <v>0</v>
      </c>
      <c r="AJ14" s="45">
        <f t="shared" ref="AJ14:AJ22" si="4">(AH14+AI14)</f>
        <v>0</v>
      </c>
      <c r="AK14" s="28">
        <v>0.0</v>
      </c>
      <c r="AL14" s="28">
        <v>0.0</v>
      </c>
      <c r="AM14" s="45">
        <f t="shared" ref="AM14:AM22" si="5">(AK14+AL14)</f>
        <v>0</v>
      </c>
      <c r="AN14" s="28">
        <v>0.0</v>
      </c>
      <c r="AO14" s="28">
        <v>0.0</v>
      </c>
      <c r="AP14" s="45">
        <f t="shared" ref="AP14:AP22" si="6">(AN14+AO14)</f>
        <v>0</v>
      </c>
      <c r="AQ14" s="28">
        <v>0.0</v>
      </c>
      <c r="AR14" s="28">
        <v>0.0</v>
      </c>
      <c r="AS14" s="28"/>
      <c r="AT14" s="28"/>
      <c r="AU14" s="28"/>
      <c r="AV14" s="28"/>
    </row>
    <row r="15">
      <c r="A15" s="28"/>
      <c r="B15" s="28"/>
      <c r="C15" s="43"/>
      <c r="D15" s="28"/>
      <c r="E15" s="43"/>
      <c r="F15" s="28"/>
      <c r="G15" s="28"/>
      <c r="H15" s="28"/>
      <c r="I15" s="28"/>
      <c r="J15" s="28"/>
      <c r="K15" s="28"/>
      <c r="L15" s="28"/>
      <c r="M15" s="28"/>
      <c r="N15" s="28"/>
      <c r="O15" s="45">
        <f t="shared" si="2"/>
        <v>0</v>
      </c>
      <c r="P15" s="28"/>
      <c r="Q15" s="28"/>
      <c r="R15" s="47"/>
      <c r="S15" s="47"/>
      <c r="T15" s="28">
        <v>0.0</v>
      </c>
      <c r="U15" s="28">
        <v>0.0</v>
      </c>
      <c r="V15" s="28">
        <v>0.0</v>
      </c>
      <c r="W15" s="28">
        <v>0.0</v>
      </c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5">
        <f t="shared" ref="AH15:AI15" si="3">(R15+T15+V15+X15+Z15+AB15+AD15+AF15)</f>
        <v>0</v>
      </c>
      <c r="AI15" s="45">
        <f t="shared" si="3"/>
        <v>0</v>
      </c>
      <c r="AJ15" s="45">
        <f t="shared" si="4"/>
        <v>0</v>
      </c>
      <c r="AK15" s="28">
        <v>0.0</v>
      </c>
      <c r="AL15" s="28">
        <v>0.0</v>
      </c>
      <c r="AM15" s="45">
        <f t="shared" si="5"/>
        <v>0</v>
      </c>
      <c r="AN15" s="28">
        <v>0.0</v>
      </c>
      <c r="AO15" s="28">
        <v>0.0</v>
      </c>
      <c r="AP15" s="45">
        <f t="shared" si="6"/>
        <v>0</v>
      </c>
      <c r="AQ15" s="28">
        <v>0.0</v>
      </c>
      <c r="AR15" s="28">
        <v>0.0</v>
      </c>
      <c r="AS15" s="28"/>
      <c r="AT15" s="28"/>
      <c r="AU15" s="28"/>
      <c r="AV15" s="28"/>
    </row>
    <row r="16">
      <c r="A16" s="28"/>
      <c r="B16" s="28"/>
      <c r="C16" s="43"/>
      <c r="D16" s="28"/>
      <c r="E16" s="43"/>
      <c r="F16" s="28"/>
      <c r="G16" s="28"/>
      <c r="H16" s="28"/>
      <c r="I16" s="28"/>
      <c r="J16" s="28"/>
      <c r="K16" s="28"/>
      <c r="L16" s="28"/>
      <c r="M16" s="28"/>
      <c r="N16" s="28"/>
      <c r="O16" s="45">
        <f t="shared" si="2"/>
        <v>0</v>
      </c>
      <c r="P16" s="28"/>
      <c r="Q16" s="28"/>
      <c r="R16" s="47"/>
      <c r="S16" s="47"/>
      <c r="T16" s="28">
        <v>0.0</v>
      </c>
      <c r="U16" s="28">
        <v>0.0</v>
      </c>
      <c r="V16" s="28">
        <v>0.0</v>
      </c>
      <c r="W16" s="28">
        <v>0.0</v>
      </c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5">
        <f t="shared" ref="AH16:AI16" si="7">(R16+T16+V16+X16+Z16+AB16+AD16+AF16)</f>
        <v>0</v>
      </c>
      <c r="AI16" s="45">
        <f t="shared" si="7"/>
        <v>0</v>
      </c>
      <c r="AJ16" s="45">
        <f t="shared" si="4"/>
        <v>0</v>
      </c>
      <c r="AK16" s="28">
        <v>0.0</v>
      </c>
      <c r="AL16" s="28">
        <v>0.0</v>
      </c>
      <c r="AM16" s="45">
        <f t="shared" si="5"/>
        <v>0</v>
      </c>
      <c r="AN16" s="28">
        <v>0.0</v>
      </c>
      <c r="AO16" s="28">
        <v>0.0</v>
      </c>
      <c r="AP16" s="45">
        <f t="shared" si="6"/>
        <v>0</v>
      </c>
      <c r="AQ16" s="28">
        <v>0.0</v>
      </c>
      <c r="AR16" s="28">
        <v>0.0</v>
      </c>
      <c r="AS16" s="28"/>
      <c r="AT16" s="28"/>
      <c r="AU16" s="28"/>
      <c r="AV16" s="28"/>
    </row>
    <row r="17">
      <c r="A17" s="28"/>
      <c r="B17" s="28"/>
      <c r="C17" s="43"/>
      <c r="D17" s="28"/>
      <c r="E17" s="43"/>
      <c r="F17" s="28"/>
      <c r="G17" s="28"/>
      <c r="H17" s="28"/>
      <c r="I17" s="28"/>
      <c r="J17" s="28"/>
      <c r="K17" s="28"/>
      <c r="L17" s="28"/>
      <c r="M17" s="28"/>
      <c r="N17" s="28"/>
      <c r="O17" s="45">
        <f t="shared" si="2"/>
        <v>0</v>
      </c>
      <c r="P17" s="28"/>
      <c r="Q17" s="28"/>
      <c r="R17" s="47"/>
      <c r="S17" s="47"/>
      <c r="T17" s="28">
        <v>0.0</v>
      </c>
      <c r="U17" s="28">
        <v>0.0</v>
      </c>
      <c r="V17" s="28">
        <v>0.0</v>
      </c>
      <c r="W17" s="28">
        <v>0.0</v>
      </c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5">
        <f t="shared" ref="AH17:AI17" si="8">(R17+T17+V17+X17+Z17+AB17+AD17+AF17)</f>
        <v>0</v>
      </c>
      <c r="AI17" s="45">
        <f t="shared" si="8"/>
        <v>0</v>
      </c>
      <c r="AJ17" s="45">
        <f t="shared" si="4"/>
        <v>0</v>
      </c>
      <c r="AK17" s="28">
        <v>0.0</v>
      </c>
      <c r="AL17" s="28">
        <v>0.0</v>
      </c>
      <c r="AM17" s="45">
        <f t="shared" si="5"/>
        <v>0</v>
      </c>
      <c r="AN17" s="28">
        <v>0.0</v>
      </c>
      <c r="AO17" s="28">
        <v>0.0</v>
      </c>
      <c r="AP17" s="45">
        <f t="shared" si="6"/>
        <v>0</v>
      </c>
      <c r="AQ17" s="28">
        <v>0.0</v>
      </c>
      <c r="AR17" s="28">
        <v>0.0</v>
      </c>
      <c r="AS17" s="28"/>
      <c r="AT17" s="28"/>
      <c r="AU17" s="28"/>
      <c r="AV17" s="28"/>
    </row>
    <row r="18">
      <c r="A18" s="28"/>
      <c r="B18" s="28"/>
      <c r="C18" s="43"/>
      <c r="D18" s="28"/>
      <c r="E18" s="43"/>
      <c r="F18" s="28"/>
      <c r="G18" s="28"/>
      <c r="H18" s="28"/>
      <c r="I18" s="28"/>
      <c r="J18" s="28"/>
      <c r="K18" s="28"/>
      <c r="L18" s="28"/>
      <c r="M18" s="28"/>
      <c r="N18" s="28"/>
      <c r="O18" s="45">
        <f t="shared" si="2"/>
        <v>0</v>
      </c>
      <c r="P18" s="28"/>
      <c r="Q18" s="28"/>
      <c r="R18" s="47"/>
      <c r="S18" s="47"/>
      <c r="T18" s="28">
        <v>0.0</v>
      </c>
      <c r="U18" s="28">
        <v>0.0</v>
      </c>
      <c r="V18" s="28">
        <v>0.0</v>
      </c>
      <c r="W18" s="28">
        <v>0.0</v>
      </c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5">
        <f t="shared" ref="AH18:AI18" si="9">(R18+T18+V18+X18+Z18+AB18+AD18+AF18)</f>
        <v>0</v>
      </c>
      <c r="AI18" s="45">
        <f t="shared" si="9"/>
        <v>0</v>
      </c>
      <c r="AJ18" s="45">
        <f t="shared" si="4"/>
        <v>0</v>
      </c>
      <c r="AK18" s="28">
        <v>0.0</v>
      </c>
      <c r="AL18" s="28">
        <v>0.0</v>
      </c>
      <c r="AM18" s="45">
        <f t="shared" si="5"/>
        <v>0</v>
      </c>
      <c r="AN18" s="28">
        <v>0.0</v>
      </c>
      <c r="AO18" s="28">
        <v>0.0</v>
      </c>
      <c r="AP18" s="45">
        <f t="shared" si="6"/>
        <v>0</v>
      </c>
      <c r="AQ18" s="28">
        <v>0.0</v>
      </c>
      <c r="AR18" s="28">
        <v>0.0</v>
      </c>
      <c r="AS18" s="28"/>
      <c r="AT18" s="28"/>
      <c r="AU18" s="28"/>
      <c r="AV18" s="28"/>
    </row>
    <row r="19">
      <c r="A19" s="28"/>
      <c r="B19" s="28"/>
      <c r="C19" s="43"/>
      <c r="D19" s="28"/>
      <c r="E19" s="43"/>
      <c r="F19" s="28"/>
      <c r="G19" s="28"/>
      <c r="H19" s="28"/>
      <c r="I19" s="28"/>
      <c r="J19" s="28"/>
      <c r="K19" s="28"/>
      <c r="L19" s="28"/>
      <c r="M19" s="28"/>
      <c r="N19" s="28"/>
      <c r="O19" s="45">
        <f t="shared" si="2"/>
        <v>0</v>
      </c>
      <c r="P19" s="28"/>
      <c r="Q19" s="28"/>
      <c r="R19" s="47"/>
      <c r="S19" s="47"/>
      <c r="T19" s="28">
        <v>0.0</v>
      </c>
      <c r="U19" s="28">
        <v>0.0</v>
      </c>
      <c r="V19" s="28">
        <v>0.0</v>
      </c>
      <c r="W19" s="28">
        <v>0.0</v>
      </c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5">
        <f t="shared" ref="AH19:AI19" si="10">(R19+T19+V19+X19+Z19+AB19+AD19+AF19)</f>
        <v>0</v>
      </c>
      <c r="AI19" s="45">
        <f t="shared" si="10"/>
        <v>0</v>
      </c>
      <c r="AJ19" s="45">
        <f t="shared" si="4"/>
        <v>0</v>
      </c>
      <c r="AK19" s="28">
        <v>0.0</v>
      </c>
      <c r="AL19" s="28">
        <v>0.0</v>
      </c>
      <c r="AM19" s="45">
        <f t="shared" si="5"/>
        <v>0</v>
      </c>
      <c r="AN19" s="28">
        <v>0.0</v>
      </c>
      <c r="AO19" s="28">
        <v>0.0</v>
      </c>
      <c r="AP19" s="45">
        <f t="shared" si="6"/>
        <v>0</v>
      </c>
      <c r="AQ19" s="28">
        <v>0.0</v>
      </c>
      <c r="AR19" s="28">
        <v>0.0</v>
      </c>
      <c r="AS19" s="28"/>
      <c r="AT19" s="28"/>
      <c r="AU19" s="28"/>
      <c r="AV19" s="28"/>
    </row>
    <row r="20">
      <c r="A20" s="28"/>
      <c r="B20" s="28"/>
      <c r="C20" s="43"/>
      <c r="D20" s="28"/>
      <c r="E20" s="43"/>
      <c r="F20" s="28"/>
      <c r="G20" s="28"/>
      <c r="H20" s="28"/>
      <c r="I20" s="28"/>
      <c r="J20" s="28"/>
      <c r="K20" s="28"/>
      <c r="L20" s="28"/>
      <c r="M20" s="28"/>
      <c r="N20" s="28"/>
      <c r="O20" s="45">
        <f t="shared" si="2"/>
        <v>0</v>
      </c>
      <c r="P20" s="28"/>
      <c r="Q20" s="28"/>
      <c r="R20" s="47"/>
      <c r="S20" s="47"/>
      <c r="T20" s="28">
        <v>0.0</v>
      </c>
      <c r="U20" s="28">
        <v>0.0</v>
      </c>
      <c r="V20" s="28">
        <v>0.0</v>
      </c>
      <c r="W20" s="28">
        <v>0.0</v>
      </c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5">
        <f t="shared" ref="AH20:AI20" si="11">(R20+T20+V20+X20+Z20+AB20+AD20+AF20)</f>
        <v>0</v>
      </c>
      <c r="AI20" s="45">
        <f t="shared" si="11"/>
        <v>0</v>
      </c>
      <c r="AJ20" s="45">
        <f t="shared" si="4"/>
        <v>0</v>
      </c>
      <c r="AK20" s="28">
        <v>0.0</v>
      </c>
      <c r="AL20" s="28">
        <v>0.0</v>
      </c>
      <c r="AM20" s="45">
        <f t="shared" si="5"/>
        <v>0</v>
      </c>
      <c r="AN20" s="28">
        <v>0.0</v>
      </c>
      <c r="AO20" s="28">
        <v>0.0</v>
      </c>
      <c r="AP20" s="45">
        <f t="shared" si="6"/>
        <v>0</v>
      </c>
      <c r="AQ20" s="28">
        <v>0.0</v>
      </c>
      <c r="AR20" s="28">
        <v>0.0</v>
      </c>
      <c r="AS20" s="28"/>
      <c r="AT20" s="28"/>
      <c r="AU20" s="28"/>
      <c r="AV20" s="28"/>
    </row>
    <row r="21" ht="15.75" customHeight="1">
      <c r="A21" s="28"/>
      <c r="B21" s="28"/>
      <c r="C21" s="43"/>
      <c r="D21" s="28"/>
      <c r="E21" s="43"/>
      <c r="F21" s="28"/>
      <c r="G21" s="28"/>
      <c r="H21" s="28"/>
      <c r="I21" s="28"/>
      <c r="J21" s="28"/>
      <c r="K21" s="28"/>
      <c r="L21" s="28"/>
      <c r="M21" s="28"/>
      <c r="N21" s="28"/>
      <c r="O21" s="45">
        <f t="shared" si="2"/>
        <v>0</v>
      </c>
      <c r="P21" s="28"/>
      <c r="Q21" s="28"/>
      <c r="R21" s="47"/>
      <c r="S21" s="47"/>
      <c r="T21" s="28">
        <v>0.0</v>
      </c>
      <c r="U21" s="28">
        <v>0.0</v>
      </c>
      <c r="V21" s="28">
        <v>0.0</v>
      </c>
      <c r="W21" s="28">
        <v>0.0</v>
      </c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5">
        <f t="shared" ref="AH21:AI21" si="12">(R21+T21+V21+X21+Z21+AB21+AD21+AF21)</f>
        <v>0</v>
      </c>
      <c r="AI21" s="45">
        <f t="shared" si="12"/>
        <v>0</v>
      </c>
      <c r="AJ21" s="45">
        <f t="shared" si="4"/>
        <v>0</v>
      </c>
      <c r="AK21" s="28">
        <v>0.0</v>
      </c>
      <c r="AL21" s="28">
        <v>0.0</v>
      </c>
      <c r="AM21" s="45">
        <f t="shared" si="5"/>
        <v>0</v>
      </c>
      <c r="AN21" s="28">
        <v>0.0</v>
      </c>
      <c r="AO21" s="28">
        <v>0.0</v>
      </c>
      <c r="AP21" s="45">
        <f t="shared" si="6"/>
        <v>0</v>
      </c>
      <c r="AQ21" s="28">
        <v>0.0</v>
      </c>
      <c r="AR21" s="28">
        <v>0.0</v>
      </c>
      <c r="AS21" s="28"/>
      <c r="AT21" s="28"/>
      <c r="AU21" s="28"/>
      <c r="AV21" s="28"/>
    </row>
    <row r="22" ht="15.75" customHeight="1">
      <c r="A22" s="28"/>
      <c r="B22" s="28"/>
      <c r="C22" s="43"/>
      <c r="D22" s="28"/>
      <c r="E22" s="43"/>
      <c r="F22" s="28"/>
      <c r="G22" s="28"/>
      <c r="H22" s="28"/>
      <c r="I22" s="28"/>
      <c r="J22" s="28"/>
      <c r="K22" s="28"/>
      <c r="L22" s="28"/>
      <c r="M22" s="28"/>
      <c r="N22" s="28"/>
      <c r="O22" s="45">
        <f t="shared" si="2"/>
        <v>0</v>
      </c>
      <c r="P22" s="28"/>
      <c r="Q22" s="28"/>
      <c r="R22" s="47"/>
      <c r="S22" s="47"/>
      <c r="T22" s="28">
        <v>0.0</v>
      </c>
      <c r="U22" s="28">
        <v>0.0</v>
      </c>
      <c r="V22" s="28">
        <v>0.0</v>
      </c>
      <c r="W22" s="28">
        <v>0.0</v>
      </c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5">
        <f t="shared" ref="AH22:AI22" si="13">(R22+T22+V22+X22+Z22+AB22+AD22+AF22)</f>
        <v>0</v>
      </c>
      <c r="AI22" s="45">
        <f t="shared" si="13"/>
        <v>0</v>
      </c>
      <c r="AJ22" s="45">
        <f t="shared" si="4"/>
        <v>0</v>
      </c>
      <c r="AK22" s="28">
        <v>0.0</v>
      </c>
      <c r="AL22" s="28">
        <v>0.0</v>
      </c>
      <c r="AM22" s="45">
        <f t="shared" si="5"/>
        <v>0</v>
      </c>
      <c r="AN22" s="28">
        <v>0.0</v>
      </c>
      <c r="AO22" s="28">
        <v>0.0</v>
      </c>
      <c r="AP22" s="45">
        <f t="shared" si="6"/>
        <v>0</v>
      </c>
      <c r="AQ22" s="28">
        <v>0.0</v>
      </c>
      <c r="AR22" s="28">
        <v>0.0</v>
      </c>
      <c r="AS22" s="28"/>
      <c r="AT22" s="28"/>
      <c r="AU22" s="28"/>
      <c r="AV22" s="28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</sheetData>
  <mergeCells count="32">
    <mergeCell ref="B3:C3"/>
    <mergeCell ref="D3:E3"/>
    <mergeCell ref="F3:H3"/>
    <mergeCell ref="A4:A7"/>
    <mergeCell ref="B4:C5"/>
    <mergeCell ref="D4:E5"/>
    <mergeCell ref="F4:H6"/>
    <mergeCell ref="R4:AJ4"/>
    <mergeCell ref="AK4:AM4"/>
    <mergeCell ref="AN4:AP4"/>
    <mergeCell ref="AQ4:AR4"/>
    <mergeCell ref="AF5:AG5"/>
    <mergeCell ref="AH5:AI5"/>
    <mergeCell ref="AK5:AM5"/>
    <mergeCell ref="AN5:AP5"/>
    <mergeCell ref="R5:S5"/>
    <mergeCell ref="T5:U5"/>
    <mergeCell ref="V5:W5"/>
    <mergeCell ref="X5:Y5"/>
    <mergeCell ref="Z5:AA5"/>
    <mergeCell ref="AB5:AC5"/>
    <mergeCell ref="AD5:AE5"/>
    <mergeCell ref="M6:M7"/>
    <mergeCell ref="N6:N7"/>
    <mergeCell ref="I4:I7"/>
    <mergeCell ref="J4:J7"/>
    <mergeCell ref="K4:K7"/>
    <mergeCell ref="L4:L7"/>
    <mergeCell ref="M4:O5"/>
    <mergeCell ref="P4:P7"/>
    <mergeCell ref="Q4:Q7"/>
    <mergeCell ref="O6:O7"/>
  </mergeCells>
  <dataValidations>
    <dataValidation type="list" allowBlank="1" showInputMessage="1" showErrorMessage="1" prompt="Data Validation - Please enter a valid entry for Required. Please choose one from the list. e.g. 1 for Required" sqref="I13:I22">
      <formula1>"1.0,2.0,3.0"</formula1>
    </dataValidation>
    <dataValidation type="decimal" operator="greaterThan" allowBlank="1" showDropDown="1" showInputMessage="1" showErrorMessage="1" prompt="Data Validation - Please enter a valid entry for Tuition Per Unit. e.g. 3.00" sqref="P13:P22">
      <formula1>0.0</formula1>
    </dataValidation>
    <dataValidation type="decimal" operator="greaterThanOrEqual" allowBlank="1" showDropDown="1" showInputMessage="1" showErrorMessage="1" prompt="Data Validation - Please enter a valid entry for Female. The input should be greater than or equal to 0. e.g. 30" sqref="U13:U22 W13:W22 AO13:AO22">
      <formula1>0.0</formula1>
    </dataValidation>
    <dataValidation type="custom" allowBlank="1" showDropDown="1" showInputMessage="1" showErrorMessage="1" prompt="Data Validation - Please enter a valid entry for Program Name. The input should have 2 to 255 characters. e.g. PhD in Math" sqref="B13:B22">
      <formula1>AND(GTE(LEN(B13),MIN((2),(255))),LTE(LEN(B13),MAX((2),(255))))</formula1>
    </dataValidation>
    <dataValidation type="custom" allowBlank="1" showDropDown="1" showInputMessage="1" showErrorMessage="1" prompt="Data Validation - Please enter a valid entry for Program Code. The input should have 0 to 6 characters. e.g. 100120" sqref="C13:C22">
      <formula1>AND(GTE(LEN(C13),MIN((0),(6))),LTE(LEN(C13),MAX((0),(6))))</formula1>
    </dataValidation>
    <dataValidation type="decimal" operator="greaterThanOrEqual" allowBlank="1" showDropDown="1" showInputMessage="1" showErrorMessage="1" prompt="Data Validation - Please enter a valid entry for External-Funded. The input should be greater than or equal to 0. e.g. 30" sqref="AQ13:AQ22">
      <formula1>0.0</formula1>
    </dataValidation>
    <dataValidation type="decimal" operator="greaterThanOrEqual" allowBlank="1" showDropDown="1" showInputMessage="1" showErrorMessage="1" prompt="Data Validation - Please enter a valid entry for Internal-Funded. The input should be greater than or equal to 0. e.g. 30" sqref="AR13:AR22">
      <formula1>0.0</formula1>
    </dataValidation>
    <dataValidation type="list" allowBlank="1" showInputMessage="1" showErrorMessage="1" prompt="Data Validation - Please enter a valid entry for Status. Please choose one from the list. e.g. 1 for Active" sqref="J13:J22">
      <formula1>"1.0,2.0,3.0"</formula1>
    </dataValidation>
    <dataValidation type="list" allowBlank="1" showInputMessage="1" showErrorMessage="1" prompt="Data Validation - Please enter a valid entry for Calendar. Please choose one from the list. e.g. 1 for SEM" sqref="K13:K22">
      <formula1>"1.0,2.0,3.0,4.0"</formula1>
    </dataValidation>
    <dataValidation type="custom" allowBlank="1" showDropDown="1" showInputMessage="1" showErrorMessage="1" prompt="Data Validation - Please enter a valid entry for Major Code. The input should have 0 to 6 characters. e.g. 100120" sqref="E13:E22">
      <formula1>AND(GTE(LEN(E13),MIN((0),(6))),LTE(LEN(E13),MAX((0),(6))))</formula1>
    </dataValidation>
    <dataValidation type="decimal" operator="greaterThan" allowBlank="1" showDropDown="1" showInputMessage="1" showErrorMessage="1" prompt="Data Validation - Please enter a valid entry for Program Fee. e.g. 3.00" sqref="Q13:Q22">
      <formula1>0.0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. 3" sqref="N13:N22 AK13:AK22">
      <formula1>0.0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. 3" sqref="M13:M22 AL13:AL22">
      <formula1>0.0</formula1>
    </dataValidation>
    <dataValidation type="decimal" operator="greaterThanOrEqual" allowBlank="1" showDropDown="1" showInputMessage="1" showErrorMessage="1" prompt="Data Validation - Please enter a valid entry for Male. The input should be greater than or equal to 0. e.g. 30" sqref="T13:T22 V14:V22 AN13:AN22">
      <formula1>0.0</formula1>
    </dataValidation>
    <dataValidation type="custom" allowBlank="1" showDropDown="1" showInputMessage="1" showErrorMessage="1" prompt="Data Validation - Sorry. Formula cannot be overwritten." sqref="O13:O22 AH13:AJ22 AM13:AM22 AP13:AP22">
      <formula1>EQ(LEN(O13),(255))</formula1>
    </dataValidation>
    <dataValidation type="decimal" operator="greaterThan" allowBlank="1" showDropDown="1" showInputMessage="1" showErrorMessage="1" prompt="Data Validation - Please enter a valid entry for Length. e.g. 3.00" sqref="L13:L22">
      <formula1>0.0</formula1>
    </dataValidation>
    <dataValidation type="list" allowBlank="1" showInputMessage="1" showErrorMessage="1" prompt="Data Validation - Please enter a valid entry for Authority Category. Please choose one from the list. e.g. GP" sqref="F13:F22">
      <formula1>"GP,GR,BR,COPC,CHEDROI"</formula1>
    </dataValidation>
    <dataValidation type="decimal" operator="greaterThanOrEqual" allowBlank="1" showDropDown="1" showInputMessage="1" showErrorMessage="1" prompt="Data Validation - Please enter a valid entry for Sequence Number. The input should be greater than or equal to 1. e.g. 10" sqref="A13:A22">
      <formula1>1.0</formula1>
    </dataValidation>
    <dataValidation type="custom" allowBlank="1" showDropDown="1" showInputMessage="1" showErrorMessage="1" prompt="Data Validation - Please enter a valid entry for Authority Number. The input should have 0 to 40 characters. e.g. 123456" sqref="G13:H22">
      <formula1>AND(GTE(LEN(G13),MIN((0),(40))),LTE(LEN(G13),MAX((0),(40))))</formula1>
    </dataValidation>
    <dataValidation type="custom" allowBlank="1" showDropDown="1" showInputMessage="1" showErrorMessage="1" prompt="Data Validation - Please enter a valid entry for Major Name. The input should have 2 to 255 characters. e.g. Calculus" sqref="D13:D22">
      <formula1>AND(GTE(LEN(D13),MIN((2),(255))),LTE(LEN(D13),MAX((2),(255))))</formula1>
    </dataValidation>
    <dataValidation type="custom" allowBlank="1" showDropDown="1" showInputMessage="1" showErrorMessage="1" prompt="Data Validation - This cell is blocked." sqref="R13:S22 X13:AG22">
      <formula1>EQ(LEN(R13),(0))</formula1>
    </dataValidation>
  </dataValidation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hidden="1" min="1" max="1" width="7.7"/>
    <col customWidth="1" min="2" max="2" width="42.4"/>
    <col customWidth="1" hidden="1" min="3" max="3" width="18.7"/>
    <col customWidth="1" min="4" max="4" width="21.3"/>
    <col customWidth="1" min="5" max="5" width="18.7"/>
    <col customWidth="1" min="6" max="6" width="9.7"/>
    <col customWidth="1" min="7" max="7" width="8.9"/>
    <col customWidth="1" min="8" max="8" width="6.3"/>
    <col customWidth="1" min="9" max="10" width="16.4"/>
    <col customWidth="1" min="11" max="11" width="16.0"/>
    <col customWidth="1" min="12" max="12" width="13.7"/>
    <col customWidth="1" min="13" max="13" width="7.1"/>
    <col customWidth="1" min="14" max="14" width="10.7"/>
    <col customWidth="1" min="15" max="15" width="7.7"/>
    <col customWidth="1" min="16" max="16" width="10.7"/>
    <col customWidth="1" min="17" max="17" width="10.0"/>
    <col customWidth="1" min="18" max="36" width="9.4"/>
    <col customWidth="1" min="37" max="37" width="8.4"/>
    <col customWidth="1" min="38" max="38" width="11.7"/>
    <col customWidth="1" min="39" max="39" width="5.7"/>
    <col customWidth="1" min="40" max="40" width="6.7"/>
    <col customWidth="1" min="41" max="41" width="9.1"/>
    <col customWidth="1" min="42" max="42" width="9.3"/>
    <col customWidth="1" min="43" max="44" width="18.7"/>
    <col customWidth="1" hidden="1" min="45" max="47" width="10.7"/>
    <col customWidth="1" hidden="1" min="48" max="48" width="20.3"/>
  </cols>
  <sheetData>
    <row r="1" ht="21.0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ht="15.0" customHeight="1">
      <c r="A3" s="4" t="s">
        <v>1</v>
      </c>
      <c r="B3" s="5" t="s">
        <v>2</v>
      </c>
      <c r="C3" s="6"/>
      <c r="D3" s="5" t="s">
        <v>3</v>
      </c>
      <c r="E3" s="6"/>
      <c r="F3" s="5" t="s">
        <v>4</v>
      </c>
      <c r="G3" s="7"/>
      <c r="H3" s="6"/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8" t="s">
        <v>14</v>
      </c>
      <c r="S3" s="8" t="s">
        <v>15</v>
      </c>
      <c r="T3" s="8" t="s">
        <v>16</v>
      </c>
      <c r="U3" s="8" t="s">
        <v>17</v>
      </c>
      <c r="V3" s="8" t="s">
        <v>18</v>
      </c>
      <c r="W3" s="8" t="s">
        <v>19</v>
      </c>
      <c r="X3" s="8" t="s">
        <v>20</v>
      </c>
      <c r="Y3" s="8" t="s">
        <v>21</v>
      </c>
      <c r="Z3" s="8" t="s">
        <v>22</v>
      </c>
      <c r="AA3" s="8" t="s">
        <v>23</v>
      </c>
      <c r="AB3" s="8" t="s">
        <v>24</v>
      </c>
      <c r="AC3" s="8" t="s">
        <v>25</v>
      </c>
      <c r="AD3" s="8" t="s">
        <v>26</v>
      </c>
      <c r="AE3" s="8" t="s">
        <v>27</v>
      </c>
      <c r="AF3" s="8" t="s">
        <v>28</v>
      </c>
      <c r="AG3" s="8" t="s">
        <v>29</v>
      </c>
      <c r="AH3" s="8" t="s">
        <v>30</v>
      </c>
      <c r="AI3" s="8" t="s">
        <v>31</v>
      </c>
      <c r="AJ3" s="8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/>
      <c r="AT3" s="4"/>
      <c r="AU3" s="4"/>
      <c r="AV3" s="4"/>
    </row>
    <row r="4" ht="15.0" customHeight="1">
      <c r="A4" s="9" t="s">
        <v>41</v>
      </c>
      <c r="B4" s="10" t="s">
        <v>42</v>
      </c>
      <c r="C4" s="11"/>
      <c r="D4" s="10" t="s">
        <v>43</v>
      </c>
      <c r="E4" s="11"/>
      <c r="F4" s="10" t="s">
        <v>44</v>
      </c>
      <c r="G4" s="12"/>
      <c r="H4" s="11"/>
      <c r="I4" s="9" t="s">
        <v>45</v>
      </c>
      <c r="J4" s="9" t="s">
        <v>46</v>
      </c>
      <c r="K4" s="9" t="s">
        <v>47</v>
      </c>
      <c r="L4" s="9" t="s">
        <v>48</v>
      </c>
      <c r="M4" s="10" t="s">
        <v>49</v>
      </c>
      <c r="N4" s="12"/>
      <c r="O4" s="11"/>
      <c r="P4" s="9" t="s">
        <v>50</v>
      </c>
      <c r="Q4" s="9" t="s">
        <v>51</v>
      </c>
      <c r="R4" s="13" t="s">
        <v>52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6"/>
      <c r="AK4" s="5" t="s">
        <v>53</v>
      </c>
      <c r="AL4" s="7"/>
      <c r="AM4" s="6"/>
      <c r="AN4" s="5" t="s">
        <v>54</v>
      </c>
      <c r="AO4" s="7"/>
      <c r="AP4" s="6"/>
      <c r="AQ4" s="5" t="s">
        <v>55</v>
      </c>
      <c r="AR4" s="6"/>
      <c r="AS4" s="4" t="s">
        <v>56</v>
      </c>
      <c r="AT4" s="4" t="s">
        <v>56</v>
      </c>
      <c r="AU4" s="4" t="s">
        <v>56</v>
      </c>
      <c r="AV4" s="4"/>
    </row>
    <row r="5" ht="78.75" customHeight="1">
      <c r="A5" s="14"/>
      <c r="B5" s="15"/>
      <c r="C5" s="16"/>
      <c r="D5" s="15"/>
      <c r="E5" s="16"/>
      <c r="F5" s="17"/>
      <c r="H5" s="18"/>
      <c r="I5" s="14"/>
      <c r="J5" s="14"/>
      <c r="K5" s="14"/>
      <c r="L5" s="14"/>
      <c r="M5" s="15"/>
      <c r="N5" s="19"/>
      <c r="O5" s="16"/>
      <c r="P5" s="14"/>
      <c r="Q5" s="14"/>
      <c r="R5" s="13" t="s">
        <v>57</v>
      </c>
      <c r="S5" s="6"/>
      <c r="T5" s="13" t="s">
        <v>58</v>
      </c>
      <c r="U5" s="6"/>
      <c r="V5" s="13" t="s">
        <v>59</v>
      </c>
      <c r="W5" s="6"/>
      <c r="X5" s="13" t="s">
        <v>60</v>
      </c>
      <c r="Y5" s="6"/>
      <c r="Z5" s="13" t="s">
        <v>61</v>
      </c>
      <c r="AA5" s="6"/>
      <c r="AB5" s="13" t="s">
        <v>62</v>
      </c>
      <c r="AC5" s="6"/>
      <c r="AD5" s="13" t="s">
        <v>63</v>
      </c>
      <c r="AE5" s="6"/>
      <c r="AF5" s="13" t="s">
        <v>64</v>
      </c>
      <c r="AG5" s="6"/>
      <c r="AH5" s="13" t="s">
        <v>65</v>
      </c>
      <c r="AI5" s="6"/>
      <c r="AJ5" s="8" t="s">
        <v>66</v>
      </c>
      <c r="AK5" s="5" t="s">
        <v>67</v>
      </c>
      <c r="AL5" s="7"/>
      <c r="AM5" s="6"/>
      <c r="AN5" s="5" t="s">
        <v>68</v>
      </c>
      <c r="AO5" s="7"/>
      <c r="AP5" s="6"/>
      <c r="AQ5" s="4" t="s">
        <v>69</v>
      </c>
      <c r="AR5" s="4" t="s">
        <v>70</v>
      </c>
      <c r="AS5" s="4" t="s">
        <v>71</v>
      </c>
      <c r="AT5" s="4" t="s">
        <v>72</v>
      </c>
      <c r="AU5" s="4" t="s">
        <v>73</v>
      </c>
      <c r="AV5" s="4" t="s">
        <v>74</v>
      </c>
    </row>
    <row r="6" ht="7.5" customHeight="1">
      <c r="A6" s="14"/>
      <c r="B6" s="4"/>
      <c r="C6" s="4"/>
      <c r="D6" s="4"/>
      <c r="E6" s="4"/>
      <c r="F6" s="20"/>
      <c r="G6" s="21"/>
      <c r="H6" s="22"/>
      <c r="I6" s="14"/>
      <c r="J6" s="14"/>
      <c r="K6" s="14"/>
      <c r="L6" s="14"/>
      <c r="M6" s="9" t="s">
        <v>75</v>
      </c>
      <c r="N6" s="9" t="s">
        <v>76</v>
      </c>
      <c r="O6" s="9" t="s">
        <v>77</v>
      </c>
      <c r="P6" s="14"/>
      <c r="Q6" s="14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t="45.0" customHeight="1">
      <c r="A7" s="23"/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23"/>
      <c r="J7" s="23"/>
      <c r="K7" s="23"/>
      <c r="L7" s="23"/>
      <c r="M7" s="23"/>
      <c r="N7" s="23"/>
      <c r="O7" s="23"/>
      <c r="P7" s="23"/>
      <c r="Q7" s="23"/>
      <c r="R7" s="8" t="s">
        <v>85</v>
      </c>
      <c r="S7" s="8" t="s">
        <v>86</v>
      </c>
      <c r="T7" s="8" t="s">
        <v>85</v>
      </c>
      <c r="U7" s="8" t="s">
        <v>86</v>
      </c>
      <c r="V7" s="8" t="s">
        <v>85</v>
      </c>
      <c r="W7" s="8" t="s">
        <v>86</v>
      </c>
      <c r="X7" s="8" t="s">
        <v>85</v>
      </c>
      <c r="Y7" s="8" t="s">
        <v>86</v>
      </c>
      <c r="Z7" s="8" t="s">
        <v>85</v>
      </c>
      <c r="AA7" s="8" t="s">
        <v>86</v>
      </c>
      <c r="AB7" s="8" t="s">
        <v>85</v>
      </c>
      <c r="AC7" s="8" t="s">
        <v>86</v>
      </c>
      <c r="AD7" s="8" t="s">
        <v>85</v>
      </c>
      <c r="AE7" s="8" t="s">
        <v>86</v>
      </c>
      <c r="AF7" s="8" t="s">
        <v>85</v>
      </c>
      <c r="AG7" s="8" t="s">
        <v>86</v>
      </c>
      <c r="AH7" s="8" t="s">
        <v>85</v>
      </c>
      <c r="AI7" s="8" t="s">
        <v>86</v>
      </c>
      <c r="AJ7" s="8" t="s">
        <v>66</v>
      </c>
      <c r="AK7" s="4" t="s">
        <v>87</v>
      </c>
      <c r="AL7" s="4" t="s">
        <v>88</v>
      </c>
      <c r="AM7" s="4" t="s">
        <v>89</v>
      </c>
      <c r="AN7" s="4" t="s">
        <v>90</v>
      </c>
      <c r="AO7" s="4" t="s">
        <v>91</v>
      </c>
      <c r="AP7" s="4" t="s">
        <v>66</v>
      </c>
      <c r="AQ7" s="4" t="s">
        <v>92</v>
      </c>
      <c r="AR7" s="4" t="s">
        <v>93</v>
      </c>
      <c r="AS7" s="4" t="s">
        <v>94</v>
      </c>
      <c r="AT7" s="4" t="s">
        <v>94</v>
      </c>
      <c r="AU7" s="4" t="s">
        <v>94</v>
      </c>
      <c r="AV7" s="4"/>
    </row>
    <row r="8" ht="15.0" customHeight="1">
      <c r="A8" s="24"/>
      <c r="B8" s="25" t="s">
        <v>124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</row>
    <row r="9" ht="30.0" customHeight="1">
      <c r="A9" s="26"/>
      <c r="B9" s="26" t="s">
        <v>96</v>
      </c>
      <c r="C9" s="26">
        <v>123456.0</v>
      </c>
      <c r="D9" s="26" t="s">
        <v>97</v>
      </c>
      <c r="E9" s="26">
        <v>456789.0</v>
      </c>
      <c r="F9" s="26"/>
      <c r="G9" s="26"/>
      <c r="H9" s="26"/>
      <c r="I9" s="26">
        <v>3.0</v>
      </c>
      <c r="J9" s="26">
        <v>1.0</v>
      </c>
      <c r="K9" s="26">
        <v>1.0</v>
      </c>
      <c r="L9" s="26">
        <v>4.0</v>
      </c>
      <c r="M9" s="26">
        <v>12.0</v>
      </c>
      <c r="N9" s="26">
        <v>132.0</v>
      </c>
      <c r="O9" s="26">
        <v>144.0</v>
      </c>
      <c r="P9" s="26"/>
      <c r="Q9" s="26">
        <v>9500.0</v>
      </c>
      <c r="R9" s="26">
        <v>50.0</v>
      </c>
      <c r="S9" s="26">
        <v>100.0</v>
      </c>
      <c r="T9" s="26">
        <v>45.0</v>
      </c>
      <c r="U9" s="26">
        <v>95.0</v>
      </c>
      <c r="V9" s="26">
        <v>40.0</v>
      </c>
      <c r="W9" s="26">
        <v>90.0</v>
      </c>
      <c r="X9" s="26">
        <v>35.0</v>
      </c>
      <c r="Y9" s="26">
        <v>85.0</v>
      </c>
      <c r="Z9" s="26">
        <v>30.0</v>
      </c>
      <c r="AA9" s="26">
        <v>80.0</v>
      </c>
      <c r="AB9" s="26"/>
      <c r="AC9" s="26"/>
      <c r="AD9" s="26"/>
      <c r="AE9" s="26"/>
      <c r="AF9" s="26"/>
      <c r="AG9" s="26"/>
      <c r="AH9" s="26">
        <v>200.0</v>
      </c>
      <c r="AI9" s="26">
        <v>450.0</v>
      </c>
      <c r="AJ9" s="26">
        <v>650.0</v>
      </c>
      <c r="AK9" s="26"/>
      <c r="AL9" s="26"/>
      <c r="AM9" s="26">
        <v>0.0</v>
      </c>
      <c r="AN9" s="26">
        <v>12.0</v>
      </c>
      <c r="AO9" s="26">
        <v>20.0</v>
      </c>
      <c r="AP9" s="26">
        <v>32.0</v>
      </c>
      <c r="AQ9" s="26">
        <v>5.0</v>
      </c>
      <c r="AR9" s="26">
        <v>7.0</v>
      </c>
      <c r="AS9" s="26" t="e">
        <v>#REF!</v>
      </c>
      <c r="AT9" s="26" t="e">
        <v>#REF!</v>
      </c>
      <c r="AU9" s="26" t="e">
        <v>#REF!</v>
      </c>
      <c r="AV9" s="26"/>
    </row>
    <row r="10" ht="30.0" customHeight="1">
      <c r="A10" s="26"/>
      <c r="B10" s="26" t="s">
        <v>98</v>
      </c>
      <c r="C10" s="26">
        <v>234567.0</v>
      </c>
      <c r="D10" s="26" t="s">
        <v>99</v>
      </c>
      <c r="E10" s="26">
        <v>567890.0</v>
      </c>
      <c r="F10" s="26"/>
      <c r="G10" s="26"/>
      <c r="H10" s="26"/>
      <c r="I10" s="26">
        <v>2.0</v>
      </c>
      <c r="J10" s="26">
        <v>1.0</v>
      </c>
      <c r="K10" s="26">
        <v>1.0</v>
      </c>
      <c r="L10" s="26">
        <v>2.0</v>
      </c>
      <c r="M10" s="26">
        <v>9.0</v>
      </c>
      <c r="N10" s="26">
        <v>36.0</v>
      </c>
      <c r="O10" s="26">
        <v>45.0</v>
      </c>
      <c r="P10" s="26"/>
      <c r="Q10" s="26">
        <v>12000.0</v>
      </c>
      <c r="R10" s="26"/>
      <c r="S10" s="26"/>
      <c r="T10" s="26">
        <v>30.0</v>
      </c>
      <c r="U10" s="26">
        <v>40.0</v>
      </c>
      <c r="V10" s="26">
        <v>25.0</v>
      </c>
      <c r="W10" s="26">
        <v>35.0</v>
      </c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>
        <v>55.0</v>
      </c>
      <c r="AI10" s="26">
        <v>75.0</v>
      </c>
      <c r="AJ10" s="26">
        <v>130.0</v>
      </c>
      <c r="AK10" s="26"/>
      <c r="AL10" s="26"/>
      <c r="AM10" s="26">
        <v>0.0</v>
      </c>
      <c r="AN10" s="26">
        <v>15.0</v>
      </c>
      <c r="AO10" s="26">
        <v>25.0</v>
      </c>
      <c r="AP10" s="26">
        <v>40.0</v>
      </c>
      <c r="AQ10" s="26">
        <v>0.0</v>
      </c>
      <c r="AR10" s="26">
        <v>2.0</v>
      </c>
      <c r="AS10" s="26" t="e">
        <v>#REF!</v>
      </c>
      <c r="AT10" s="26" t="e">
        <v>#REF!</v>
      </c>
      <c r="AU10" s="26" t="e">
        <v>#REF!</v>
      </c>
      <c r="AV10" s="26"/>
    </row>
    <row r="11" ht="30.0" customHeight="1">
      <c r="A11" s="26"/>
      <c r="B11" s="26" t="s">
        <v>100</v>
      </c>
      <c r="C11" s="26">
        <v>345678.0</v>
      </c>
      <c r="D11" s="26"/>
      <c r="E11" s="26"/>
      <c r="F11" s="26"/>
      <c r="G11" s="26"/>
      <c r="H11" s="26"/>
      <c r="I11" s="26">
        <v>1.0</v>
      </c>
      <c r="J11" s="26">
        <v>1.0</v>
      </c>
      <c r="K11" s="26">
        <v>4.0</v>
      </c>
      <c r="L11" s="26">
        <v>3.0</v>
      </c>
      <c r="M11" s="26">
        <v>6.0</v>
      </c>
      <c r="N11" s="26">
        <v>40.0</v>
      </c>
      <c r="O11" s="26">
        <v>46.0</v>
      </c>
      <c r="P11" s="26"/>
      <c r="Q11" s="26">
        <v>16400.0</v>
      </c>
      <c r="R11" s="26"/>
      <c r="S11" s="26"/>
      <c r="T11" s="26">
        <v>45.0</v>
      </c>
      <c r="U11" s="26">
        <v>60.0</v>
      </c>
      <c r="V11" s="26">
        <v>40.0</v>
      </c>
      <c r="W11" s="26">
        <v>55.0</v>
      </c>
      <c r="X11" s="26">
        <v>30.0</v>
      </c>
      <c r="Y11" s="26">
        <v>50.0</v>
      </c>
      <c r="Z11" s="26"/>
      <c r="AA11" s="26"/>
      <c r="AB11" s="26"/>
      <c r="AC11" s="26"/>
      <c r="AD11" s="26"/>
      <c r="AE11" s="26"/>
      <c r="AF11" s="26"/>
      <c r="AG11" s="26"/>
      <c r="AH11" s="26">
        <v>115.0</v>
      </c>
      <c r="AI11" s="26">
        <v>165.0</v>
      </c>
      <c r="AJ11" s="26">
        <v>280.0</v>
      </c>
      <c r="AK11" s="26"/>
      <c r="AL11" s="26"/>
      <c r="AM11" s="26">
        <v>0.0</v>
      </c>
      <c r="AN11" s="26">
        <v>5.0</v>
      </c>
      <c r="AO11" s="26">
        <v>15.0</v>
      </c>
      <c r="AP11" s="26">
        <v>20.0</v>
      </c>
      <c r="AQ11" s="26">
        <v>0.0</v>
      </c>
      <c r="AR11" s="26">
        <v>3.0</v>
      </c>
      <c r="AS11" s="26" t="e">
        <v>#REF!</v>
      </c>
      <c r="AT11" s="26" t="e">
        <v>#REF!</v>
      </c>
      <c r="AU11" s="26" t="e">
        <v>#REF!</v>
      </c>
      <c r="AV11" s="26"/>
    </row>
    <row r="12" ht="15.0" customHeight="1">
      <c r="A12" s="1"/>
      <c r="B12" s="27" t="s">
        <v>101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</row>
    <row r="13">
      <c r="A13" s="28">
        <v>0.0</v>
      </c>
      <c r="B13" s="29" t="s">
        <v>125</v>
      </c>
      <c r="C13" s="30">
        <v>544203.0</v>
      </c>
      <c r="D13" s="31"/>
      <c r="E13" s="32"/>
      <c r="F13" s="29" t="s">
        <v>103</v>
      </c>
      <c r="G13" s="29">
        <v>704.0</v>
      </c>
      <c r="H13" s="29">
        <v>2022.0</v>
      </c>
      <c r="I13" s="29">
        <v>1.0</v>
      </c>
      <c r="J13" s="29">
        <v>1.0</v>
      </c>
      <c r="K13" s="29">
        <v>1.0</v>
      </c>
      <c r="L13" s="29">
        <v>5.0</v>
      </c>
      <c r="M13" s="29">
        <v>27.0</v>
      </c>
      <c r="N13" s="29">
        <v>155.0</v>
      </c>
      <c r="O13" s="33">
        <v>182.0</v>
      </c>
      <c r="P13" s="29">
        <v>100.0</v>
      </c>
      <c r="Q13" s="31"/>
      <c r="R13" s="29">
        <v>169.0</v>
      </c>
      <c r="S13" s="29">
        <v>84.0</v>
      </c>
      <c r="T13" s="31"/>
      <c r="U13" s="31"/>
      <c r="V13" s="29">
        <v>187.0</v>
      </c>
      <c r="W13" s="29">
        <v>75.0</v>
      </c>
      <c r="X13" s="29">
        <v>129.0</v>
      </c>
      <c r="Y13" s="29">
        <v>71.0</v>
      </c>
      <c r="Z13" s="29">
        <v>131.0</v>
      </c>
      <c r="AA13" s="29">
        <v>55.0</v>
      </c>
      <c r="AB13" s="29">
        <v>5.0</v>
      </c>
      <c r="AC13" s="29">
        <v>3.0</v>
      </c>
      <c r="AD13" s="31"/>
      <c r="AE13" s="31"/>
      <c r="AF13" s="31"/>
      <c r="AG13" s="31"/>
      <c r="AH13" s="33">
        <v>621.0</v>
      </c>
      <c r="AI13" s="33">
        <v>288.0</v>
      </c>
      <c r="AJ13" s="33">
        <v>909.0</v>
      </c>
      <c r="AK13" s="49"/>
      <c r="AL13" s="49"/>
      <c r="AM13" s="50"/>
      <c r="AN13" s="29">
        <v>158.0</v>
      </c>
      <c r="AO13" s="29">
        <v>98.0</v>
      </c>
      <c r="AP13" s="33">
        <v>256.0</v>
      </c>
      <c r="AQ13" s="31"/>
      <c r="AR13" s="31"/>
      <c r="AS13" s="28"/>
      <c r="AT13" s="28"/>
      <c r="AU13" s="28"/>
      <c r="AV13" s="28"/>
    </row>
    <row r="14">
      <c r="A14" s="28">
        <v>1.0</v>
      </c>
      <c r="B14" s="51" t="s">
        <v>126</v>
      </c>
      <c r="C14" s="37">
        <v>542205.0</v>
      </c>
      <c r="D14" s="38"/>
      <c r="E14" s="39"/>
      <c r="F14" s="36" t="s">
        <v>103</v>
      </c>
      <c r="G14" s="36">
        <v>704.0</v>
      </c>
      <c r="H14" s="36">
        <v>2022.0</v>
      </c>
      <c r="I14" s="36">
        <v>1.0</v>
      </c>
      <c r="J14" s="36">
        <v>1.0</v>
      </c>
      <c r="K14" s="36">
        <v>1.0</v>
      </c>
      <c r="L14" s="36">
        <v>5.0</v>
      </c>
      <c r="M14" s="36">
        <v>29.0</v>
      </c>
      <c r="N14" s="36">
        <v>157.0</v>
      </c>
      <c r="O14" s="40">
        <v>186.0</v>
      </c>
      <c r="P14" s="36">
        <v>100.0</v>
      </c>
      <c r="Q14" s="38"/>
      <c r="R14" s="36">
        <v>164.0</v>
      </c>
      <c r="S14" s="36">
        <v>61.0</v>
      </c>
      <c r="T14" s="38"/>
      <c r="U14" s="38"/>
      <c r="V14" s="36">
        <v>157.0</v>
      </c>
      <c r="W14" s="36">
        <v>60.0</v>
      </c>
      <c r="X14" s="36">
        <v>155.0</v>
      </c>
      <c r="Y14" s="36">
        <v>64.0</v>
      </c>
      <c r="Z14" s="36">
        <v>217.0</v>
      </c>
      <c r="AA14" s="36">
        <v>87.0</v>
      </c>
      <c r="AB14" s="36">
        <v>27.0</v>
      </c>
      <c r="AC14" s="36">
        <v>3.0</v>
      </c>
      <c r="AD14" s="38"/>
      <c r="AE14" s="38"/>
      <c r="AF14" s="38"/>
      <c r="AG14" s="38"/>
      <c r="AH14" s="40">
        <v>720.0</v>
      </c>
      <c r="AI14" s="40">
        <v>275.0</v>
      </c>
      <c r="AJ14" s="40">
        <v>995.0</v>
      </c>
      <c r="AK14" s="38"/>
      <c r="AL14" s="38"/>
      <c r="AM14" s="52"/>
      <c r="AN14" s="36">
        <v>141.0</v>
      </c>
      <c r="AO14" s="36">
        <v>29.0</v>
      </c>
      <c r="AP14" s="40">
        <v>170.0</v>
      </c>
      <c r="AQ14" s="38"/>
      <c r="AR14" s="38"/>
      <c r="AS14" s="28"/>
      <c r="AT14" s="28"/>
      <c r="AU14" s="28"/>
      <c r="AV14" s="28"/>
    </row>
    <row r="15">
      <c r="A15" s="28">
        <v>2.0</v>
      </c>
      <c r="B15" s="36" t="s">
        <v>127</v>
      </c>
      <c r="C15" s="37">
        <v>464108.0</v>
      </c>
      <c r="D15" s="38"/>
      <c r="E15" s="39"/>
      <c r="F15" s="36" t="s">
        <v>103</v>
      </c>
      <c r="G15" s="36">
        <v>704.0</v>
      </c>
      <c r="H15" s="36">
        <v>2022.0</v>
      </c>
      <c r="I15" s="36">
        <v>1.0</v>
      </c>
      <c r="J15" s="36">
        <v>1.0</v>
      </c>
      <c r="K15" s="36">
        <v>1.0</v>
      </c>
      <c r="L15" s="36">
        <v>4.0</v>
      </c>
      <c r="M15" s="36">
        <v>27.0</v>
      </c>
      <c r="N15" s="36">
        <v>141.0</v>
      </c>
      <c r="O15" s="40">
        <v>168.0</v>
      </c>
      <c r="P15" s="36">
        <v>100.0</v>
      </c>
      <c r="Q15" s="38"/>
      <c r="R15" s="36">
        <v>108.0</v>
      </c>
      <c r="S15" s="36">
        <v>37.0</v>
      </c>
      <c r="T15" s="38"/>
      <c r="U15" s="38"/>
      <c r="V15" s="36">
        <v>88.0</v>
      </c>
      <c r="W15" s="36">
        <v>60.0</v>
      </c>
      <c r="X15" s="36">
        <v>85.0</v>
      </c>
      <c r="Y15" s="36">
        <v>36.0</v>
      </c>
      <c r="Z15" s="36">
        <v>71.0</v>
      </c>
      <c r="AA15" s="36">
        <v>48.0</v>
      </c>
      <c r="AB15" s="38"/>
      <c r="AC15" s="38"/>
      <c r="AD15" s="38"/>
      <c r="AE15" s="38"/>
      <c r="AF15" s="38"/>
      <c r="AG15" s="38"/>
      <c r="AH15" s="40">
        <v>352.0</v>
      </c>
      <c r="AI15" s="40">
        <v>181.0</v>
      </c>
      <c r="AJ15" s="40">
        <v>533.0</v>
      </c>
      <c r="AK15" s="38"/>
      <c r="AL15" s="38"/>
      <c r="AM15" s="52"/>
      <c r="AN15" s="36">
        <v>79.0</v>
      </c>
      <c r="AO15" s="36">
        <v>47.0</v>
      </c>
      <c r="AP15" s="40">
        <v>126.0</v>
      </c>
      <c r="AQ15" s="38"/>
      <c r="AR15" s="38"/>
      <c r="AS15" s="28"/>
      <c r="AT15" s="28"/>
      <c r="AU15" s="28"/>
      <c r="AV15" s="28"/>
    </row>
    <row r="16">
      <c r="A16" s="28">
        <v>3.0</v>
      </c>
      <c r="B16" s="36" t="s">
        <v>128</v>
      </c>
      <c r="C16" s="37">
        <v>140805.0</v>
      </c>
      <c r="D16" s="36" t="s">
        <v>129</v>
      </c>
      <c r="E16" s="39"/>
      <c r="F16" s="36" t="s">
        <v>103</v>
      </c>
      <c r="G16" s="36">
        <v>704.0</v>
      </c>
      <c r="H16" s="36">
        <v>2022.0</v>
      </c>
      <c r="I16" s="36">
        <v>3.0</v>
      </c>
      <c r="J16" s="36">
        <v>1.0</v>
      </c>
      <c r="K16" s="36">
        <v>1.0</v>
      </c>
      <c r="L16" s="36">
        <v>4.0</v>
      </c>
      <c r="M16" s="36">
        <v>15.0</v>
      </c>
      <c r="N16" s="36">
        <v>167.0</v>
      </c>
      <c r="O16" s="40">
        <v>182.0</v>
      </c>
      <c r="P16" s="36">
        <v>100.0</v>
      </c>
      <c r="Q16" s="38"/>
      <c r="R16" s="36">
        <v>14.0</v>
      </c>
      <c r="S16" s="36">
        <v>1.0</v>
      </c>
      <c r="T16" s="38"/>
      <c r="U16" s="38"/>
      <c r="V16" s="36">
        <v>4.0</v>
      </c>
      <c r="W16" s="36">
        <v>1.0</v>
      </c>
      <c r="X16" s="36">
        <v>3.0</v>
      </c>
      <c r="Y16" s="36">
        <v>1.0</v>
      </c>
      <c r="Z16" s="36">
        <v>0.0</v>
      </c>
      <c r="AA16" s="36">
        <v>0.0</v>
      </c>
      <c r="AB16" s="38"/>
      <c r="AC16" s="38"/>
      <c r="AD16" s="38"/>
      <c r="AE16" s="38"/>
      <c r="AF16" s="38"/>
      <c r="AG16" s="38"/>
      <c r="AH16" s="40">
        <v>21.0</v>
      </c>
      <c r="AI16" s="40">
        <v>3.0</v>
      </c>
      <c r="AJ16" s="40">
        <v>24.0</v>
      </c>
      <c r="AK16" s="38"/>
      <c r="AL16" s="53"/>
      <c r="AM16" s="54"/>
      <c r="AN16" s="36">
        <v>2.0</v>
      </c>
      <c r="AO16" s="36">
        <v>1.0</v>
      </c>
      <c r="AP16" s="40">
        <v>3.0</v>
      </c>
      <c r="AQ16" s="38"/>
      <c r="AR16" s="38"/>
      <c r="AS16" s="28"/>
      <c r="AT16" s="28"/>
      <c r="AU16" s="28"/>
      <c r="AV16" s="28"/>
    </row>
    <row r="17">
      <c r="A17" s="28">
        <v>4.0</v>
      </c>
      <c r="B17" s="36" t="s">
        <v>128</v>
      </c>
      <c r="C17" s="37">
        <v>140805.0</v>
      </c>
      <c r="D17" s="36" t="s">
        <v>130</v>
      </c>
      <c r="E17" s="39"/>
      <c r="F17" s="36" t="s">
        <v>103</v>
      </c>
      <c r="G17" s="36">
        <v>704.0</v>
      </c>
      <c r="H17" s="36">
        <v>2022.0</v>
      </c>
      <c r="I17" s="36">
        <v>3.0</v>
      </c>
      <c r="J17" s="36">
        <v>1.0</v>
      </c>
      <c r="K17" s="36">
        <v>1.0</v>
      </c>
      <c r="L17" s="36">
        <v>4.0</v>
      </c>
      <c r="M17" s="36">
        <v>14.0</v>
      </c>
      <c r="N17" s="36">
        <v>168.0</v>
      </c>
      <c r="O17" s="40">
        <v>182.0</v>
      </c>
      <c r="P17" s="36">
        <v>100.0</v>
      </c>
      <c r="Q17" s="38"/>
      <c r="R17" s="36">
        <v>0.0</v>
      </c>
      <c r="S17" s="36">
        <v>0.0</v>
      </c>
      <c r="T17" s="38"/>
      <c r="U17" s="38"/>
      <c r="V17" s="36">
        <v>0.0</v>
      </c>
      <c r="W17" s="36">
        <v>0.0</v>
      </c>
      <c r="X17" s="36">
        <v>0.0</v>
      </c>
      <c r="Y17" s="36">
        <v>0.0</v>
      </c>
      <c r="Z17" s="36">
        <v>0.0</v>
      </c>
      <c r="AA17" s="36">
        <v>1.0</v>
      </c>
      <c r="AB17" s="38"/>
      <c r="AC17" s="38"/>
      <c r="AD17" s="38"/>
      <c r="AE17" s="38"/>
      <c r="AF17" s="38"/>
      <c r="AG17" s="38"/>
      <c r="AH17" s="40">
        <v>0.0</v>
      </c>
      <c r="AI17" s="40">
        <v>1.0</v>
      </c>
      <c r="AJ17" s="40">
        <v>1.0</v>
      </c>
      <c r="AK17" s="38"/>
      <c r="AL17" s="31"/>
      <c r="AM17" s="52"/>
      <c r="AN17" s="36">
        <v>0.0</v>
      </c>
      <c r="AO17" s="36">
        <v>0.0</v>
      </c>
      <c r="AP17" s="40">
        <v>0.0</v>
      </c>
      <c r="AQ17" s="38"/>
      <c r="AR17" s="38"/>
      <c r="AS17" s="28"/>
      <c r="AT17" s="28"/>
      <c r="AU17" s="28"/>
      <c r="AV17" s="28"/>
    </row>
    <row r="18">
      <c r="A18" s="28">
        <v>5.0</v>
      </c>
      <c r="B18" s="36" t="s">
        <v>128</v>
      </c>
      <c r="C18" s="37">
        <v>140805.0</v>
      </c>
      <c r="D18" s="36" t="s">
        <v>131</v>
      </c>
      <c r="E18" s="39"/>
      <c r="F18" s="36" t="s">
        <v>103</v>
      </c>
      <c r="G18" s="36">
        <v>704.0</v>
      </c>
      <c r="H18" s="36">
        <v>2022.0</v>
      </c>
      <c r="I18" s="36">
        <v>3.0</v>
      </c>
      <c r="J18" s="36">
        <v>1.0</v>
      </c>
      <c r="K18" s="36">
        <v>1.0</v>
      </c>
      <c r="L18" s="36">
        <v>4.0</v>
      </c>
      <c r="M18" s="36">
        <v>18.0</v>
      </c>
      <c r="N18" s="36">
        <v>165.0</v>
      </c>
      <c r="O18" s="40">
        <v>183.0</v>
      </c>
      <c r="P18" s="36">
        <v>100.0</v>
      </c>
      <c r="Q18" s="38"/>
      <c r="R18" s="36">
        <v>7.0</v>
      </c>
      <c r="S18" s="36">
        <v>9.0</v>
      </c>
      <c r="T18" s="38"/>
      <c r="U18" s="38"/>
      <c r="V18" s="36">
        <v>1.0</v>
      </c>
      <c r="W18" s="36">
        <v>0.0</v>
      </c>
      <c r="X18" s="36">
        <v>0.0</v>
      </c>
      <c r="Y18" s="36">
        <v>1.0</v>
      </c>
      <c r="Z18" s="36">
        <v>0.0</v>
      </c>
      <c r="AA18" s="36">
        <v>2.0</v>
      </c>
      <c r="AB18" s="38"/>
      <c r="AC18" s="38"/>
      <c r="AD18" s="38"/>
      <c r="AE18" s="38"/>
      <c r="AF18" s="38"/>
      <c r="AG18" s="38"/>
      <c r="AH18" s="40">
        <v>8.0</v>
      </c>
      <c r="AI18" s="40">
        <v>12.0</v>
      </c>
      <c r="AJ18" s="40">
        <v>20.0</v>
      </c>
      <c r="AK18" s="38"/>
      <c r="AL18" s="38"/>
      <c r="AM18" s="52"/>
      <c r="AN18" s="36">
        <v>0.0</v>
      </c>
      <c r="AO18" s="36">
        <v>0.0</v>
      </c>
      <c r="AP18" s="40">
        <v>0.0</v>
      </c>
      <c r="AQ18" s="38"/>
      <c r="AR18" s="38"/>
      <c r="AS18" s="28"/>
      <c r="AT18" s="28"/>
      <c r="AU18" s="28"/>
      <c r="AV18" s="28"/>
    </row>
    <row r="19">
      <c r="A19" s="28">
        <v>6.0</v>
      </c>
      <c r="B19" s="36" t="s">
        <v>128</v>
      </c>
      <c r="C19" s="37">
        <v>140805.0</v>
      </c>
      <c r="D19" s="36" t="s">
        <v>132</v>
      </c>
      <c r="E19" s="39"/>
      <c r="F19" s="36" t="s">
        <v>103</v>
      </c>
      <c r="G19" s="36">
        <v>704.0</v>
      </c>
      <c r="H19" s="36">
        <v>2022.0</v>
      </c>
      <c r="I19" s="36">
        <v>3.0</v>
      </c>
      <c r="J19" s="36">
        <v>1.0</v>
      </c>
      <c r="K19" s="36">
        <v>1.0</v>
      </c>
      <c r="L19" s="36">
        <v>4.0</v>
      </c>
      <c r="M19" s="36">
        <v>13.0</v>
      </c>
      <c r="N19" s="36">
        <v>169.0</v>
      </c>
      <c r="O19" s="40">
        <v>182.0</v>
      </c>
      <c r="P19" s="36">
        <v>100.0</v>
      </c>
      <c r="Q19" s="38"/>
      <c r="R19" s="36">
        <v>7.0</v>
      </c>
      <c r="S19" s="36">
        <v>0.0</v>
      </c>
      <c r="T19" s="38"/>
      <c r="U19" s="38"/>
      <c r="V19" s="36">
        <v>4.0</v>
      </c>
      <c r="W19" s="36">
        <v>1.0</v>
      </c>
      <c r="X19" s="36">
        <v>2.0</v>
      </c>
      <c r="Y19" s="36">
        <v>1.0</v>
      </c>
      <c r="Z19" s="36">
        <v>2.0</v>
      </c>
      <c r="AA19" s="36">
        <v>1.0</v>
      </c>
      <c r="AB19" s="38"/>
      <c r="AC19" s="38"/>
      <c r="AD19" s="38"/>
      <c r="AE19" s="38"/>
      <c r="AF19" s="38"/>
      <c r="AG19" s="38"/>
      <c r="AH19" s="40">
        <v>15.0</v>
      </c>
      <c r="AI19" s="40">
        <v>3.0</v>
      </c>
      <c r="AJ19" s="40">
        <v>18.0</v>
      </c>
      <c r="AK19" s="38"/>
      <c r="AL19" s="38"/>
      <c r="AM19" s="52"/>
      <c r="AN19" s="36">
        <v>3.0</v>
      </c>
      <c r="AO19" s="36">
        <v>8.0</v>
      </c>
      <c r="AP19" s="40">
        <v>11.0</v>
      </c>
      <c r="AQ19" s="38"/>
      <c r="AR19" s="38"/>
      <c r="AS19" s="28"/>
      <c r="AT19" s="28"/>
      <c r="AU19" s="28"/>
      <c r="AV19" s="28"/>
    </row>
    <row r="20">
      <c r="A20" s="28">
        <v>7.0</v>
      </c>
      <c r="B20" s="36" t="s">
        <v>128</v>
      </c>
      <c r="C20" s="37">
        <v>140805.0</v>
      </c>
      <c r="D20" s="36" t="s">
        <v>133</v>
      </c>
      <c r="E20" s="39"/>
      <c r="F20" s="36" t="s">
        <v>103</v>
      </c>
      <c r="G20" s="36">
        <v>704.0</v>
      </c>
      <c r="H20" s="36">
        <v>2022.0</v>
      </c>
      <c r="I20" s="36">
        <v>3.0</v>
      </c>
      <c r="J20" s="36">
        <v>1.0</v>
      </c>
      <c r="K20" s="36">
        <v>1.0</v>
      </c>
      <c r="L20" s="36">
        <v>4.0</v>
      </c>
      <c r="M20" s="36">
        <v>15.0</v>
      </c>
      <c r="N20" s="36">
        <v>167.0</v>
      </c>
      <c r="O20" s="40">
        <v>182.0</v>
      </c>
      <c r="P20" s="36">
        <v>100.0</v>
      </c>
      <c r="Q20" s="38"/>
      <c r="R20" s="36">
        <v>10.0</v>
      </c>
      <c r="S20" s="36">
        <v>4.0</v>
      </c>
      <c r="T20" s="38"/>
      <c r="U20" s="38"/>
      <c r="V20" s="36">
        <v>3.0</v>
      </c>
      <c r="W20" s="36">
        <v>4.0</v>
      </c>
      <c r="X20" s="36">
        <v>1.0</v>
      </c>
      <c r="Y20" s="36">
        <v>1.0</v>
      </c>
      <c r="Z20" s="36">
        <v>0.0</v>
      </c>
      <c r="AA20" s="36">
        <v>0.0</v>
      </c>
      <c r="AB20" s="38"/>
      <c r="AC20" s="38"/>
      <c r="AD20" s="38"/>
      <c r="AE20" s="38"/>
      <c r="AF20" s="38"/>
      <c r="AG20" s="38"/>
      <c r="AH20" s="40">
        <v>14.0</v>
      </c>
      <c r="AI20" s="40">
        <v>9.0</v>
      </c>
      <c r="AJ20" s="40">
        <v>23.0</v>
      </c>
      <c r="AK20" s="38"/>
      <c r="AL20" s="38"/>
      <c r="AM20" s="52"/>
      <c r="AN20" s="36">
        <v>3.0</v>
      </c>
      <c r="AO20" s="36">
        <v>15.0</v>
      </c>
      <c r="AP20" s="40">
        <v>18.0</v>
      </c>
      <c r="AQ20" s="38"/>
      <c r="AR20" s="38"/>
      <c r="AS20" s="28"/>
      <c r="AT20" s="28"/>
      <c r="AU20" s="28"/>
      <c r="AV20" s="28"/>
    </row>
    <row r="21" ht="15.75" customHeight="1">
      <c r="A21" s="28">
        <v>8.0</v>
      </c>
      <c r="B21" s="36" t="s">
        <v>128</v>
      </c>
      <c r="C21" s="37">
        <v>140805.0</v>
      </c>
      <c r="D21" s="36" t="s">
        <v>134</v>
      </c>
      <c r="E21" s="39"/>
      <c r="F21" s="36" t="s">
        <v>103</v>
      </c>
      <c r="G21" s="36">
        <v>704.0</v>
      </c>
      <c r="H21" s="36">
        <v>2022.0</v>
      </c>
      <c r="I21" s="36">
        <v>3.0</v>
      </c>
      <c r="J21" s="36">
        <v>1.0</v>
      </c>
      <c r="K21" s="36">
        <v>1.0</v>
      </c>
      <c r="L21" s="36">
        <v>4.0</v>
      </c>
      <c r="M21" s="36">
        <v>17.0</v>
      </c>
      <c r="N21" s="36">
        <v>165.0</v>
      </c>
      <c r="O21" s="40">
        <v>182.0</v>
      </c>
      <c r="P21" s="36">
        <v>100.0</v>
      </c>
      <c r="Q21" s="38"/>
      <c r="R21" s="36">
        <v>4.0</v>
      </c>
      <c r="S21" s="36">
        <v>19.0</v>
      </c>
      <c r="T21" s="38"/>
      <c r="U21" s="38"/>
      <c r="V21" s="36">
        <v>1.0</v>
      </c>
      <c r="W21" s="36">
        <v>13.0</v>
      </c>
      <c r="X21" s="36">
        <v>4.0</v>
      </c>
      <c r="Y21" s="36">
        <v>18.0</v>
      </c>
      <c r="Z21" s="36">
        <v>5.0</v>
      </c>
      <c r="AA21" s="36">
        <v>25.0</v>
      </c>
      <c r="AB21" s="38"/>
      <c r="AC21" s="38"/>
      <c r="AD21" s="38"/>
      <c r="AE21" s="38"/>
      <c r="AF21" s="38"/>
      <c r="AG21" s="38"/>
      <c r="AH21" s="40">
        <v>14.0</v>
      </c>
      <c r="AI21" s="40">
        <v>75.0</v>
      </c>
      <c r="AJ21" s="40">
        <v>89.0</v>
      </c>
      <c r="AK21" s="38"/>
      <c r="AL21" s="38"/>
      <c r="AM21" s="52"/>
      <c r="AN21" s="36">
        <v>1.0</v>
      </c>
      <c r="AO21" s="36">
        <v>42.0</v>
      </c>
      <c r="AP21" s="40">
        <v>43.0</v>
      </c>
      <c r="AQ21" s="38"/>
      <c r="AR21" s="38"/>
      <c r="AS21" s="28"/>
      <c r="AT21" s="28"/>
      <c r="AU21" s="28"/>
      <c r="AV21" s="28"/>
    </row>
    <row r="22" ht="15.75" customHeight="1">
      <c r="A22" s="28">
        <v>9.0</v>
      </c>
      <c r="B22" s="36" t="s">
        <v>128</v>
      </c>
      <c r="C22" s="37">
        <v>140805.0</v>
      </c>
      <c r="D22" s="36" t="s">
        <v>135</v>
      </c>
      <c r="E22" s="39"/>
      <c r="F22" s="36" t="s">
        <v>103</v>
      </c>
      <c r="G22" s="36">
        <v>704.0</v>
      </c>
      <c r="H22" s="36">
        <v>2022.0</v>
      </c>
      <c r="I22" s="36">
        <v>3.0</v>
      </c>
      <c r="J22" s="36">
        <v>1.0</v>
      </c>
      <c r="K22" s="36">
        <v>1.0</v>
      </c>
      <c r="L22" s="36">
        <v>4.0</v>
      </c>
      <c r="M22" s="36">
        <v>15.0</v>
      </c>
      <c r="N22" s="36">
        <v>167.0</v>
      </c>
      <c r="O22" s="40">
        <v>182.0</v>
      </c>
      <c r="P22" s="36">
        <v>100.0</v>
      </c>
      <c r="Q22" s="38"/>
      <c r="R22" s="36">
        <v>0.0</v>
      </c>
      <c r="S22" s="36">
        <v>17.0</v>
      </c>
      <c r="T22" s="38"/>
      <c r="U22" s="38"/>
      <c r="V22" s="36">
        <v>0.0</v>
      </c>
      <c r="W22" s="36">
        <v>6.0</v>
      </c>
      <c r="X22" s="36">
        <v>2.0</v>
      </c>
      <c r="Y22" s="36">
        <v>7.0</v>
      </c>
      <c r="Z22" s="36">
        <v>1.0</v>
      </c>
      <c r="AA22" s="36">
        <v>6.0</v>
      </c>
      <c r="AB22" s="38"/>
      <c r="AC22" s="38"/>
      <c r="AD22" s="38"/>
      <c r="AE22" s="38"/>
      <c r="AF22" s="38"/>
      <c r="AG22" s="38"/>
      <c r="AH22" s="40">
        <v>3.0</v>
      </c>
      <c r="AI22" s="40">
        <v>36.0</v>
      </c>
      <c r="AJ22" s="40">
        <v>39.0</v>
      </c>
      <c r="AK22" s="38"/>
      <c r="AL22" s="38"/>
      <c r="AM22" s="52"/>
      <c r="AN22" s="36">
        <v>1.0</v>
      </c>
      <c r="AO22" s="36">
        <v>6.0</v>
      </c>
      <c r="AP22" s="40">
        <v>7.0</v>
      </c>
      <c r="AQ22" s="38"/>
      <c r="AR22" s="38"/>
      <c r="AS22" s="28"/>
      <c r="AT22" s="28"/>
      <c r="AU22" s="28"/>
      <c r="AV22" s="28"/>
    </row>
    <row r="23" ht="15.75" customHeight="1">
      <c r="A23" s="28">
        <v>10.0</v>
      </c>
      <c r="B23" s="36" t="s">
        <v>136</v>
      </c>
      <c r="C23" s="39"/>
      <c r="D23" s="36" t="s">
        <v>137</v>
      </c>
      <c r="E23" s="39"/>
      <c r="F23" s="36" t="s">
        <v>103</v>
      </c>
      <c r="G23" s="36">
        <v>704.0</v>
      </c>
      <c r="H23" s="36">
        <v>2022.0</v>
      </c>
      <c r="I23" s="36">
        <v>3.0</v>
      </c>
      <c r="J23" s="36">
        <v>1.0</v>
      </c>
      <c r="K23" s="36">
        <v>1.0</v>
      </c>
      <c r="L23" s="36">
        <v>4.0</v>
      </c>
      <c r="M23" s="36">
        <v>12.0</v>
      </c>
      <c r="N23" s="36">
        <v>161.0</v>
      </c>
      <c r="O23" s="40">
        <v>173.0</v>
      </c>
      <c r="P23" s="36">
        <v>100.0</v>
      </c>
      <c r="Q23" s="38"/>
      <c r="R23" s="36">
        <v>1.0</v>
      </c>
      <c r="S23" s="36">
        <v>34.0</v>
      </c>
      <c r="T23" s="38"/>
      <c r="U23" s="38"/>
      <c r="V23" s="36">
        <v>5.0</v>
      </c>
      <c r="W23" s="36">
        <v>37.0</v>
      </c>
      <c r="X23" s="36">
        <v>1.0</v>
      </c>
      <c r="Y23" s="36">
        <v>18.0</v>
      </c>
      <c r="Z23" s="36">
        <v>0.0</v>
      </c>
      <c r="AA23" s="36">
        <v>0.0</v>
      </c>
      <c r="AB23" s="38"/>
      <c r="AC23" s="38"/>
      <c r="AD23" s="38"/>
      <c r="AE23" s="38"/>
      <c r="AF23" s="38"/>
      <c r="AG23" s="38"/>
      <c r="AH23" s="40">
        <v>7.0</v>
      </c>
      <c r="AI23" s="40">
        <v>89.0</v>
      </c>
      <c r="AJ23" s="40">
        <v>96.0</v>
      </c>
      <c r="AK23" s="38"/>
      <c r="AL23" s="38"/>
      <c r="AM23" s="52"/>
      <c r="AN23" s="36">
        <v>0.0</v>
      </c>
      <c r="AO23" s="36">
        <v>0.0</v>
      </c>
      <c r="AP23" s="40">
        <v>0.0</v>
      </c>
      <c r="AQ23" s="38"/>
      <c r="AR23" s="38"/>
      <c r="AS23" s="28"/>
      <c r="AT23" s="28"/>
      <c r="AU23" s="28"/>
      <c r="AV23" s="28"/>
    </row>
    <row r="24" ht="15.75" customHeight="1">
      <c r="A24" s="28">
        <v>11.0</v>
      </c>
      <c r="B24" s="36" t="s">
        <v>136</v>
      </c>
      <c r="C24" s="39"/>
      <c r="D24" s="36" t="s">
        <v>138</v>
      </c>
      <c r="E24" s="39"/>
      <c r="F24" s="36" t="s">
        <v>103</v>
      </c>
      <c r="G24" s="36">
        <v>704.0</v>
      </c>
      <c r="H24" s="36">
        <v>2022.0</v>
      </c>
      <c r="I24" s="36">
        <v>3.0</v>
      </c>
      <c r="J24" s="36">
        <v>1.0</v>
      </c>
      <c r="K24" s="36">
        <v>1.0</v>
      </c>
      <c r="L24" s="36">
        <v>4.0</v>
      </c>
      <c r="M24" s="36">
        <v>15.0</v>
      </c>
      <c r="N24" s="36">
        <v>158.0</v>
      </c>
      <c r="O24" s="40">
        <v>173.0</v>
      </c>
      <c r="P24" s="36">
        <v>100.0</v>
      </c>
      <c r="Q24" s="38"/>
      <c r="R24" s="36">
        <v>7.0</v>
      </c>
      <c r="S24" s="36">
        <v>24.0</v>
      </c>
      <c r="T24" s="38"/>
      <c r="U24" s="38"/>
      <c r="V24" s="36">
        <v>0.0</v>
      </c>
      <c r="W24" s="36">
        <v>2.0</v>
      </c>
      <c r="X24" s="36">
        <v>7.0</v>
      </c>
      <c r="Y24" s="36">
        <v>12.0</v>
      </c>
      <c r="Z24" s="36">
        <v>0.0</v>
      </c>
      <c r="AA24" s="36">
        <v>0.0</v>
      </c>
      <c r="AB24" s="38"/>
      <c r="AC24" s="38"/>
      <c r="AD24" s="38"/>
      <c r="AE24" s="38"/>
      <c r="AF24" s="38"/>
      <c r="AG24" s="38"/>
      <c r="AH24" s="40">
        <v>14.0</v>
      </c>
      <c r="AI24" s="40">
        <v>38.0</v>
      </c>
      <c r="AJ24" s="40">
        <v>52.0</v>
      </c>
      <c r="AK24" s="38"/>
      <c r="AL24" s="38"/>
      <c r="AM24" s="52"/>
      <c r="AN24" s="36">
        <v>0.0</v>
      </c>
      <c r="AO24" s="36">
        <v>0.0</v>
      </c>
      <c r="AP24" s="40">
        <v>0.0</v>
      </c>
      <c r="AQ24" s="38"/>
      <c r="AR24" s="38"/>
      <c r="AS24" s="28"/>
      <c r="AT24" s="28"/>
      <c r="AU24" s="28"/>
      <c r="AV24" s="28"/>
    </row>
    <row r="25" ht="15.75" customHeight="1">
      <c r="A25" s="28">
        <v>12.0</v>
      </c>
      <c r="B25" s="36" t="s">
        <v>139</v>
      </c>
      <c r="C25" s="37">
        <v>140101.0</v>
      </c>
      <c r="D25" s="38"/>
      <c r="E25" s="39"/>
      <c r="F25" s="36" t="s">
        <v>103</v>
      </c>
      <c r="G25" s="36">
        <v>704.0</v>
      </c>
      <c r="H25" s="36">
        <v>2022.0</v>
      </c>
      <c r="I25" s="36">
        <v>3.0</v>
      </c>
      <c r="J25" s="36">
        <v>1.0</v>
      </c>
      <c r="K25" s="36">
        <v>1.0</v>
      </c>
      <c r="L25" s="36">
        <v>4.0</v>
      </c>
      <c r="M25" s="36">
        <v>0.0</v>
      </c>
      <c r="N25" s="36">
        <v>164.0</v>
      </c>
      <c r="O25" s="40">
        <v>164.0</v>
      </c>
      <c r="P25" s="36">
        <v>100.0</v>
      </c>
      <c r="Q25" s="38"/>
      <c r="R25" s="36">
        <v>11.0</v>
      </c>
      <c r="S25" s="36">
        <v>32.0</v>
      </c>
      <c r="T25" s="38"/>
      <c r="U25" s="38"/>
      <c r="V25" s="36">
        <v>15.0</v>
      </c>
      <c r="W25" s="36">
        <v>66.0</v>
      </c>
      <c r="X25" s="36">
        <v>11.0</v>
      </c>
      <c r="Y25" s="36">
        <v>64.0</v>
      </c>
      <c r="Z25" s="36">
        <v>8.0</v>
      </c>
      <c r="AA25" s="36">
        <v>55.0</v>
      </c>
      <c r="AB25" s="38"/>
      <c r="AC25" s="38"/>
      <c r="AD25" s="38"/>
      <c r="AE25" s="38"/>
      <c r="AF25" s="38"/>
      <c r="AG25" s="38"/>
      <c r="AH25" s="40">
        <v>45.0</v>
      </c>
      <c r="AI25" s="40">
        <v>217.0</v>
      </c>
      <c r="AJ25" s="40">
        <v>262.0</v>
      </c>
      <c r="AK25" s="38"/>
      <c r="AL25" s="38"/>
      <c r="AM25" s="52"/>
      <c r="AN25" s="36">
        <v>8.0</v>
      </c>
      <c r="AO25" s="36">
        <v>96.0</v>
      </c>
      <c r="AP25" s="40">
        <v>104.0</v>
      </c>
      <c r="AQ25" s="38"/>
      <c r="AR25" s="38"/>
      <c r="AS25" s="28"/>
      <c r="AT25" s="28"/>
      <c r="AU25" s="28"/>
      <c r="AV25" s="28"/>
    </row>
    <row r="26" ht="15.75" customHeight="1">
      <c r="A26" s="28">
        <v>13.0</v>
      </c>
      <c r="B26" s="36" t="s">
        <v>140</v>
      </c>
      <c r="C26" s="39"/>
      <c r="D26" s="38"/>
      <c r="E26" s="39"/>
      <c r="F26" s="36" t="s">
        <v>103</v>
      </c>
      <c r="G26" s="36">
        <v>704.0</v>
      </c>
      <c r="H26" s="36">
        <v>2022.0</v>
      </c>
      <c r="I26" s="36">
        <v>3.0</v>
      </c>
      <c r="J26" s="36">
        <v>1.0</v>
      </c>
      <c r="K26" s="36">
        <v>1.0</v>
      </c>
      <c r="L26" s="36">
        <v>4.0</v>
      </c>
      <c r="M26" s="36">
        <v>0.0</v>
      </c>
      <c r="N26" s="36">
        <v>170.0</v>
      </c>
      <c r="O26" s="40">
        <v>170.0</v>
      </c>
      <c r="P26" s="36">
        <v>100.0</v>
      </c>
      <c r="Q26" s="38"/>
      <c r="R26" s="36">
        <v>10.0</v>
      </c>
      <c r="S26" s="36">
        <v>81.0</v>
      </c>
      <c r="T26" s="38"/>
      <c r="U26" s="38"/>
      <c r="V26" s="36">
        <v>2.0</v>
      </c>
      <c r="W26" s="36">
        <v>51.0</v>
      </c>
      <c r="X26" s="36">
        <v>2.0</v>
      </c>
      <c r="Y26" s="36">
        <v>28.0</v>
      </c>
      <c r="Z26" s="36">
        <v>0.0</v>
      </c>
      <c r="AA26" s="36">
        <v>0.0</v>
      </c>
      <c r="AB26" s="38"/>
      <c r="AC26" s="38"/>
      <c r="AD26" s="38"/>
      <c r="AE26" s="38"/>
      <c r="AF26" s="38"/>
      <c r="AG26" s="38"/>
      <c r="AH26" s="40">
        <v>14.0</v>
      </c>
      <c r="AI26" s="40">
        <v>160.0</v>
      </c>
      <c r="AJ26" s="40">
        <v>174.0</v>
      </c>
      <c r="AK26" s="38"/>
      <c r="AL26" s="38"/>
      <c r="AM26" s="52"/>
      <c r="AN26" s="36">
        <v>0.0</v>
      </c>
      <c r="AO26" s="36">
        <v>0.0</v>
      </c>
      <c r="AP26" s="40">
        <v>0.0</v>
      </c>
      <c r="AQ26" s="38"/>
      <c r="AR26" s="38"/>
      <c r="AS26" s="28"/>
      <c r="AT26" s="28"/>
      <c r="AU26" s="28"/>
      <c r="AV26" s="28"/>
    </row>
    <row r="27" ht="15.75" customHeight="1">
      <c r="A27" s="28">
        <v>14.0</v>
      </c>
      <c r="B27" s="36" t="s">
        <v>141</v>
      </c>
      <c r="C27" s="37">
        <v>140108.0</v>
      </c>
      <c r="D27" s="36" t="s">
        <v>142</v>
      </c>
      <c r="E27" s="37">
        <v>140403.0</v>
      </c>
      <c r="F27" s="36" t="s">
        <v>103</v>
      </c>
      <c r="G27" s="36">
        <v>704.0</v>
      </c>
      <c r="H27" s="36">
        <v>2022.0</v>
      </c>
      <c r="I27" s="36">
        <v>3.0</v>
      </c>
      <c r="J27" s="36">
        <v>1.0</v>
      </c>
      <c r="K27" s="36">
        <v>1.0</v>
      </c>
      <c r="L27" s="36">
        <v>4.0</v>
      </c>
      <c r="M27" s="36">
        <v>0.0</v>
      </c>
      <c r="N27" s="36">
        <v>173.0</v>
      </c>
      <c r="O27" s="40">
        <v>173.0</v>
      </c>
      <c r="P27" s="36">
        <v>100.0</v>
      </c>
      <c r="Q27" s="38"/>
      <c r="R27" s="36">
        <v>15.0</v>
      </c>
      <c r="S27" s="36">
        <v>24.0</v>
      </c>
      <c r="T27" s="38"/>
      <c r="U27" s="38"/>
      <c r="V27" s="36">
        <v>9.0</v>
      </c>
      <c r="W27" s="36">
        <v>36.0</v>
      </c>
      <c r="X27" s="36">
        <v>21.0</v>
      </c>
      <c r="Y27" s="36">
        <v>73.0</v>
      </c>
      <c r="Z27" s="36">
        <v>12.0</v>
      </c>
      <c r="AA27" s="36">
        <v>41.0</v>
      </c>
      <c r="AB27" s="38"/>
      <c r="AC27" s="38"/>
      <c r="AD27" s="38"/>
      <c r="AE27" s="38"/>
      <c r="AF27" s="38"/>
      <c r="AG27" s="38"/>
      <c r="AH27" s="40">
        <v>57.0</v>
      </c>
      <c r="AI27" s="40">
        <v>174.0</v>
      </c>
      <c r="AJ27" s="40">
        <v>231.0</v>
      </c>
      <c r="AK27" s="38"/>
      <c r="AL27" s="38"/>
      <c r="AM27" s="52"/>
      <c r="AN27" s="36">
        <v>7.0</v>
      </c>
      <c r="AO27" s="36">
        <v>20.0</v>
      </c>
      <c r="AP27" s="40">
        <v>27.0</v>
      </c>
      <c r="AQ27" s="38"/>
      <c r="AR27" s="38"/>
      <c r="AS27" s="28"/>
      <c r="AT27" s="28"/>
      <c r="AU27" s="28"/>
      <c r="AV27" s="28"/>
    </row>
    <row r="28" ht="15.75" customHeight="1">
      <c r="A28" s="28">
        <v>15.0</v>
      </c>
      <c r="B28" s="36" t="s">
        <v>141</v>
      </c>
      <c r="C28" s="37">
        <v>140108.0</v>
      </c>
      <c r="D28" s="36" t="s">
        <v>143</v>
      </c>
      <c r="E28" s="37">
        <v>140414.0</v>
      </c>
      <c r="F28" s="36" t="s">
        <v>103</v>
      </c>
      <c r="G28" s="36">
        <v>704.0</v>
      </c>
      <c r="H28" s="36">
        <v>2022.0</v>
      </c>
      <c r="I28" s="36">
        <v>3.0</v>
      </c>
      <c r="J28" s="36">
        <v>1.0</v>
      </c>
      <c r="K28" s="36">
        <v>1.0</v>
      </c>
      <c r="L28" s="36">
        <v>4.0</v>
      </c>
      <c r="M28" s="36">
        <v>0.0</v>
      </c>
      <c r="N28" s="36">
        <v>170.0</v>
      </c>
      <c r="O28" s="40">
        <v>170.0</v>
      </c>
      <c r="P28" s="36">
        <v>100.0</v>
      </c>
      <c r="Q28" s="38"/>
      <c r="R28" s="36">
        <v>11.0</v>
      </c>
      <c r="S28" s="36">
        <v>33.0</v>
      </c>
      <c r="T28" s="38"/>
      <c r="U28" s="38"/>
      <c r="V28" s="36">
        <v>7.0</v>
      </c>
      <c r="W28" s="36">
        <v>36.0</v>
      </c>
      <c r="X28" s="36">
        <v>4.0</v>
      </c>
      <c r="Y28" s="36">
        <v>25.0</v>
      </c>
      <c r="Z28" s="36">
        <v>2.0</v>
      </c>
      <c r="AA28" s="36">
        <v>8.0</v>
      </c>
      <c r="AB28" s="38"/>
      <c r="AC28" s="38"/>
      <c r="AD28" s="38"/>
      <c r="AE28" s="38"/>
      <c r="AF28" s="38"/>
      <c r="AG28" s="38"/>
      <c r="AH28" s="40">
        <v>24.0</v>
      </c>
      <c r="AI28" s="40">
        <v>102.0</v>
      </c>
      <c r="AJ28" s="40">
        <v>126.0</v>
      </c>
      <c r="AK28" s="38"/>
      <c r="AL28" s="38"/>
      <c r="AM28" s="52"/>
      <c r="AN28" s="36">
        <v>9.0</v>
      </c>
      <c r="AO28" s="36">
        <v>32.0</v>
      </c>
      <c r="AP28" s="40">
        <v>41.0</v>
      </c>
      <c r="AQ28" s="38"/>
      <c r="AR28" s="38"/>
      <c r="AS28" s="28"/>
      <c r="AT28" s="28"/>
      <c r="AU28" s="28"/>
      <c r="AV28" s="28"/>
    </row>
    <row r="29" ht="15.75" customHeight="1">
      <c r="A29" s="28">
        <v>16.0</v>
      </c>
      <c r="B29" s="36" t="s">
        <v>141</v>
      </c>
      <c r="C29" s="37">
        <v>140108.0</v>
      </c>
      <c r="D29" s="36" t="s">
        <v>97</v>
      </c>
      <c r="E29" s="37">
        <v>140404.0</v>
      </c>
      <c r="F29" s="36" t="s">
        <v>103</v>
      </c>
      <c r="G29" s="36">
        <v>704.0</v>
      </c>
      <c r="H29" s="36">
        <v>2022.0</v>
      </c>
      <c r="I29" s="36">
        <v>3.0</v>
      </c>
      <c r="J29" s="36">
        <v>1.0</v>
      </c>
      <c r="K29" s="36">
        <v>1.0</v>
      </c>
      <c r="L29" s="36">
        <v>4.0</v>
      </c>
      <c r="M29" s="36">
        <v>0.0</v>
      </c>
      <c r="N29" s="36">
        <v>166.0</v>
      </c>
      <c r="O29" s="40">
        <v>166.0</v>
      </c>
      <c r="P29" s="36">
        <v>100.0</v>
      </c>
      <c r="Q29" s="38"/>
      <c r="R29" s="36">
        <v>26.0</v>
      </c>
      <c r="S29" s="36">
        <v>61.0</v>
      </c>
      <c r="T29" s="38"/>
      <c r="U29" s="38"/>
      <c r="V29" s="36">
        <v>18.0</v>
      </c>
      <c r="W29" s="36">
        <v>48.0</v>
      </c>
      <c r="X29" s="36">
        <v>6.0</v>
      </c>
      <c r="Y29" s="36">
        <v>24.0</v>
      </c>
      <c r="Z29" s="36">
        <v>4.0</v>
      </c>
      <c r="AA29" s="36">
        <v>14.0</v>
      </c>
      <c r="AB29" s="38"/>
      <c r="AC29" s="38"/>
      <c r="AD29" s="38"/>
      <c r="AE29" s="38"/>
      <c r="AF29" s="38"/>
      <c r="AG29" s="38"/>
      <c r="AH29" s="40">
        <v>54.0</v>
      </c>
      <c r="AI29" s="40">
        <v>147.0</v>
      </c>
      <c r="AJ29" s="40">
        <v>201.0</v>
      </c>
      <c r="AK29" s="38"/>
      <c r="AL29" s="38"/>
      <c r="AM29" s="52"/>
      <c r="AN29" s="36">
        <v>11.0</v>
      </c>
      <c r="AO29" s="36">
        <v>17.0</v>
      </c>
      <c r="AP29" s="40">
        <v>28.0</v>
      </c>
      <c r="AQ29" s="38"/>
      <c r="AR29" s="38"/>
      <c r="AS29" s="28"/>
      <c r="AT29" s="28"/>
      <c r="AU29" s="28"/>
      <c r="AV29" s="28"/>
    </row>
    <row r="30" ht="15.75" customHeight="1">
      <c r="A30" s="28">
        <v>17.0</v>
      </c>
      <c r="B30" s="36" t="s">
        <v>141</v>
      </c>
      <c r="C30" s="37">
        <v>140108.0</v>
      </c>
      <c r="D30" s="36" t="s">
        <v>144</v>
      </c>
      <c r="E30" s="37">
        <v>140423.0</v>
      </c>
      <c r="F30" s="36" t="s">
        <v>103</v>
      </c>
      <c r="G30" s="36">
        <v>704.0</v>
      </c>
      <c r="H30" s="36">
        <v>2022.0</v>
      </c>
      <c r="I30" s="36">
        <v>3.0</v>
      </c>
      <c r="J30" s="36">
        <v>1.0</v>
      </c>
      <c r="K30" s="36">
        <v>1.0</v>
      </c>
      <c r="L30" s="36">
        <v>4.0</v>
      </c>
      <c r="M30" s="36">
        <v>14.0</v>
      </c>
      <c r="N30" s="36">
        <v>166.0</v>
      </c>
      <c r="O30" s="40">
        <v>180.0</v>
      </c>
      <c r="P30" s="36">
        <v>100.0</v>
      </c>
      <c r="Q30" s="38"/>
      <c r="R30" s="36">
        <v>22.0</v>
      </c>
      <c r="S30" s="36">
        <v>73.0</v>
      </c>
      <c r="T30" s="38"/>
      <c r="U30" s="38"/>
      <c r="V30" s="36">
        <v>14.0</v>
      </c>
      <c r="W30" s="36">
        <v>39.0</v>
      </c>
      <c r="X30" s="36">
        <v>12.0</v>
      </c>
      <c r="Y30" s="36">
        <v>19.0</v>
      </c>
      <c r="Z30" s="36">
        <v>3.0</v>
      </c>
      <c r="AA30" s="36">
        <v>16.0</v>
      </c>
      <c r="AB30" s="38"/>
      <c r="AC30" s="38"/>
      <c r="AD30" s="38"/>
      <c r="AE30" s="38"/>
      <c r="AF30" s="38"/>
      <c r="AG30" s="38"/>
      <c r="AH30" s="40">
        <v>51.0</v>
      </c>
      <c r="AI30" s="40">
        <v>147.0</v>
      </c>
      <c r="AJ30" s="40">
        <v>198.0</v>
      </c>
      <c r="AK30" s="38"/>
      <c r="AL30" s="38"/>
      <c r="AM30" s="52"/>
      <c r="AN30" s="36">
        <v>7.0</v>
      </c>
      <c r="AO30" s="36">
        <v>14.0</v>
      </c>
      <c r="AP30" s="40">
        <v>21.0</v>
      </c>
      <c r="AQ30" s="38"/>
      <c r="AR30" s="38"/>
      <c r="AS30" s="28"/>
      <c r="AT30" s="28"/>
      <c r="AU30" s="28"/>
      <c r="AV30" s="28"/>
    </row>
    <row r="31" ht="15.75" customHeight="1">
      <c r="A31" s="28">
        <v>18.0</v>
      </c>
      <c r="B31" s="36" t="s">
        <v>141</v>
      </c>
      <c r="C31" s="37">
        <v>140108.0</v>
      </c>
      <c r="D31" s="36" t="s">
        <v>145</v>
      </c>
      <c r="E31" s="37">
        <v>140424.0</v>
      </c>
      <c r="F31" s="36" t="s">
        <v>103</v>
      </c>
      <c r="G31" s="36">
        <v>704.0</v>
      </c>
      <c r="H31" s="36">
        <v>2022.0</v>
      </c>
      <c r="I31" s="36">
        <v>3.0</v>
      </c>
      <c r="J31" s="36">
        <v>1.0</v>
      </c>
      <c r="K31" s="36">
        <v>1.0</v>
      </c>
      <c r="L31" s="36">
        <v>4.0</v>
      </c>
      <c r="M31" s="36">
        <v>0.0</v>
      </c>
      <c r="N31" s="36">
        <v>173.0</v>
      </c>
      <c r="O31" s="40">
        <v>173.0</v>
      </c>
      <c r="P31" s="36">
        <v>100.0</v>
      </c>
      <c r="Q31" s="38"/>
      <c r="R31" s="36">
        <v>13.0</v>
      </c>
      <c r="S31" s="36">
        <v>28.0</v>
      </c>
      <c r="T31" s="38"/>
      <c r="U31" s="38"/>
      <c r="V31" s="36">
        <v>9.0</v>
      </c>
      <c r="W31" s="36">
        <v>21.0</v>
      </c>
      <c r="X31" s="36">
        <v>9.0</v>
      </c>
      <c r="Y31" s="36">
        <v>26.0</v>
      </c>
      <c r="Z31" s="36">
        <v>12.0</v>
      </c>
      <c r="AA31" s="36">
        <v>23.0</v>
      </c>
      <c r="AB31" s="38"/>
      <c r="AC31" s="38"/>
      <c r="AD31" s="38"/>
      <c r="AE31" s="38"/>
      <c r="AF31" s="38"/>
      <c r="AG31" s="38"/>
      <c r="AH31" s="40">
        <v>43.0</v>
      </c>
      <c r="AI31" s="40">
        <v>98.0</v>
      </c>
      <c r="AJ31" s="40">
        <v>141.0</v>
      </c>
      <c r="AK31" s="38"/>
      <c r="AL31" s="38"/>
      <c r="AM31" s="52"/>
      <c r="AN31" s="36">
        <v>10.0</v>
      </c>
      <c r="AO31" s="36">
        <v>22.0</v>
      </c>
      <c r="AP31" s="40">
        <v>32.0</v>
      </c>
      <c r="AQ31" s="38"/>
      <c r="AR31" s="38"/>
      <c r="AS31" s="28"/>
      <c r="AT31" s="28"/>
      <c r="AU31" s="28"/>
      <c r="AV31" s="28"/>
    </row>
    <row r="32" ht="15.75" customHeight="1">
      <c r="A32" s="28">
        <v>19.0</v>
      </c>
      <c r="B32" s="36" t="s">
        <v>141</v>
      </c>
      <c r="C32" s="37">
        <v>140108.0</v>
      </c>
      <c r="D32" s="36" t="s">
        <v>146</v>
      </c>
      <c r="E32" s="37">
        <v>140419.0</v>
      </c>
      <c r="F32" s="36" t="s">
        <v>103</v>
      </c>
      <c r="G32" s="36">
        <v>18.0</v>
      </c>
      <c r="H32" s="36">
        <v>2014.0</v>
      </c>
      <c r="I32" s="36">
        <v>3.0</v>
      </c>
      <c r="J32" s="36">
        <v>1.0</v>
      </c>
      <c r="K32" s="36">
        <v>1.0</v>
      </c>
      <c r="L32" s="36">
        <v>4.0</v>
      </c>
      <c r="M32" s="36">
        <v>0.0</v>
      </c>
      <c r="N32" s="36">
        <v>200.0</v>
      </c>
      <c r="O32" s="40">
        <v>200.0</v>
      </c>
      <c r="P32" s="36">
        <v>100.0</v>
      </c>
      <c r="Q32" s="38"/>
      <c r="R32" s="36">
        <v>0.0</v>
      </c>
      <c r="S32" s="36">
        <v>0.0</v>
      </c>
      <c r="T32" s="38"/>
      <c r="U32" s="38"/>
      <c r="V32" s="36">
        <v>0.0</v>
      </c>
      <c r="W32" s="36">
        <v>0.0</v>
      </c>
      <c r="X32" s="36">
        <v>0.0</v>
      </c>
      <c r="Y32" s="36">
        <v>0.0</v>
      </c>
      <c r="Z32" s="36">
        <v>0.0</v>
      </c>
      <c r="AA32" s="36">
        <v>0.0</v>
      </c>
      <c r="AB32" s="38"/>
      <c r="AC32" s="38"/>
      <c r="AD32" s="38"/>
      <c r="AE32" s="38"/>
      <c r="AF32" s="38"/>
      <c r="AG32" s="38"/>
      <c r="AH32" s="40">
        <v>0.0</v>
      </c>
      <c r="AI32" s="40">
        <v>0.0</v>
      </c>
      <c r="AJ32" s="40">
        <v>0.0</v>
      </c>
      <c r="AK32" s="38"/>
      <c r="AL32" s="38"/>
      <c r="AM32" s="52"/>
      <c r="AN32" s="36">
        <v>0.0</v>
      </c>
      <c r="AO32" s="36">
        <v>0.0</v>
      </c>
      <c r="AP32" s="40">
        <v>0.0</v>
      </c>
      <c r="AQ32" s="38"/>
      <c r="AR32" s="38"/>
      <c r="AS32" s="28"/>
      <c r="AT32" s="28"/>
      <c r="AU32" s="28"/>
      <c r="AV32" s="28"/>
    </row>
    <row r="33" ht="15.75" customHeight="1">
      <c r="A33" s="28">
        <v>20.0</v>
      </c>
      <c r="B33" s="36" t="s">
        <v>147</v>
      </c>
      <c r="C33" s="39"/>
      <c r="D33" s="38"/>
      <c r="E33" s="39"/>
      <c r="F33" s="36" t="s">
        <v>103</v>
      </c>
      <c r="G33" s="36">
        <v>704.0</v>
      </c>
      <c r="H33" s="36">
        <v>2022.0</v>
      </c>
      <c r="I33" s="36">
        <v>3.0</v>
      </c>
      <c r="J33" s="36">
        <v>1.0</v>
      </c>
      <c r="K33" s="36">
        <v>1.0</v>
      </c>
      <c r="L33" s="36">
        <v>4.0</v>
      </c>
      <c r="M33" s="36">
        <v>0.0</v>
      </c>
      <c r="N33" s="36">
        <v>173.0</v>
      </c>
      <c r="O33" s="40">
        <v>173.0</v>
      </c>
      <c r="P33" s="36">
        <v>100.0</v>
      </c>
      <c r="Q33" s="38"/>
      <c r="R33" s="36">
        <v>46.0</v>
      </c>
      <c r="S33" s="36">
        <v>47.0</v>
      </c>
      <c r="T33" s="38"/>
      <c r="U33" s="38"/>
      <c r="V33" s="36">
        <v>43.0</v>
      </c>
      <c r="W33" s="36">
        <v>58.0</v>
      </c>
      <c r="X33" s="36">
        <v>23.0</v>
      </c>
      <c r="Y33" s="36">
        <v>19.0</v>
      </c>
      <c r="Z33" s="36">
        <v>0.0</v>
      </c>
      <c r="AA33" s="36">
        <v>0.0</v>
      </c>
      <c r="AB33" s="38"/>
      <c r="AC33" s="38"/>
      <c r="AD33" s="38"/>
      <c r="AE33" s="38"/>
      <c r="AF33" s="38"/>
      <c r="AG33" s="38"/>
      <c r="AH33" s="40">
        <v>112.0</v>
      </c>
      <c r="AI33" s="40">
        <v>124.0</v>
      </c>
      <c r="AJ33" s="40">
        <v>236.0</v>
      </c>
      <c r="AK33" s="38"/>
      <c r="AL33" s="38"/>
      <c r="AM33" s="52"/>
      <c r="AN33" s="36">
        <v>0.0</v>
      </c>
      <c r="AO33" s="36">
        <v>0.0</v>
      </c>
      <c r="AP33" s="40">
        <v>0.0</v>
      </c>
      <c r="AQ33" s="38"/>
      <c r="AR33" s="38"/>
      <c r="AS33" s="28"/>
      <c r="AT33" s="28"/>
      <c r="AU33" s="28"/>
      <c r="AV33" s="28"/>
    </row>
    <row r="34" ht="15.75" customHeight="1">
      <c r="A34" s="28">
        <v>21.0</v>
      </c>
      <c r="B34" s="36" t="s">
        <v>148</v>
      </c>
      <c r="C34" s="37">
        <v>891301.0</v>
      </c>
      <c r="D34" s="38"/>
      <c r="E34" s="39"/>
      <c r="F34" s="36" t="s">
        <v>103</v>
      </c>
      <c r="G34" s="36">
        <v>704.0</v>
      </c>
      <c r="H34" s="36">
        <v>2022.0</v>
      </c>
      <c r="I34" s="36">
        <v>1.0</v>
      </c>
      <c r="J34" s="36">
        <v>1.0</v>
      </c>
      <c r="K34" s="36">
        <v>1.0</v>
      </c>
      <c r="L34" s="36">
        <v>4.0</v>
      </c>
      <c r="M34" s="36">
        <v>9.0</v>
      </c>
      <c r="N34" s="36">
        <v>175.0</v>
      </c>
      <c r="O34" s="40">
        <v>184.0</v>
      </c>
      <c r="P34" s="36">
        <v>100.0</v>
      </c>
      <c r="Q34" s="38"/>
      <c r="R34" s="36">
        <v>67.0</v>
      </c>
      <c r="S34" s="36">
        <v>42.0</v>
      </c>
      <c r="T34" s="38"/>
      <c r="U34" s="38"/>
      <c r="V34" s="36">
        <v>56.0</v>
      </c>
      <c r="W34" s="36">
        <v>64.0</v>
      </c>
      <c r="X34" s="36">
        <v>30.0</v>
      </c>
      <c r="Y34" s="36">
        <v>36.0</v>
      </c>
      <c r="Z34" s="36">
        <v>30.0</v>
      </c>
      <c r="AA34" s="36">
        <v>35.0</v>
      </c>
      <c r="AB34" s="38"/>
      <c r="AC34" s="38"/>
      <c r="AD34" s="38"/>
      <c r="AE34" s="38"/>
      <c r="AF34" s="38"/>
      <c r="AG34" s="38"/>
      <c r="AH34" s="40">
        <v>183.0</v>
      </c>
      <c r="AI34" s="40">
        <v>177.0</v>
      </c>
      <c r="AJ34" s="40">
        <v>360.0</v>
      </c>
      <c r="AK34" s="38"/>
      <c r="AL34" s="38"/>
      <c r="AM34" s="52"/>
      <c r="AN34" s="36">
        <v>30.0</v>
      </c>
      <c r="AO34" s="36">
        <v>31.0</v>
      </c>
      <c r="AP34" s="40">
        <v>61.0</v>
      </c>
      <c r="AQ34" s="38"/>
      <c r="AR34" s="38"/>
      <c r="AS34" s="28"/>
      <c r="AT34" s="28"/>
      <c r="AU34" s="28"/>
      <c r="AV34" s="28"/>
    </row>
    <row r="35" ht="15.75" customHeight="1">
      <c r="A35" s="28">
        <v>22.0</v>
      </c>
      <c r="B35" s="36" t="s">
        <v>149</v>
      </c>
      <c r="C35" s="37">
        <v>305201.0</v>
      </c>
      <c r="D35" s="38"/>
      <c r="E35" s="39"/>
      <c r="F35" s="36" t="s">
        <v>103</v>
      </c>
      <c r="G35" s="36">
        <v>704.0</v>
      </c>
      <c r="H35" s="36">
        <v>2022.0</v>
      </c>
      <c r="I35" s="36">
        <v>1.0</v>
      </c>
      <c r="J35" s="36">
        <v>1.0</v>
      </c>
      <c r="K35" s="36">
        <v>1.0</v>
      </c>
      <c r="L35" s="36">
        <v>4.0</v>
      </c>
      <c r="M35" s="36">
        <v>10.0</v>
      </c>
      <c r="N35" s="36">
        <v>125.0</v>
      </c>
      <c r="O35" s="40">
        <v>135.0</v>
      </c>
      <c r="P35" s="36">
        <v>100.0</v>
      </c>
      <c r="Q35" s="38"/>
      <c r="R35" s="36">
        <v>34.0</v>
      </c>
      <c r="S35" s="36">
        <v>157.0</v>
      </c>
      <c r="T35" s="38"/>
      <c r="U35" s="38"/>
      <c r="V35" s="36">
        <v>24.0</v>
      </c>
      <c r="W35" s="36">
        <v>129.0</v>
      </c>
      <c r="X35" s="36">
        <v>25.0</v>
      </c>
      <c r="Y35" s="36">
        <v>109.0</v>
      </c>
      <c r="Z35" s="36">
        <v>16.0</v>
      </c>
      <c r="AA35" s="36">
        <v>91.0</v>
      </c>
      <c r="AB35" s="38"/>
      <c r="AC35" s="38"/>
      <c r="AD35" s="38"/>
      <c r="AE35" s="38"/>
      <c r="AF35" s="38"/>
      <c r="AG35" s="38"/>
      <c r="AH35" s="40">
        <v>99.0</v>
      </c>
      <c r="AI35" s="40">
        <v>486.0</v>
      </c>
      <c r="AJ35" s="40">
        <v>585.0</v>
      </c>
      <c r="AK35" s="38"/>
      <c r="AL35" s="38"/>
      <c r="AM35" s="52"/>
      <c r="AN35" s="36">
        <v>19.0</v>
      </c>
      <c r="AO35" s="36">
        <v>80.0</v>
      </c>
      <c r="AP35" s="40">
        <v>99.0</v>
      </c>
      <c r="AQ35" s="38"/>
      <c r="AR35" s="38"/>
      <c r="AS35" s="28"/>
      <c r="AT35" s="28"/>
      <c r="AU35" s="28"/>
      <c r="AV35" s="28"/>
    </row>
    <row r="36" ht="15.75" customHeight="1">
      <c r="A36" s="28">
        <v>23.0</v>
      </c>
      <c r="B36" s="36" t="s">
        <v>150</v>
      </c>
      <c r="C36" s="37">
        <v>140403.0</v>
      </c>
      <c r="D36" s="38"/>
      <c r="E36" s="39"/>
      <c r="F36" s="36" t="s">
        <v>103</v>
      </c>
      <c r="G36" s="36">
        <v>704.0</v>
      </c>
      <c r="H36" s="36">
        <v>2022.0</v>
      </c>
      <c r="I36" s="36">
        <v>1.0</v>
      </c>
      <c r="J36" s="36">
        <v>1.0</v>
      </c>
      <c r="K36" s="36">
        <v>1.0</v>
      </c>
      <c r="L36" s="36">
        <v>4.0</v>
      </c>
      <c r="M36" s="36">
        <v>0.0</v>
      </c>
      <c r="N36" s="36">
        <v>143.0</v>
      </c>
      <c r="O36" s="40">
        <v>143.0</v>
      </c>
      <c r="P36" s="36">
        <v>100.0</v>
      </c>
      <c r="Q36" s="38"/>
      <c r="R36" s="36">
        <v>11.0</v>
      </c>
      <c r="S36" s="36">
        <v>38.0</v>
      </c>
      <c r="T36" s="38"/>
      <c r="U36" s="38"/>
      <c r="V36" s="36">
        <v>15.0</v>
      </c>
      <c r="W36" s="36">
        <v>28.0</v>
      </c>
      <c r="X36" s="36">
        <v>12.0</v>
      </c>
      <c r="Y36" s="36">
        <v>50.0</v>
      </c>
      <c r="Z36" s="36">
        <v>8.0</v>
      </c>
      <c r="AA36" s="36">
        <v>13.0</v>
      </c>
      <c r="AB36" s="38"/>
      <c r="AC36" s="38"/>
      <c r="AD36" s="38"/>
      <c r="AE36" s="38"/>
      <c r="AF36" s="38"/>
      <c r="AG36" s="38"/>
      <c r="AH36" s="40">
        <v>46.0</v>
      </c>
      <c r="AI36" s="40">
        <v>129.0</v>
      </c>
      <c r="AJ36" s="40">
        <v>175.0</v>
      </c>
      <c r="AK36" s="38"/>
      <c r="AL36" s="38"/>
      <c r="AM36" s="52"/>
      <c r="AN36" s="36">
        <v>6.0</v>
      </c>
      <c r="AO36" s="36">
        <v>32.0</v>
      </c>
      <c r="AP36" s="40">
        <v>38.0</v>
      </c>
      <c r="AQ36" s="38"/>
      <c r="AR36" s="38"/>
      <c r="AS36" s="28"/>
      <c r="AT36" s="28"/>
      <c r="AU36" s="28"/>
      <c r="AV36" s="28"/>
    </row>
    <row r="37" ht="15.75" customHeight="1">
      <c r="A37" s="28">
        <v>24.0</v>
      </c>
      <c r="B37" s="36" t="s">
        <v>151</v>
      </c>
      <c r="C37" s="37">
        <v>140414.0</v>
      </c>
      <c r="D37" s="38"/>
      <c r="E37" s="39"/>
      <c r="F37" s="36" t="s">
        <v>103</v>
      </c>
      <c r="G37" s="36">
        <v>704.0</v>
      </c>
      <c r="H37" s="36">
        <v>2022.0</v>
      </c>
      <c r="I37" s="36">
        <v>1.0</v>
      </c>
      <c r="J37" s="36">
        <v>1.0</v>
      </c>
      <c r="K37" s="36">
        <v>1.0</v>
      </c>
      <c r="L37" s="36">
        <v>4.0</v>
      </c>
      <c r="M37" s="36">
        <v>0.0</v>
      </c>
      <c r="N37" s="36">
        <v>137.0</v>
      </c>
      <c r="O37" s="40">
        <v>137.0</v>
      </c>
      <c r="P37" s="36">
        <v>100.0</v>
      </c>
      <c r="Q37" s="38"/>
      <c r="R37" s="36">
        <v>16.0</v>
      </c>
      <c r="S37" s="36">
        <v>30.0</v>
      </c>
      <c r="T37" s="38"/>
      <c r="U37" s="38"/>
      <c r="V37" s="36">
        <v>11.0</v>
      </c>
      <c r="W37" s="36">
        <v>33.0</v>
      </c>
      <c r="X37" s="36">
        <v>8.0</v>
      </c>
      <c r="Y37" s="36">
        <v>37.0</v>
      </c>
      <c r="Z37" s="36">
        <v>7.0</v>
      </c>
      <c r="AA37" s="36">
        <v>26.0</v>
      </c>
      <c r="AB37" s="38"/>
      <c r="AC37" s="38"/>
      <c r="AD37" s="38"/>
      <c r="AE37" s="38"/>
      <c r="AF37" s="38"/>
      <c r="AG37" s="38"/>
      <c r="AH37" s="40">
        <v>42.0</v>
      </c>
      <c r="AI37" s="40">
        <v>126.0</v>
      </c>
      <c r="AJ37" s="40">
        <v>168.0</v>
      </c>
      <c r="AK37" s="38"/>
      <c r="AL37" s="38"/>
      <c r="AM37" s="52"/>
      <c r="AN37" s="36">
        <v>7.0</v>
      </c>
      <c r="AO37" s="36">
        <v>25.0</v>
      </c>
      <c r="AP37" s="40">
        <v>32.0</v>
      </c>
      <c r="AQ37" s="38"/>
      <c r="AR37" s="38"/>
      <c r="AS37" s="28"/>
      <c r="AT37" s="28"/>
      <c r="AU37" s="28"/>
      <c r="AV37" s="28"/>
    </row>
    <row r="38" ht="15.75" customHeight="1">
      <c r="A38" s="28">
        <v>25.0</v>
      </c>
      <c r="B38" s="36" t="s">
        <v>152</v>
      </c>
      <c r="C38" s="37">
        <v>302201.0</v>
      </c>
      <c r="D38" s="38"/>
      <c r="E38" s="39"/>
      <c r="F38" s="36" t="s">
        <v>103</v>
      </c>
      <c r="G38" s="36">
        <v>704.0</v>
      </c>
      <c r="H38" s="36">
        <v>2022.0</v>
      </c>
      <c r="I38" s="36">
        <v>1.0</v>
      </c>
      <c r="J38" s="36">
        <v>1.0</v>
      </c>
      <c r="K38" s="36">
        <v>1.0</v>
      </c>
      <c r="L38" s="36">
        <v>4.0</v>
      </c>
      <c r="M38" s="36">
        <v>0.0</v>
      </c>
      <c r="N38" s="36">
        <v>113.0</v>
      </c>
      <c r="O38" s="40">
        <v>113.0</v>
      </c>
      <c r="P38" s="36">
        <v>100.0</v>
      </c>
      <c r="Q38" s="38"/>
      <c r="R38" s="36">
        <v>31.0</v>
      </c>
      <c r="S38" s="36">
        <v>53.0</v>
      </c>
      <c r="T38" s="38"/>
      <c r="U38" s="38"/>
      <c r="V38" s="36">
        <v>33.0</v>
      </c>
      <c r="W38" s="36">
        <v>50.0</v>
      </c>
      <c r="X38" s="36">
        <v>23.0</v>
      </c>
      <c r="Y38" s="36">
        <v>73.0</v>
      </c>
      <c r="Z38" s="36">
        <v>19.0</v>
      </c>
      <c r="AA38" s="36">
        <v>41.0</v>
      </c>
      <c r="AB38" s="38"/>
      <c r="AC38" s="38"/>
      <c r="AD38" s="38"/>
      <c r="AE38" s="38"/>
      <c r="AF38" s="38"/>
      <c r="AG38" s="38"/>
      <c r="AH38" s="40">
        <v>106.0</v>
      </c>
      <c r="AI38" s="40">
        <v>217.0</v>
      </c>
      <c r="AJ38" s="40">
        <v>323.0</v>
      </c>
      <c r="AK38" s="38"/>
      <c r="AL38" s="38"/>
      <c r="AM38" s="52"/>
      <c r="AN38" s="36">
        <v>18.0</v>
      </c>
      <c r="AO38" s="36">
        <v>35.0</v>
      </c>
      <c r="AP38" s="40">
        <v>53.0</v>
      </c>
      <c r="AQ38" s="38"/>
      <c r="AR38" s="38"/>
      <c r="AS38" s="28"/>
      <c r="AT38" s="28"/>
      <c r="AU38" s="28"/>
      <c r="AV38" s="28"/>
    </row>
    <row r="39" ht="15.75" customHeight="1">
      <c r="A39" s="28">
        <v>26.0</v>
      </c>
      <c r="B39" s="36" t="s">
        <v>153</v>
      </c>
      <c r="C39" s="37">
        <v>345201.0</v>
      </c>
      <c r="D39" s="38"/>
      <c r="E39" s="39"/>
      <c r="F39" s="36" t="s">
        <v>103</v>
      </c>
      <c r="G39" s="36">
        <v>704.0</v>
      </c>
      <c r="H39" s="36">
        <v>2022.0</v>
      </c>
      <c r="I39" s="36">
        <v>1.0</v>
      </c>
      <c r="J39" s="36">
        <v>1.0</v>
      </c>
      <c r="K39" s="36">
        <v>1.0</v>
      </c>
      <c r="L39" s="36">
        <v>4.0</v>
      </c>
      <c r="M39" s="36">
        <v>0.0</v>
      </c>
      <c r="N39" s="36">
        <v>149.0</v>
      </c>
      <c r="O39" s="40">
        <v>149.0</v>
      </c>
      <c r="P39" s="36">
        <v>100.0</v>
      </c>
      <c r="Q39" s="38"/>
      <c r="R39" s="36">
        <v>21.0</v>
      </c>
      <c r="S39" s="36">
        <v>79.0</v>
      </c>
      <c r="T39" s="38"/>
      <c r="U39" s="38"/>
      <c r="V39" s="36">
        <v>24.0</v>
      </c>
      <c r="W39" s="36">
        <v>72.0</v>
      </c>
      <c r="X39" s="36">
        <v>18.0</v>
      </c>
      <c r="Y39" s="36">
        <v>62.0</v>
      </c>
      <c r="Z39" s="36">
        <v>23.0</v>
      </c>
      <c r="AA39" s="36">
        <v>87.0</v>
      </c>
      <c r="AB39" s="38"/>
      <c r="AC39" s="38"/>
      <c r="AD39" s="38"/>
      <c r="AE39" s="38"/>
      <c r="AF39" s="38"/>
      <c r="AG39" s="38"/>
      <c r="AH39" s="40">
        <v>86.0</v>
      </c>
      <c r="AI39" s="40">
        <v>300.0</v>
      </c>
      <c r="AJ39" s="40">
        <v>386.0</v>
      </c>
      <c r="AK39" s="38"/>
      <c r="AL39" s="38"/>
      <c r="AM39" s="52"/>
      <c r="AN39" s="36">
        <v>18.0</v>
      </c>
      <c r="AO39" s="36">
        <v>70.0</v>
      </c>
      <c r="AP39" s="40">
        <v>88.0</v>
      </c>
      <c r="AQ39" s="38"/>
      <c r="AR39" s="38"/>
      <c r="AS39" s="28"/>
      <c r="AT39" s="28"/>
      <c r="AU39" s="28"/>
      <c r="AV39" s="28"/>
    </row>
    <row r="40" ht="15.75" customHeight="1">
      <c r="A40" s="28">
        <v>27.0</v>
      </c>
      <c r="B40" s="36" t="s">
        <v>154</v>
      </c>
      <c r="C40" s="37">
        <v>340101.0</v>
      </c>
      <c r="D40" s="36" t="s">
        <v>155</v>
      </c>
      <c r="E40" s="37">
        <v>343601.0</v>
      </c>
      <c r="F40" s="36" t="s">
        <v>103</v>
      </c>
      <c r="G40" s="36">
        <v>704.0</v>
      </c>
      <c r="H40" s="36">
        <v>2022.0</v>
      </c>
      <c r="I40" s="36">
        <v>1.0</v>
      </c>
      <c r="J40" s="36">
        <v>1.0</v>
      </c>
      <c r="K40" s="36">
        <v>1.0</v>
      </c>
      <c r="L40" s="36">
        <v>4.0</v>
      </c>
      <c r="M40" s="36">
        <v>0.0</v>
      </c>
      <c r="N40" s="36">
        <v>131.0</v>
      </c>
      <c r="O40" s="40">
        <v>131.0</v>
      </c>
      <c r="P40" s="36">
        <v>100.0</v>
      </c>
      <c r="Q40" s="38"/>
      <c r="R40" s="36">
        <v>24.0</v>
      </c>
      <c r="S40" s="36">
        <v>67.0</v>
      </c>
      <c r="T40" s="38"/>
      <c r="U40" s="38"/>
      <c r="V40" s="36">
        <v>12.0</v>
      </c>
      <c r="W40" s="36">
        <v>60.0</v>
      </c>
      <c r="X40" s="36">
        <v>16.0</v>
      </c>
      <c r="Y40" s="36">
        <v>40.0</v>
      </c>
      <c r="Z40" s="36">
        <v>7.0</v>
      </c>
      <c r="AA40" s="36">
        <v>45.0</v>
      </c>
      <c r="AB40" s="38"/>
      <c r="AC40" s="38"/>
      <c r="AD40" s="38"/>
      <c r="AE40" s="38"/>
      <c r="AF40" s="38"/>
      <c r="AG40" s="38"/>
      <c r="AH40" s="40">
        <v>59.0</v>
      </c>
      <c r="AI40" s="40">
        <v>212.0</v>
      </c>
      <c r="AJ40" s="40">
        <v>271.0</v>
      </c>
      <c r="AK40" s="38"/>
      <c r="AL40" s="38"/>
      <c r="AM40" s="52"/>
      <c r="AN40" s="36">
        <v>13.0</v>
      </c>
      <c r="AO40" s="36">
        <v>35.0</v>
      </c>
      <c r="AP40" s="40">
        <v>48.0</v>
      </c>
      <c r="AQ40" s="38"/>
      <c r="AR40" s="38"/>
      <c r="AS40" s="28"/>
      <c r="AT40" s="28"/>
      <c r="AU40" s="28"/>
      <c r="AV40" s="28"/>
    </row>
    <row r="41" ht="15.75" customHeight="1">
      <c r="A41" s="28">
        <v>28.0</v>
      </c>
      <c r="B41" s="36" t="s">
        <v>154</v>
      </c>
      <c r="C41" s="37">
        <v>340101.0</v>
      </c>
      <c r="D41" s="36" t="s">
        <v>156</v>
      </c>
      <c r="E41" s="37">
        <v>898201.0</v>
      </c>
      <c r="F41" s="36" t="s">
        <v>103</v>
      </c>
      <c r="G41" s="36">
        <v>704.0</v>
      </c>
      <c r="H41" s="36">
        <v>2022.0</v>
      </c>
      <c r="I41" s="36">
        <v>1.0</v>
      </c>
      <c r="J41" s="36">
        <v>1.0</v>
      </c>
      <c r="K41" s="36">
        <v>1.0</v>
      </c>
      <c r="L41" s="36">
        <v>4.0</v>
      </c>
      <c r="M41" s="36">
        <v>0.0</v>
      </c>
      <c r="N41" s="36">
        <v>131.0</v>
      </c>
      <c r="O41" s="40">
        <v>131.0</v>
      </c>
      <c r="P41" s="36">
        <v>100.0</v>
      </c>
      <c r="Q41" s="38"/>
      <c r="R41" s="36">
        <v>3.0</v>
      </c>
      <c r="S41" s="36">
        <v>1.0</v>
      </c>
      <c r="T41" s="38"/>
      <c r="U41" s="38"/>
      <c r="V41" s="36">
        <v>1.0</v>
      </c>
      <c r="W41" s="36">
        <v>14.0</v>
      </c>
      <c r="X41" s="36">
        <v>6.0</v>
      </c>
      <c r="Y41" s="36">
        <v>34.0</v>
      </c>
      <c r="Z41" s="36">
        <v>0.0</v>
      </c>
      <c r="AA41" s="36">
        <v>21.0</v>
      </c>
      <c r="AB41" s="38"/>
      <c r="AC41" s="38"/>
      <c r="AD41" s="38"/>
      <c r="AE41" s="38"/>
      <c r="AF41" s="38"/>
      <c r="AG41" s="38"/>
      <c r="AH41" s="40">
        <v>10.0</v>
      </c>
      <c r="AI41" s="40">
        <v>70.0</v>
      </c>
      <c r="AJ41" s="40">
        <v>80.0</v>
      </c>
      <c r="AK41" s="38"/>
      <c r="AL41" s="38"/>
      <c r="AM41" s="52"/>
      <c r="AN41" s="36">
        <v>9.0</v>
      </c>
      <c r="AO41" s="36">
        <v>36.0</v>
      </c>
      <c r="AP41" s="40">
        <v>45.0</v>
      </c>
      <c r="AQ41" s="38"/>
      <c r="AR41" s="38"/>
      <c r="AS41" s="28"/>
      <c r="AT41" s="28"/>
      <c r="AU41" s="28"/>
      <c r="AV41" s="28"/>
    </row>
    <row r="42" ht="15.75" customHeight="1">
      <c r="A42" s="28">
        <v>29.0</v>
      </c>
      <c r="B42" s="36" t="s">
        <v>154</v>
      </c>
      <c r="C42" s="37">
        <v>340101.0</v>
      </c>
      <c r="D42" s="36" t="s">
        <v>157</v>
      </c>
      <c r="E42" s="37">
        <v>343401.0</v>
      </c>
      <c r="F42" s="36" t="s">
        <v>103</v>
      </c>
      <c r="G42" s="36">
        <v>704.0</v>
      </c>
      <c r="H42" s="36">
        <v>2022.0</v>
      </c>
      <c r="I42" s="36">
        <v>1.0</v>
      </c>
      <c r="J42" s="36">
        <v>1.0</v>
      </c>
      <c r="K42" s="36">
        <v>1.0</v>
      </c>
      <c r="L42" s="36">
        <v>4.0</v>
      </c>
      <c r="M42" s="36">
        <v>0.0</v>
      </c>
      <c r="N42" s="36">
        <v>131.0</v>
      </c>
      <c r="O42" s="40">
        <v>131.0</v>
      </c>
      <c r="P42" s="36">
        <v>100.0</v>
      </c>
      <c r="Q42" s="38"/>
      <c r="R42" s="36">
        <v>23.0</v>
      </c>
      <c r="S42" s="36">
        <v>31.0</v>
      </c>
      <c r="T42" s="38"/>
      <c r="U42" s="38"/>
      <c r="V42" s="36">
        <v>9.0</v>
      </c>
      <c r="W42" s="36">
        <v>49.0</v>
      </c>
      <c r="X42" s="36">
        <v>19.0</v>
      </c>
      <c r="Y42" s="36">
        <v>41.0</v>
      </c>
      <c r="Z42" s="36">
        <v>13.0</v>
      </c>
      <c r="AA42" s="36">
        <v>39.0</v>
      </c>
      <c r="AB42" s="38"/>
      <c r="AC42" s="38"/>
      <c r="AD42" s="38"/>
      <c r="AE42" s="38"/>
      <c r="AF42" s="38"/>
      <c r="AG42" s="38"/>
      <c r="AH42" s="40">
        <v>64.0</v>
      </c>
      <c r="AI42" s="40">
        <v>160.0</v>
      </c>
      <c r="AJ42" s="40">
        <v>224.0</v>
      </c>
      <c r="AK42" s="38"/>
      <c r="AL42" s="38"/>
      <c r="AM42" s="52"/>
      <c r="AN42" s="36">
        <v>16.0</v>
      </c>
      <c r="AO42" s="36">
        <v>29.0</v>
      </c>
      <c r="AP42" s="40">
        <v>45.0</v>
      </c>
      <c r="AQ42" s="38"/>
      <c r="AR42" s="38"/>
      <c r="AS42" s="28"/>
      <c r="AT42" s="28"/>
      <c r="AU42" s="28"/>
      <c r="AV42" s="28"/>
    </row>
    <row r="43" ht="15.75" customHeight="1">
      <c r="A43" s="28">
        <v>30.0</v>
      </c>
      <c r="B43" s="36" t="s">
        <v>158</v>
      </c>
      <c r="C43" s="37">
        <v>346201.0</v>
      </c>
      <c r="D43" s="38"/>
      <c r="E43" s="39"/>
      <c r="F43" s="36" t="s">
        <v>103</v>
      </c>
      <c r="G43" s="36">
        <v>704.0</v>
      </c>
      <c r="H43" s="36">
        <v>2022.0</v>
      </c>
      <c r="I43" s="36">
        <v>1.0</v>
      </c>
      <c r="J43" s="36">
        <v>1.0</v>
      </c>
      <c r="K43" s="36">
        <v>1.0</v>
      </c>
      <c r="L43" s="36">
        <v>4.0</v>
      </c>
      <c r="M43" s="36">
        <v>11.0</v>
      </c>
      <c r="N43" s="36">
        <v>130.0</v>
      </c>
      <c r="O43" s="40">
        <v>141.0</v>
      </c>
      <c r="P43" s="36">
        <v>100.0</v>
      </c>
      <c r="Q43" s="38"/>
      <c r="R43" s="36">
        <v>68.0</v>
      </c>
      <c r="S43" s="36">
        <v>93.0</v>
      </c>
      <c r="T43" s="38"/>
      <c r="U43" s="38"/>
      <c r="V43" s="36">
        <v>37.0</v>
      </c>
      <c r="W43" s="36">
        <v>106.0</v>
      </c>
      <c r="X43" s="36">
        <v>31.0</v>
      </c>
      <c r="Y43" s="36">
        <v>68.0</v>
      </c>
      <c r="Z43" s="36">
        <v>28.0</v>
      </c>
      <c r="AA43" s="36">
        <v>62.0</v>
      </c>
      <c r="AB43" s="38"/>
      <c r="AC43" s="38"/>
      <c r="AD43" s="38"/>
      <c r="AE43" s="38"/>
      <c r="AF43" s="38"/>
      <c r="AG43" s="38"/>
      <c r="AH43" s="40">
        <v>164.0</v>
      </c>
      <c r="AI43" s="40">
        <v>329.0</v>
      </c>
      <c r="AJ43" s="40">
        <v>493.0</v>
      </c>
      <c r="AK43" s="38"/>
      <c r="AL43" s="38"/>
      <c r="AM43" s="52"/>
      <c r="AN43" s="36">
        <v>52.0</v>
      </c>
      <c r="AO43" s="36">
        <v>60.0</v>
      </c>
      <c r="AP43" s="40">
        <v>112.0</v>
      </c>
      <c r="AQ43" s="38"/>
      <c r="AR43" s="38"/>
      <c r="AS43" s="28"/>
      <c r="AT43" s="28"/>
      <c r="AU43" s="28"/>
      <c r="AV43" s="28"/>
    </row>
    <row r="44" ht="15.75" customHeight="1">
      <c r="A44" s="28">
        <v>31.0</v>
      </c>
      <c r="B44" s="51" t="s">
        <v>159</v>
      </c>
      <c r="C44" s="37">
        <v>346201.0</v>
      </c>
      <c r="D44" s="38"/>
      <c r="E44" s="39"/>
      <c r="F44" s="51" t="s">
        <v>103</v>
      </c>
      <c r="G44" s="36">
        <v>19.0</v>
      </c>
      <c r="H44" s="36">
        <v>2007.0</v>
      </c>
      <c r="I44" s="36">
        <v>1.0</v>
      </c>
      <c r="J44" s="36">
        <v>2.0</v>
      </c>
      <c r="K44" s="36">
        <v>1.0</v>
      </c>
      <c r="L44" s="36">
        <v>4.0</v>
      </c>
      <c r="M44" s="36">
        <v>15.0</v>
      </c>
      <c r="N44" s="36">
        <v>146.0</v>
      </c>
      <c r="O44" s="40">
        <v>161.0</v>
      </c>
      <c r="P44" s="36">
        <v>100.0</v>
      </c>
      <c r="Q44" s="38"/>
      <c r="R44" s="36">
        <v>0.0</v>
      </c>
      <c r="S44" s="36">
        <v>0.0</v>
      </c>
      <c r="T44" s="38"/>
      <c r="U44" s="38"/>
      <c r="V44" s="36">
        <v>0.0</v>
      </c>
      <c r="W44" s="36">
        <v>0.0</v>
      </c>
      <c r="X44" s="36">
        <v>0.0</v>
      </c>
      <c r="Y44" s="36">
        <v>0.0</v>
      </c>
      <c r="Z44" s="36">
        <v>0.0</v>
      </c>
      <c r="AA44" s="36">
        <v>0.0</v>
      </c>
      <c r="AB44" s="38"/>
      <c r="AC44" s="38"/>
      <c r="AD44" s="38"/>
      <c r="AE44" s="38"/>
      <c r="AF44" s="38"/>
      <c r="AG44" s="38"/>
      <c r="AH44" s="40">
        <v>0.0</v>
      </c>
      <c r="AI44" s="40">
        <v>0.0</v>
      </c>
      <c r="AJ44" s="40">
        <v>0.0</v>
      </c>
      <c r="AK44" s="38"/>
      <c r="AL44" s="38"/>
      <c r="AM44" s="52"/>
      <c r="AN44" s="36">
        <v>0.0</v>
      </c>
      <c r="AO44" s="36">
        <v>0.0</v>
      </c>
      <c r="AP44" s="40">
        <v>0.0</v>
      </c>
      <c r="AQ44" s="38"/>
      <c r="AR44" s="38"/>
      <c r="AS44" s="28"/>
      <c r="AT44" s="28"/>
      <c r="AU44" s="28"/>
      <c r="AV44" s="28"/>
    </row>
    <row r="45" ht="15.75" customHeight="1">
      <c r="A45" s="28">
        <v>32.0</v>
      </c>
      <c r="B45" s="36" t="s">
        <v>160</v>
      </c>
      <c r="C45" s="37">
        <v>340402.0</v>
      </c>
      <c r="D45" s="38"/>
      <c r="E45" s="39"/>
      <c r="F45" s="36" t="s">
        <v>103</v>
      </c>
      <c r="G45" s="36">
        <v>704.0</v>
      </c>
      <c r="H45" s="36">
        <v>2022.0</v>
      </c>
      <c r="I45" s="36">
        <v>1.0</v>
      </c>
      <c r="J45" s="36">
        <v>1.0</v>
      </c>
      <c r="K45" s="36">
        <v>1.0</v>
      </c>
      <c r="L45" s="36">
        <v>4.0</v>
      </c>
      <c r="M45" s="36">
        <v>10.0</v>
      </c>
      <c r="N45" s="36">
        <v>124.0</v>
      </c>
      <c r="O45" s="40">
        <v>134.0</v>
      </c>
      <c r="P45" s="36">
        <v>100.0</v>
      </c>
      <c r="Q45" s="38"/>
      <c r="R45" s="36">
        <v>18.0</v>
      </c>
      <c r="S45" s="36">
        <v>133.0</v>
      </c>
      <c r="T45" s="38"/>
      <c r="U45" s="38"/>
      <c r="V45" s="36">
        <v>10.0</v>
      </c>
      <c r="W45" s="36">
        <v>122.0</v>
      </c>
      <c r="X45" s="36">
        <v>19.0</v>
      </c>
      <c r="Y45" s="36">
        <v>114.0</v>
      </c>
      <c r="Z45" s="36">
        <v>27.0</v>
      </c>
      <c r="AA45" s="36">
        <v>100.0</v>
      </c>
      <c r="AB45" s="38"/>
      <c r="AC45" s="38"/>
      <c r="AD45" s="38"/>
      <c r="AE45" s="38"/>
      <c r="AF45" s="38"/>
      <c r="AG45" s="38"/>
      <c r="AH45" s="40">
        <v>74.0</v>
      </c>
      <c r="AI45" s="40">
        <v>469.0</v>
      </c>
      <c r="AJ45" s="40">
        <v>543.0</v>
      </c>
      <c r="AK45" s="38"/>
      <c r="AL45" s="38"/>
      <c r="AM45" s="52"/>
      <c r="AN45" s="36">
        <v>22.0</v>
      </c>
      <c r="AO45" s="36">
        <v>86.0</v>
      </c>
      <c r="AP45" s="40">
        <v>108.0</v>
      </c>
      <c r="AQ45" s="38"/>
      <c r="AR45" s="38"/>
      <c r="AS45" s="28"/>
      <c r="AT45" s="28"/>
      <c r="AU45" s="28"/>
      <c r="AV45" s="28"/>
    </row>
    <row r="46" ht="15.75" customHeight="1">
      <c r="A46" s="28">
        <v>33.0</v>
      </c>
      <c r="B46" s="36" t="s">
        <v>161</v>
      </c>
      <c r="C46" s="37">
        <v>542605.0</v>
      </c>
      <c r="D46" s="36" t="s">
        <v>129</v>
      </c>
      <c r="E46" s="37">
        <v>544208.0</v>
      </c>
      <c r="F46" s="36" t="s">
        <v>103</v>
      </c>
      <c r="G46" s="36">
        <v>704.0</v>
      </c>
      <c r="H46" s="36">
        <v>2022.0</v>
      </c>
      <c r="I46" s="36">
        <v>1.0</v>
      </c>
      <c r="J46" s="36">
        <v>1.0</v>
      </c>
      <c r="K46" s="36">
        <v>1.0</v>
      </c>
      <c r="L46" s="36">
        <v>4.0</v>
      </c>
      <c r="M46" s="36">
        <v>26.0</v>
      </c>
      <c r="N46" s="36">
        <v>136.0</v>
      </c>
      <c r="O46" s="40">
        <v>162.0</v>
      </c>
      <c r="P46" s="36">
        <v>100.0</v>
      </c>
      <c r="Q46" s="38"/>
      <c r="R46" s="36">
        <v>111.0</v>
      </c>
      <c r="S46" s="36">
        <v>2.0</v>
      </c>
      <c r="T46" s="38"/>
      <c r="U46" s="38"/>
      <c r="V46" s="36">
        <v>115.0</v>
      </c>
      <c r="W46" s="36">
        <v>2.0</v>
      </c>
      <c r="X46" s="36">
        <v>64.0</v>
      </c>
      <c r="Y46" s="36">
        <v>2.0</v>
      </c>
      <c r="Z46" s="36">
        <v>34.0</v>
      </c>
      <c r="AA46" s="36">
        <v>1.0</v>
      </c>
      <c r="AB46" s="38"/>
      <c r="AC46" s="38"/>
      <c r="AD46" s="38"/>
      <c r="AE46" s="38"/>
      <c r="AF46" s="38"/>
      <c r="AG46" s="38"/>
      <c r="AH46" s="40">
        <v>324.0</v>
      </c>
      <c r="AI46" s="40">
        <v>7.0</v>
      </c>
      <c r="AJ46" s="40">
        <v>331.0</v>
      </c>
      <c r="AK46" s="38"/>
      <c r="AL46" s="38"/>
      <c r="AM46" s="52"/>
      <c r="AN46" s="36">
        <v>1.0</v>
      </c>
      <c r="AO46" s="36">
        <v>31.0</v>
      </c>
      <c r="AP46" s="40">
        <v>32.0</v>
      </c>
      <c r="AQ46" s="38"/>
      <c r="AR46" s="38"/>
      <c r="AS46" s="28"/>
      <c r="AT46" s="28"/>
      <c r="AU46" s="28"/>
      <c r="AV46" s="28"/>
    </row>
    <row r="47" ht="15.75" customHeight="1">
      <c r="A47" s="28">
        <v>34.0</v>
      </c>
      <c r="B47" s="36" t="s">
        <v>161</v>
      </c>
      <c r="C47" s="37">
        <v>542605.0</v>
      </c>
      <c r="D47" s="36" t="s">
        <v>162</v>
      </c>
      <c r="E47" s="37">
        <v>500207.0</v>
      </c>
      <c r="F47" s="36" t="s">
        <v>103</v>
      </c>
      <c r="G47" s="36">
        <v>704.0</v>
      </c>
      <c r="H47" s="36">
        <v>2022.0</v>
      </c>
      <c r="I47" s="36">
        <v>1.0</v>
      </c>
      <c r="J47" s="36">
        <v>1.0</v>
      </c>
      <c r="K47" s="36">
        <v>1.0</v>
      </c>
      <c r="L47" s="36">
        <v>4.0</v>
      </c>
      <c r="M47" s="36">
        <v>26.0</v>
      </c>
      <c r="N47" s="36">
        <v>136.0</v>
      </c>
      <c r="O47" s="40">
        <v>162.0</v>
      </c>
      <c r="P47" s="36">
        <v>100.0</v>
      </c>
      <c r="Q47" s="38"/>
      <c r="R47" s="36">
        <v>1.0</v>
      </c>
      <c r="S47" s="36">
        <v>24.0</v>
      </c>
      <c r="T47" s="38"/>
      <c r="U47" s="38"/>
      <c r="V47" s="36">
        <v>1.0</v>
      </c>
      <c r="W47" s="36">
        <v>17.0</v>
      </c>
      <c r="X47" s="36">
        <v>1.0</v>
      </c>
      <c r="Y47" s="36">
        <v>15.0</v>
      </c>
      <c r="Z47" s="36">
        <v>1.0</v>
      </c>
      <c r="AA47" s="36">
        <v>11.0</v>
      </c>
      <c r="AB47" s="38"/>
      <c r="AC47" s="38"/>
      <c r="AD47" s="38"/>
      <c r="AE47" s="38"/>
      <c r="AF47" s="38"/>
      <c r="AG47" s="38"/>
      <c r="AH47" s="40">
        <v>4.0</v>
      </c>
      <c r="AI47" s="40">
        <v>67.0</v>
      </c>
      <c r="AJ47" s="40">
        <v>71.0</v>
      </c>
      <c r="AK47" s="38"/>
      <c r="AL47" s="38"/>
      <c r="AM47" s="52"/>
      <c r="AN47" s="36">
        <v>0.0</v>
      </c>
      <c r="AO47" s="36">
        <v>9.0</v>
      </c>
      <c r="AP47" s="40">
        <v>9.0</v>
      </c>
      <c r="AQ47" s="38"/>
      <c r="AR47" s="38"/>
      <c r="AS47" s="28"/>
      <c r="AT47" s="28"/>
      <c r="AU47" s="28"/>
      <c r="AV47" s="28"/>
    </row>
    <row r="48" ht="15.75" customHeight="1">
      <c r="A48" s="28">
        <v>35.0</v>
      </c>
      <c r="B48" s="36" t="s">
        <v>161</v>
      </c>
      <c r="C48" s="37">
        <v>542605.0</v>
      </c>
      <c r="D48" s="36" t="s">
        <v>131</v>
      </c>
      <c r="E48" s="37">
        <v>580102.0</v>
      </c>
      <c r="F48" s="36" t="s">
        <v>103</v>
      </c>
      <c r="G48" s="36">
        <v>704.0</v>
      </c>
      <c r="H48" s="36">
        <v>2022.0</v>
      </c>
      <c r="I48" s="36">
        <v>1.0</v>
      </c>
      <c r="J48" s="36">
        <v>1.0</v>
      </c>
      <c r="K48" s="36">
        <v>1.0</v>
      </c>
      <c r="L48" s="36">
        <v>4.0</v>
      </c>
      <c r="M48" s="36">
        <v>26.0</v>
      </c>
      <c r="N48" s="36">
        <v>136.0</v>
      </c>
      <c r="O48" s="40">
        <v>162.0</v>
      </c>
      <c r="P48" s="36">
        <v>100.0</v>
      </c>
      <c r="Q48" s="38"/>
      <c r="R48" s="36">
        <v>35.0</v>
      </c>
      <c r="S48" s="36">
        <v>22.0</v>
      </c>
      <c r="T48" s="38"/>
      <c r="U48" s="38"/>
      <c r="V48" s="36">
        <v>30.0</v>
      </c>
      <c r="W48" s="36">
        <v>16.0</v>
      </c>
      <c r="X48" s="36">
        <v>25.0</v>
      </c>
      <c r="Y48" s="36">
        <v>16.0</v>
      </c>
      <c r="Z48" s="36">
        <v>13.0</v>
      </c>
      <c r="AA48" s="36">
        <v>14.0</v>
      </c>
      <c r="AB48" s="38"/>
      <c r="AC48" s="38"/>
      <c r="AD48" s="38"/>
      <c r="AE48" s="38"/>
      <c r="AF48" s="38"/>
      <c r="AG48" s="38"/>
      <c r="AH48" s="40">
        <v>103.0</v>
      </c>
      <c r="AI48" s="40">
        <v>68.0</v>
      </c>
      <c r="AJ48" s="40">
        <v>171.0</v>
      </c>
      <c r="AK48" s="38"/>
      <c r="AL48" s="38"/>
      <c r="AM48" s="52"/>
      <c r="AN48" s="36">
        <v>16.0</v>
      </c>
      <c r="AO48" s="36">
        <v>13.0</v>
      </c>
      <c r="AP48" s="40">
        <v>29.0</v>
      </c>
      <c r="AQ48" s="38"/>
      <c r="AR48" s="38"/>
      <c r="AS48" s="28"/>
      <c r="AT48" s="28"/>
      <c r="AU48" s="28"/>
      <c r="AV48" s="28"/>
    </row>
    <row r="49" ht="15.75" customHeight="1">
      <c r="A49" s="28">
        <v>36.0</v>
      </c>
      <c r="B49" s="36" t="s">
        <v>161</v>
      </c>
      <c r="C49" s="37">
        <v>542605.0</v>
      </c>
      <c r="D49" s="36" t="s">
        <v>132</v>
      </c>
      <c r="E49" s="37">
        <v>542205.0</v>
      </c>
      <c r="F49" s="36" t="s">
        <v>103</v>
      </c>
      <c r="G49" s="36">
        <v>704.0</v>
      </c>
      <c r="H49" s="36">
        <v>2022.0</v>
      </c>
      <c r="I49" s="36">
        <v>1.0</v>
      </c>
      <c r="J49" s="36">
        <v>1.0</v>
      </c>
      <c r="K49" s="36">
        <v>1.0</v>
      </c>
      <c r="L49" s="36">
        <v>4.0</v>
      </c>
      <c r="M49" s="36">
        <v>26.0</v>
      </c>
      <c r="N49" s="36">
        <v>136.0</v>
      </c>
      <c r="O49" s="40">
        <v>162.0</v>
      </c>
      <c r="P49" s="36">
        <v>100.0</v>
      </c>
      <c r="Q49" s="38"/>
      <c r="R49" s="36">
        <v>103.0</v>
      </c>
      <c r="S49" s="36">
        <v>2.0</v>
      </c>
      <c r="T49" s="38"/>
      <c r="U49" s="38"/>
      <c r="V49" s="36">
        <v>96.0</v>
      </c>
      <c r="W49" s="36">
        <v>4.0</v>
      </c>
      <c r="X49" s="36">
        <v>73.0</v>
      </c>
      <c r="Y49" s="36">
        <v>3.0</v>
      </c>
      <c r="Z49" s="36">
        <v>32.0</v>
      </c>
      <c r="AA49" s="36">
        <v>1.0</v>
      </c>
      <c r="AB49" s="38"/>
      <c r="AC49" s="38"/>
      <c r="AD49" s="38"/>
      <c r="AE49" s="38"/>
      <c r="AF49" s="38"/>
      <c r="AG49" s="38"/>
      <c r="AH49" s="40">
        <v>304.0</v>
      </c>
      <c r="AI49" s="40">
        <v>10.0</v>
      </c>
      <c r="AJ49" s="40">
        <v>314.0</v>
      </c>
      <c r="AK49" s="38"/>
      <c r="AL49" s="38"/>
      <c r="AM49" s="52"/>
      <c r="AN49" s="36">
        <v>1.0</v>
      </c>
      <c r="AO49" s="36">
        <v>37.0</v>
      </c>
      <c r="AP49" s="40">
        <v>38.0</v>
      </c>
      <c r="AQ49" s="38"/>
      <c r="AR49" s="38"/>
      <c r="AS49" s="28"/>
      <c r="AT49" s="28"/>
      <c r="AU49" s="28"/>
      <c r="AV49" s="28"/>
    </row>
    <row r="50" ht="15.75" customHeight="1">
      <c r="A50" s="28">
        <v>37.0</v>
      </c>
      <c r="B50" s="36" t="s">
        <v>161</v>
      </c>
      <c r="C50" s="37">
        <v>542605.0</v>
      </c>
      <c r="D50" s="36" t="s">
        <v>133</v>
      </c>
      <c r="E50" s="37">
        <v>542206.0</v>
      </c>
      <c r="F50" s="36" t="s">
        <v>103</v>
      </c>
      <c r="G50" s="36">
        <v>704.0</v>
      </c>
      <c r="H50" s="36">
        <v>2022.0</v>
      </c>
      <c r="I50" s="36">
        <v>1.0</v>
      </c>
      <c r="J50" s="36">
        <v>1.0</v>
      </c>
      <c r="K50" s="36">
        <v>1.0</v>
      </c>
      <c r="L50" s="36">
        <v>4.0</v>
      </c>
      <c r="M50" s="36">
        <v>26.0</v>
      </c>
      <c r="N50" s="36">
        <v>136.0</v>
      </c>
      <c r="O50" s="40">
        <v>162.0</v>
      </c>
      <c r="P50" s="36">
        <v>100.0</v>
      </c>
      <c r="Q50" s="38"/>
      <c r="R50" s="36">
        <v>79.0</v>
      </c>
      <c r="S50" s="36">
        <v>36.0</v>
      </c>
      <c r="T50" s="38"/>
      <c r="U50" s="38"/>
      <c r="V50" s="36">
        <v>66.0</v>
      </c>
      <c r="W50" s="36">
        <v>25.0</v>
      </c>
      <c r="X50" s="36">
        <v>52.0</v>
      </c>
      <c r="Y50" s="36">
        <v>27.0</v>
      </c>
      <c r="Z50" s="36">
        <v>17.0</v>
      </c>
      <c r="AA50" s="36">
        <v>6.0</v>
      </c>
      <c r="AB50" s="38"/>
      <c r="AC50" s="38"/>
      <c r="AD50" s="38"/>
      <c r="AE50" s="38"/>
      <c r="AF50" s="38"/>
      <c r="AG50" s="38"/>
      <c r="AH50" s="40">
        <v>214.0</v>
      </c>
      <c r="AI50" s="40">
        <v>94.0</v>
      </c>
      <c r="AJ50" s="40">
        <v>308.0</v>
      </c>
      <c r="AK50" s="38"/>
      <c r="AL50" s="38"/>
      <c r="AM50" s="52"/>
      <c r="AN50" s="36">
        <v>23.0</v>
      </c>
      <c r="AO50" s="36">
        <v>23.0</v>
      </c>
      <c r="AP50" s="40">
        <v>46.0</v>
      </c>
      <c r="AQ50" s="38"/>
      <c r="AR50" s="38"/>
      <c r="AS50" s="28"/>
      <c r="AT50" s="28"/>
      <c r="AU50" s="28"/>
      <c r="AV50" s="28"/>
    </row>
    <row r="51" ht="15.75" customHeight="1">
      <c r="A51" s="28">
        <v>38.0</v>
      </c>
      <c r="B51" s="36" t="s">
        <v>161</v>
      </c>
      <c r="C51" s="37">
        <v>542605.0</v>
      </c>
      <c r="D51" s="36" t="s">
        <v>163</v>
      </c>
      <c r="E51" s="37">
        <v>541602.0</v>
      </c>
      <c r="F51" s="36" t="s">
        <v>103</v>
      </c>
      <c r="G51" s="36">
        <v>704.0</v>
      </c>
      <c r="H51" s="36">
        <v>2022.0</v>
      </c>
      <c r="I51" s="36">
        <v>1.0</v>
      </c>
      <c r="J51" s="36">
        <v>1.0</v>
      </c>
      <c r="K51" s="36">
        <v>1.0</v>
      </c>
      <c r="L51" s="36">
        <v>4.0</v>
      </c>
      <c r="M51" s="36">
        <v>26.0</v>
      </c>
      <c r="N51" s="36">
        <v>136.0</v>
      </c>
      <c r="O51" s="40">
        <v>162.0</v>
      </c>
      <c r="P51" s="36">
        <v>100.0</v>
      </c>
      <c r="Q51" s="38"/>
      <c r="R51" s="36">
        <v>52.0</v>
      </c>
      <c r="S51" s="36">
        <v>72.0</v>
      </c>
      <c r="T51" s="38"/>
      <c r="U51" s="38"/>
      <c r="V51" s="36">
        <v>44.0</v>
      </c>
      <c r="W51" s="36">
        <v>95.0</v>
      </c>
      <c r="X51" s="36">
        <v>38.0</v>
      </c>
      <c r="Y51" s="36">
        <v>83.0</v>
      </c>
      <c r="Z51" s="36">
        <v>19.0</v>
      </c>
      <c r="AA51" s="36">
        <v>33.0</v>
      </c>
      <c r="AB51" s="38"/>
      <c r="AC51" s="38"/>
      <c r="AD51" s="38"/>
      <c r="AE51" s="38"/>
      <c r="AF51" s="38"/>
      <c r="AG51" s="38"/>
      <c r="AH51" s="40">
        <v>153.0</v>
      </c>
      <c r="AI51" s="40">
        <v>283.0</v>
      </c>
      <c r="AJ51" s="40">
        <v>436.0</v>
      </c>
      <c r="AK51" s="38"/>
      <c r="AL51" s="38"/>
      <c r="AM51" s="52"/>
      <c r="AN51" s="36">
        <v>19.0</v>
      </c>
      <c r="AO51" s="36">
        <v>78.0</v>
      </c>
      <c r="AP51" s="40">
        <v>97.0</v>
      </c>
      <c r="AQ51" s="38"/>
      <c r="AR51" s="38"/>
      <c r="AS51" s="28"/>
      <c r="AT51" s="28"/>
      <c r="AU51" s="28"/>
      <c r="AV51" s="28"/>
    </row>
    <row r="52" ht="15.75" customHeight="1">
      <c r="A52" s="28">
        <v>39.0</v>
      </c>
      <c r="B52" s="36" t="s">
        <v>161</v>
      </c>
      <c r="C52" s="37">
        <v>542605.0</v>
      </c>
      <c r="D52" s="36" t="s">
        <v>164</v>
      </c>
      <c r="E52" s="37">
        <v>542210.0</v>
      </c>
      <c r="F52" s="36" t="s">
        <v>103</v>
      </c>
      <c r="G52" s="36">
        <v>704.0</v>
      </c>
      <c r="H52" s="36">
        <v>2022.0</v>
      </c>
      <c r="I52" s="36">
        <v>1.0</v>
      </c>
      <c r="J52" s="36">
        <v>1.0</v>
      </c>
      <c r="K52" s="36">
        <v>1.0</v>
      </c>
      <c r="L52" s="36">
        <v>4.0</v>
      </c>
      <c r="M52" s="36">
        <v>26.0</v>
      </c>
      <c r="N52" s="36">
        <v>136.0</v>
      </c>
      <c r="O52" s="40">
        <v>162.0</v>
      </c>
      <c r="P52" s="36">
        <v>100.0</v>
      </c>
      <c r="Q52" s="38"/>
      <c r="R52" s="36">
        <v>16.0</v>
      </c>
      <c r="S52" s="36">
        <v>1.0</v>
      </c>
      <c r="T52" s="38"/>
      <c r="U52" s="38"/>
      <c r="V52" s="36">
        <v>10.0</v>
      </c>
      <c r="W52" s="36">
        <v>0.0</v>
      </c>
      <c r="X52" s="36">
        <v>7.0</v>
      </c>
      <c r="Y52" s="36">
        <v>0.0</v>
      </c>
      <c r="Z52" s="36">
        <v>3.0</v>
      </c>
      <c r="AA52" s="36">
        <v>0.0</v>
      </c>
      <c r="AB52" s="38"/>
      <c r="AC52" s="38"/>
      <c r="AD52" s="38"/>
      <c r="AE52" s="38"/>
      <c r="AF52" s="38"/>
      <c r="AG52" s="38"/>
      <c r="AH52" s="40">
        <v>36.0</v>
      </c>
      <c r="AI52" s="40">
        <v>1.0</v>
      </c>
      <c r="AJ52" s="40">
        <v>37.0</v>
      </c>
      <c r="AK52" s="38"/>
      <c r="AL52" s="38"/>
      <c r="AM52" s="52"/>
      <c r="AN52" s="36">
        <v>4.0</v>
      </c>
      <c r="AO52" s="36">
        <v>0.0</v>
      </c>
      <c r="AP52" s="40">
        <v>4.0</v>
      </c>
      <c r="AQ52" s="38"/>
      <c r="AR52" s="38"/>
      <c r="AS52" s="28"/>
      <c r="AT52" s="28"/>
      <c r="AU52" s="28"/>
      <c r="AV52" s="28"/>
    </row>
    <row r="53" ht="15.75" customHeight="1">
      <c r="A53" s="28">
        <v>40.0</v>
      </c>
      <c r="B53" s="36" t="s">
        <v>161</v>
      </c>
      <c r="C53" s="37">
        <v>542605.0</v>
      </c>
      <c r="D53" s="36" t="s">
        <v>165</v>
      </c>
      <c r="E53" s="37">
        <v>542205.0</v>
      </c>
      <c r="F53" s="36" t="s">
        <v>103</v>
      </c>
      <c r="G53" s="36">
        <v>704.0</v>
      </c>
      <c r="H53" s="36">
        <v>2022.0</v>
      </c>
      <c r="I53" s="36">
        <v>1.0</v>
      </c>
      <c r="J53" s="36">
        <v>1.0</v>
      </c>
      <c r="K53" s="36">
        <v>1.0</v>
      </c>
      <c r="L53" s="36">
        <v>4.0</v>
      </c>
      <c r="M53" s="36">
        <v>26.0</v>
      </c>
      <c r="N53" s="36">
        <v>136.0</v>
      </c>
      <c r="O53" s="40">
        <v>162.0</v>
      </c>
      <c r="P53" s="36">
        <v>100.0</v>
      </c>
      <c r="Q53" s="38"/>
      <c r="R53" s="36">
        <v>21.0</v>
      </c>
      <c r="S53" s="36">
        <v>3.0</v>
      </c>
      <c r="T53" s="38"/>
      <c r="U53" s="38"/>
      <c r="V53" s="36">
        <v>36.0</v>
      </c>
      <c r="W53" s="36">
        <v>0.0</v>
      </c>
      <c r="X53" s="36">
        <v>25.0</v>
      </c>
      <c r="Y53" s="36">
        <v>4.0</v>
      </c>
      <c r="Z53" s="36">
        <v>11.0</v>
      </c>
      <c r="AA53" s="36">
        <v>1.0</v>
      </c>
      <c r="AB53" s="38"/>
      <c r="AC53" s="38"/>
      <c r="AD53" s="38"/>
      <c r="AE53" s="38"/>
      <c r="AF53" s="38"/>
      <c r="AG53" s="38"/>
      <c r="AH53" s="40">
        <v>93.0</v>
      </c>
      <c r="AI53" s="40">
        <v>8.0</v>
      </c>
      <c r="AJ53" s="40">
        <v>101.0</v>
      </c>
      <c r="AK53" s="38"/>
      <c r="AL53" s="38"/>
      <c r="AM53" s="52"/>
      <c r="AN53" s="36">
        <v>11.0</v>
      </c>
      <c r="AO53" s="36">
        <v>2.0</v>
      </c>
      <c r="AP53" s="40">
        <v>13.0</v>
      </c>
      <c r="AQ53" s="38"/>
      <c r="AR53" s="38"/>
      <c r="AS53" s="28"/>
      <c r="AT53" s="28"/>
      <c r="AU53" s="28"/>
      <c r="AV53" s="28"/>
    </row>
    <row r="54" ht="15.75" customHeight="1">
      <c r="A54" s="28">
        <v>41.0</v>
      </c>
      <c r="B54" s="36" t="s">
        <v>166</v>
      </c>
      <c r="C54" s="37">
        <v>544206.0</v>
      </c>
      <c r="D54" s="38"/>
      <c r="E54" s="39"/>
      <c r="F54" s="36" t="s">
        <v>103</v>
      </c>
      <c r="G54" s="36">
        <v>704.0</v>
      </c>
      <c r="H54" s="36">
        <v>2022.0</v>
      </c>
      <c r="I54" s="36">
        <v>1.0</v>
      </c>
      <c r="J54" s="36">
        <v>1.0</v>
      </c>
      <c r="K54" s="36">
        <v>1.0</v>
      </c>
      <c r="L54" s="36">
        <v>4.0</v>
      </c>
      <c r="M54" s="36">
        <v>26.0</v>
      </c>
      <c r="N54" s="36">
        <v>149.0</v>
      </c>
      <c r="O54" s="40">
        <v>175.0</v>
      </c>
      <c r="P54" s="36">
        <v>100.0</v>
      </c>
      <c r="Q54" s="38"/>
      <c r="R54" s="36">
        <v>307.0</v>
      </c>
      <c r="S54" s="36">
        <v>12.0</v>
      </c>
      <c r="T54" s="38"/>
      <c r="U54" s="38"/>
      <c r="V54" s="36">
        <v>329.0</v>
      </c>
      <c r="W54" s="36">
        <v>18.0</v>
      </c>
      <c r="X54" s="36">
        <v>250.0</v>
      </c>
      <c r="Y54" s="36">
        <v>19.0</v>
      </c>
      <c r="Z54" s="36">
        <v>180.0</v>
      </c>
      <c r="AA54" s="36">
        <v>10.0</v>
      </c>
      <c r="AB54" s="38"/>
      <c r="AC54" s="38"/>
      <c r="AD54" s="38"/>
      <c r="AE54" s="38"/>
      <c r="AF54" s="38"/>
      <c r="AG54" s="38"/>
      <c r="AH54" s="40">
        <v>1066.0</v>
      </c>
      <c r="AI54" s="40">
        <v>59.0</v>
      </c>
      <c r="AJ54" s="40">
        <v>1125.0</v>
      </c>
      <c r="AK54" s="38"/>
      <c r="AL54" s="38"/>
      <c r="AM54" s="52"/>
      <c r="AN54" s="36">
        <v>188.0</v>
      </c>
      <c r="AO54" s="36">
        <v>15.0</v>
      </c>
      <c r="AP54" s="40">
        <v>203.0</v>
      </c>
      <c r="AQ54" s="38"/>
      <c r="AR54" s="38"/>
      <c r="AS54" s="28"/>
      <c r="AT54" s="28"/>
      <c r="AU54" s="28"/>
      <c r="AV54" s="28"/>
    </row>
    <row r="55" ht="15.75" customHeight="1">
      <c r="A55" s="28">
        <v>42.0</v>
      </c>
      <c r="B55" s="36" t="s">
        <v>167</v>
      </c>
      <c r="C55" s="37">
        <v>622201.0</v>
      </c>
      <c r="D55" s="38"/>
      <c r="E55" s="39"/>
      <c r="F55" s="36" t="s">
        <v>103</v>
      </c>
      <c r="G55" s="36">
        <v>704.0</v>
      </c>
      <c r="H55" s="36">
        <v>2022.0</v>
      </c>
      <c r="I55" s="36">
        <v>1.0</v>
      </c>
      <c r="J55" s="36">
        <v>1.0</v>
      </c>
      <c r="K55" s="36">
        <v>1.0</v>
      </c>
      <c r="L55" s="36">
        <v>4.0</v>
      </c>
      <c r="M55" s="36">
        <v>29.0</v>
      </c>
      <c r="N55" s="36">
        <v>147.0</v>
      </c>
      <c r="O55" s="40">
        <v>176.0</v>
      </c>
      <c r="P55" s="36">
        <v>100.0</v>
      </c>
      <c r="Q55" s="38"/>
      <c r="R55" s="36">
        <v>20.0</v>
      </c>
      <c r="S55" s="36">
        <v>49.0</v>
      </c>
      <c r="T55" s="38"/>
      <c r="U55" s="38"/>
      <c r="V55" s="36">
        <v>16.0</v>
      </c>
      <c r="W55" s="36">
        <v>58.0</v>
      </c>
      <c r="X55" s="36">
        <v>24.0</v>
      </c>
      <c r="Y55" s="36">
        <v>83.0</v>
      </c>
      <c r="Z55" s="36">
        <v>19.0</v>
      </c>
      <c r="AA55" s="36">
        <v>61.0</v>
      </c>
      <c r="AB55" s="38"/>
      <c r="AC55" s="38"/>
      <c r="AD55" s="38"/>
      <c r="AE55" s="38"/>
      <c r="AF55" s="38"/>
      <c r="AG55" s="38"/>
      <c r="AH55" s="40">
        <v>79.0</v>
      </c>
      <c r="AI55" s="40">
        <v>251.0</v>
      </c>
      <c r="AJ55" s="40">
        <v>330.0</v>
      </c>
      <c r="AK55" s="38"/>
      <c r="AL55" s="38"/>
      <c r="AM55" s="52"/>
      <c r="AN55" s="36">
        <v>4.0</v>
      </c>
      <c r="AO55" s="36">
        <v>47.0</v>
      </c>
      <c r="AP55" s="40">
        <v>51.0</v>
      </c>
      <c r="AQ55" s="38"/>
      <c r="AR55" s="38"/>
      <c r="AS55" s="28"/>
      <c r="AT55" s="28"/>
      <c r="AU55" s="28"/>
      <c r="AV55" s="28"/>
    </row>
    <row r="56" ht="15.75" customHeight="1">
      <c r="A56" s="28">
        <v>43.0</v>
      </c>
      <c r="B56" s="36" t="s">
        <v>168</v>
      </c>
      <c r="C56" s="37">
        <v>527601.0</v>
      </c>
      <c r="D56" s="38"/>
      <c r="E56" s="39"/>
      <c r="F56" s="36" t="s">
        <v>103</v>
      </c>
      <c r="G56" s="36">
        <v>704.0</v>
      </c>
      <c r="H56" s="36">
        <v>2022.0</v>
      </c>
      <c r="I56" s="36">
        <v>1.0</v>
      </c>
      <c r="J56" s="36">
        <v>1.0</v>
      </c>
      <c r="K56" s="36">
        <v>1.0</v>
      </c>
      <c r="L56" s="36">
        <v>4.0</v>
      </c>
      <c r="M56" s="36">
        <v>26.0</v>
      </c>
      <c r="N56" s="36">
        <v>140.0</v>
      </c>
      <c r="O56" s="40">
        <v>166.0</v>
      </c>
      <c r="P56" s="36">
        <v>100.0</v>
      </c>
      <c r="Q56" s="38"/>
      <c r="R56" s="36">
        <v>13.0</v>
      </c>
      <c r="S56" s="36">
        <v>42.0</v>
      </c>
      <c r="T56" s="38"/>
      <c r="U56" s="38"/>
      <c r="V56" s="36">
        <v>18.0</v>
      </c>
      <c r="W56" s="36">
        <v>69.0</v>
      </c>
      <c r="X56" s="36">
        <v>9.0</v>
      </c>
      <c r="Y56" s="36">
        <v>51.0</v>
      </c>
      <c r="Z56" s="36">
        <v>7.0</v>
      </c>
      <c r="AA56" s="36">
        <v>60.0</v>
      </c>
      <c r="AB56" s="38"/>
      <c r="AC56" s="38"/>
      <c r="AD56" s="38"/>
      <c r="AE56" s="38"/>
      <c r="AF56" s="38"/>
      <c r="AG56" s="38"/>
      <c r="AH56" s="40">
        <v>47.0</v>
      </c>
      <c r="AI56" s="40">
        <v>222.0</v>
      </c>
      <c r="AJ56" s="40">
        <v>269.0</v>
      </c>
      <c r="AK56" s="38"/>
      <c r="AL56" s="38"/>
      <c r="AM56" s="52"/>
      <c r="AN56" s="36">
        <v>8.0</v>
      </c>
      <c r="AO56" s="36">
        <v>44.0</v>
      </c>
      <c r="AP56" s="40">
        <v>52.0</v>
      </c>
      <c r="AQ56" s="38"/>
      <c r="AR56" s="38"/>
      <c r="AS56" s="28"/>
      <c r="AT56" s="28"/>
      <c r="AU56" s="28"/>
      <c r="AV56" s="28"/>
    </row>
    <row r="57" ht="15.75" customHeight="1">
      <c r="A57" s="28">
        <v>44.0</v>
      </c>
      <c r="B57" s="28"/>
      <c r="C57" s="43"/>
      <c r="D57" s="28"/>
      <c r="E57" s="43"/>
      <c r="F57" s="28"/>
      <c r="G57" s="28"/>
      <c r="H57" s="28"/>
      <c r="I57" s="28"/>
      <c r="J57" s="28"/>
      <c r="K57" s="28"/>
      <c r="L57" s="28"/>
      <c r="M57" s="28"/>
      <c r="N57" s="28"/>
      <c r="O57" s="45">
        <f t="shared" ref="O57:O72" si="2">(M57+N57)</f>
        <v>0</v>
      </c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45">
        <f t="shared" ref="AH57:AI57" si="1">(R57+T57+V57+X57+Z57+AB57+AD57+AF57)</f>
        <v>0</v>
      </c>
      <c r="AI57" s="45">
        <f t="shared" si="1"/>
        <v>0</v>
      </c>
      <c r="AJ57" s="45">
        <f t="shared" ref="AJ57:AJ72" si="4">(AH57+AI57)</f>
        <v>0</v>
      </c>
      <c r="AK57" s="28"/>
      <c r="AL57" s="28"/>
      <c r="AM57" s="45">
        <f t="shared" ref="AM57:AM72" si="5">(AK57+AL57)</f>
        <v>0</v>
      </c>
      <c r="AN57" s="28"/>
      <c r="AO57" s="28"/>
      <c r="AP57" s="45">
        <f t="shared" ref="AP57:AP72" si="6">(AN57+AO57)</f>
        <v>0</v>
      </c>
      <c r="AQ57" s="28"/>
      <c r="AR57" s="28"/>
      <c r="AS57" s="28"/>
      <c r="AT57" s="28"/>
      <c r="AU57" s="28"/>
      <c r="AV57" s="28"/>
    </row>
    <row r="58" ht="15.75" customHeight="1">
      <c r="A58" s="28">
        <v>45.0</v>
      </c>
      <c r="B58" s="28"/>
      <c r="C58" s="43"/>
      <c r="D58" s="28"/>
      <c r="E58" s="43"/>
      <c r="F58" s="28"/>
      <c r="G58" s="28"/>
      <c r="H58" s="28"/>
      <c r="I58" s="28"/>
      <c r="J58" s="28"/>
      <c r="K58" s="28"/>
      <c r="L58" s="28"/>
      <c r="M58" s="28"/>
      <c r="N58" s="28"/>
      <c r="O58" s="45">
        <f t="shared" si="2"/>
        <v>0</v>
      </c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45">
        <f t="shared" ref="AH58:AI58" si="3">(R58+T58+V58+X58+Z58+AB58+AD58+AF58)</f>
        <v>0</v>
      </c>
      <c r="AI58" s="45">
        <f t="shared" si="3"/>
        <v>0</v>
      </c>
      <c r="AJ58" s="45">
        <f t="shared" si="4"/>
        <v>0</v>
      </c>
      <c r="AK58" s="28"/>
      <c r="AL58" s="28"/>
      <c r="AM58" s="45">
        <f t="shared" si="5"/>
        <v>0</v>
      </c>
      <c r="AN58" s="28"/>
      <c r="AO58" s="28"/>
      <c r="AP58" s="45">
        <f t="shared" si="6"/>
        <v>0</v>
      </c>
      <c r="AQ58" s="28"/>
      <c r="AR58" s="28"/>
      <c r="AS58" s="28"/>
      <c r="AT58" s="28"/>
      <c r="AU58" s="28"/>
      <c r="AV58" s="28"/>
    </row>
    <row r="59" ht="15.75" customHeight="1">
      <c r="A59" s="28">
        <v>46.0</v>
      </c>
      <c r="B59" s="28"/>
      <c r="C59" s="43"/>
      <c r="D59" s="28"/>
      <c r="E59" s="43"/>
      <c r="F59" s="28"/>
      <c r="G59" s="28"/>
      <c r="H59" s="28"/>
      <c r="I59" s="28"/>
      <c r="J59" s="28"/>
      <c r="K59" s="28"/>
      <c r="L59" s="28"/>
      <c r="M59" s="28"/>
      <c r="N59" s="28"/>
      <c r="O59" s="45">
        <f t="shared" si="2"/>
        <v>0</v>
      </c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45">
        <f t="shared" ref="AH59:AI59" si="7">(R59+T59+V59+X59+Z59+AB59+AD59+AF59)</f>
        <v>0</v>
      </c>
      <c r="AI59" s="45">
        <f t="shared" si="7"/>
        <v>0</v>
      </c>
      <c r="AJ59" s="45">
        <f t="shared" si="4"/>
        <v>0</v>
      </c>
      <c r="AK59" s="28"/>
      <c r="AL59" s="28"/>
      <c r="AM59" s="45">
        <f t="shared" si="5"/>
        <v>0</v>
      </c>
      <c r="AN59" s="28"/>
      <c r="AO59" s="28"/>
      <c r="AP59" s="45">
        <f t="shared" si="6"/>
        <v>0</v>
      </c>
      <c r="AQ59" s="28"/>
      <c r="AR59" s="28"/>
      <c r="AS59" s="28"/>
      <c r="AT59" s="28"/>
      <c r="AU59" s="28"/>
      <c r="AV59" s="28"/>
    </row>
    <row r="60" ht="15.75" customHeight="1">
      <c r="A60" s="28">
        <v>47.0</v>
      </c>
      <c r="B60" s="28"/>
      <c r="C60" s="43"/>
      <c r="D60" s="28"/>
      <c r="E60" s="43"/>
      <c r="F60" s="28"/>
      <c r="G60" s="28"/>
      <c r="H60" s="28"/>
      <c r="I60" s="28"/>
      <c r="J60" s="28"/>
      <c r="K60" s="28"/>
      <c r="L60" s="28"/>
      <c r="M60" s="28"/>
      <c r="N60" s="28"/>
      <c r="O60" s="45">
        <f t="shared" si="2"/>
        <v>0</v>
      </c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45">
        <f t="shared" ref="AH60:AI60" si="8">(R60+T60+V60+X60+Z60+AB60+AD60+AF60)</f>
        <v>0</v>
      </c>
      <c r="AI60" s="45">
        <f t="shared" si="8"/>
        <v>0</v>
      </c>
      <c r="AJ60" s="45">
        <f t="shared" si="4"/>
        <v>0</v>
      </c>
      <c r="AK60" s="28"/>
      <c r="AL60" s="28"/>
      <c r="AM60" s="45">
        <f t="shared" si="5"/>
        <v>0</v>
      </c>
      <c r="AN60" s="28"/>
      <c r="AO60" s="28"/>
      <c r="AP60" s="45">
        <f t="shared" si="6"/>
        <v>0</v>
      </c>
      <c r="AQ60" s="28"/>
      <c r="AR60" s="28"/>
      <c r="AS60" s="28"/>
      <c r="AT60" s="28"/>
      <c r="AU60" s="28"/>
      <c r="AV60" s="28"/>
    </row>
    <row r="61" ht="15.75" customHeight="1">
      <c r="A61" s="28">
        <v>48.0</v>
      </c>
      <c r="B61" s="28"/>
      <c r="C61" s="43"/>
      <c r="D61" s="28"/>
      <c r="E61" s="43"/>
      <c r="F61" s="28"/>
      <c r="G61" s="28"/>
      <c r="H61" s="28"/>
      <c r="I61" s="28"/>
      <c r="J61" s="28"/>
      <c r="K61" s="28"/>
      <c r="L61" s="28"/>
      <c r="M61" s="28"/>
      <c r="N61" s="28"/>
      <c r="O61" s="45">
        <f t="shared" si="2"/>
        <v>0</v>
      </c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45">
        <f t="shared" ref="AH61:AI61" si="9">(R61+T61+V61+X61+Z61+AB61+AD61+AF61)</f>
        <v>0</v>
      </c>
      <c r="AI61" s="45">
        <f t="shared" si="9"/>
        <v>0</v>
      </c>
      <c r="AJ61" s="45">
        <f t="shared" si="4"/>
        <v>0</v>
      </c>
      <c r="AK61" s="28"/>
      <c r="AL61" s="28"/>
      <c r="AM61" s="45">
        <f t="shared" si="5"/>
        <v>0</v>
      </c>
      <c r="AN61" s="28"/>
      <c r="AO61" s="28"/>
      <c r="AP61" s="45">
        <f t="shared" si="6"/>
        <v>0</v>
      </c>
      <c r="AQ61" s="28"/>
      <c r="AR61" s="28"/>
      <c r="AS61" s="28"/>
      <c r="AT61" s="28"/>
      <c r="AU61" s="28"/>
      <c r="AV61" s="28"/>
    </row>
    <row r="62" ht="15.75" customHeight="1">
      <c r="A62" s="28">
        <v>49.0</v>
      </c>
      <c r="B62" s="28"/>
      <c r="C62" s="43"/>
      <c r="D62" s="28"/>
      <c r="E62" s="43"/>
      <c r="F62" s="28"/>
      <c r="G62" s="28"/>
      <c r="H62" s="28"/>
      <c r="I62" s="28"/>
      <c r="J62" s="28"/>
      <c r="K62" s="28"/>
      <c r="L62" s="28"/>
      <c r="M62" s="28"/>
      <c r="N62" s="28"/>
      <c r="O62" s="45">
        <f t="shared" si="2"/>
        <v>0</v>
      </c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45">
        <f t="shared" ref="AH62:AI62" si="10">(R62+T62+V62+X62+Z62+AB62+AD62+AF62)</f>
        <v>0</v>
      </c>
      <c r="AI62" s="45">
        <f t="shared" si="10"/>
        <v>0</v>
      </c>
      <c r="AJ62" s="45">
        <f t="shared" si="4"/>
        <v>0</v>
      </c>
      <c r="AK62" s="28"/>
      <c r="AL62" s="28"/>
      <c r="AM62" s="45">
        <f t="shared" si="5"/>
        <v>0</v>
      </c>
      <c r="AN62" s="28"/>
      <c r="AO62" s="28"/>
      <c r="AP62" s="45">
        <f t="shared" si="6"/>
        <v>0</v>
      </c>
      <c r="AQ62" s="28"/>
      <c r="AR62" s="28"/>
      <c r="AS62" s="28"/>
      <c r="AT62" s="28"/>
      <c r="AU62" s="28"/>
      <c r="AV62" s="28"/>
    </row>
    <row r="63" ht="15.75" customHeight="1">
      <c r="A63" s="28">
        <v>50.0</v>
      </c>
      <c r="B63" s="28"/>
      <c r="C63" s="43"/>
      <c r="D63" s="28"/>
      <c r="E63" s="43"/>
      <c r="F63" s="28"/>
      <c r="G63" s="28"/>
      <c r="H63" s="28"/>
      <c r="I63" s="28"/>
      <c r="J63" s="28"/>
      <c r="K63" s="28"/>
      <c r="L63" s="28"/>
      <c r="M63" s="28"/>
      <c r="N63" s="28"/>
      <c r="O63" s="45">
        <f t="shared" si="2"/>
        <v>0</v>
      </c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45">
        <f t="shared" ref="AH63:AI63" si="11">(R63+T63+V63+X63+Z63+AB63+AD63+AF63)</f>
        <v>0</v>
      </c>
      <c r="AI63" s="45">
        <f t="shared" si="11"/>
        <v>0</v>
      </c>
      <c r="AJ63" s="45">
        <f t="shared" si="4"/>
        <v>0</v>
      </c>
      <c r="AK63" s="28"/>
      <c r="AL63" s="28"/>
      <c r="AM63" s="45">
        <f t="shared" si="5"/>
        <v>0</v>
      </c>
      <c r="AN63" s="28"/>
      <c r="AO63" s="28"/>
      <c r="AP63" s="45">
        <f t="shared" si="6"/>
        <v>0</v>
      </c>
      <c r="AQ63" s="28"/>
      <c r="AR63" s="28"/>
      <c r="AS63" s="28"/>
      <c r="AT63" s="28"/>
      <c r="AU63" s="28"/>
      <c r="AV63" s="28"/>
    </row>
    <row r="64" ht="15.75" customHeight="1">
      <c r="A64" s="28">
        <v>51.0</v>
      </c>
      <c r="B64" s="28"/>
      <c r="C64" s="43"/>
      <c r="D64" s="28"/>
      <c r="E64" s="43"/>
      <c r="F64" s="28"/>
      <c r="G64" s="28"/>
      <c r="H64" s="28"/>
      <c r="I64" s="28"/>
      <c r="J64" s="28"/>
      <c r="K64" s="28"/>
      <c r="L64" s="28"/>
      <c r="M64" s="28"/>
      <c r="N64" s="28"/>
      <c r="O64" s="45">
        <f t="shared" si="2"/>
        <v>0</v>
      </c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45">
        <f t="shared" ref="AH64:AI64" si="12">(R64+T64+V64+X64+Z64+AB64+AD64+AF64)</f>
        <v>0</v>
      </c>
      <c r="AI64" s="45">
        <f t="shared" si="12"/>
        <v>0</v>
      </c>
      <c r="AJ64" s="45">
        <f t="shared" si="4"/>
        <v>0</v>
      </c>
      <c r="AK64" s="28"/>
      <c r="AL64" s="28"/>
      <c r="AM64" s="45">
        <f t="shared" si="5"/>
        <v>0</v>
      </c>
      <c r="AN64" s="28"/>
      <c r="AO64" s="28"/>
      <c r="AP64" s="45">
        <f t="shared" si="6"/>
        <v>0</v>
      </c>
      <c r="AQ64" s="28"/>
      <c r="AR64" s="28"/>
      <c r="AS64" s="28"/>
      <c r="AT64" s="28"/>
      <c r="AU64" s="28"/>
      <c r="AV64" s="28"/>
    </row>
    <row r="65" ht="15.75" customHeight="1">
      <c r="A65" s="28"/>
      <c r="B65" s="28"/>
      <c r="C65" s="43"/>
      <c r="D65" s="28"/>
      <c r="E65" s="43"/>
      <c r="F65" s="28"/>
      <c r="G65" s="28"/>
      <c r="H65" s="28"/>
      <c r="I65" s="28"/>
      <c r="J65" s="28"/>
      <c r="K65" s="28"/>
      <c r="L65" s="28"/>
      <c r="M65" s="28"/>
      <c r="N65" s="28"/>
      <c r="O65" s="45">
        <f t="shared" si="2"/>
        <v>0</v>
      </c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45">
        <f t="shared" ref="AH65:AI65" si="13">(R65+T65+V65+X65+Z65+AB65+AD65+AF65)</f>
        <v>0</v>
      </c>
      <c r="AI65" s="45">
        <f t="shared" si="13"/>
        <v>0</v>
      </c>
      <c r="AJ65" s="45">
        <f t="shared" si="4"/>
        <v>0</v>
      </c>
      <c r="AK65" s="28"/>
      <c r="AL65" s="28"/>
      <c r="AM65" s="45">
        <f t="shared" si="5"/>
        <v>0</v>
      </c>
      <c r="AN65" s="28"/>
      <c r="AO65" s="28"/>
      <c r="AP65" s="45">
        <f t="shared" si="6"/>
        <v>0</v>
      </c>
      <c r="AQ65" s="28"/>
      <c r="AR65" s="28"/>
      <c r="AS65" s="28"/>
      <c r="AT65" s="28"/>
      <c r="AU65" s="28"/>
      <c r="AV65" s="28"/>
    </row>
    <row r="66" ht="15.75" customHeight="1">
      <c r="A66" s="28"/>
      <c r="B66" s="28"/>
      <c r="C66" s="43"/>
      <c r="D66" s="28"/>
      <c r="E66" s="43"/>
      <c r="F66" s="28"/>
      <c r="G66" s="28"/>
      <c r="H66" s="28"/>
      <c r="I66" s="28"/>
      <c r="J66" s="28"/>
      <c r="K66" s="28"/>
      <c r="L66" s="28"/>
      <c r="M66" s="28"/>
      <c r="N66" s="28"/>
      <c r="O66" s="45">
        <f t="shared" si="2"/>
        <v>0</v>
      </c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45">
        <f t="shared" ref="AH66:AI66" si="14">(R66+T66+V66+X66+Z66+AB66+AD66+AF66)</f>
        <v>0</v>
      </c>
      <c r="AI66" s="45">
        <f t="shared" si="14"/>
        <v>0</v>
      </c>
      <c r="AJ66" s="45">
        <f t="shared" si="4"/>
        <v>0</v>
      </c>
      <c r="AK66" s="28"/>
      <c r="AL66" s="28"/>
      <c r="AM66" s="45">
        <f t="shared" si="5"/>
        <v>0</v>
      </c>
      <c r="AN66" s="28"/>
      <c r="AO66" s="28"/>
      <c r="AP66" s="45">
        <f t="shared" si="6"/>
        <v>0</v>
      </c>
      <c r="AQ66" s="28"/>
      <c r="AR66" s="28"/>
      <c r="AS66" s="28"/>
      <c r="AT66" s="28"/>
      <c r="AU66" s="28"/>
      <c r="AV66" s="28"/>
    </row>
    <row r="67" ht="15.75" customHeight="1">
      <c r="A67" s="28"/>
      <c r="B67" s="28"/>
      <c r="C67" s="43"/>
      <c r="D67" s="28"/>
      <c r="E67" s="43"/>
      <c r="F67" s="28"/>
      <c r="G67" s="28"/>
      <c r="H67" s="28"/>
      <c r="I67" s="28"/>
      <c r="J67" s="28"/>
      <c r="K67" s="28"/>
      <c r="L67" s="28"/>
      <c r="M67" s="28"/>
      <c r="N67" s="28"/>
      <c r="O67" s="45">
        <f t="shared" si="2"/>
        <v>0</v>
      </c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45">
        <f t="shared" ref="AH67:AI67" si="15">(R67+T67+V67+X67+Z67+AB67+AD67+AF67)</f>
        <v>0</v>
      </c>
      <c r="AI67" s="45">
        <f t="shared" si="15"/>
        <v>0</v>
      </c>
      <c r="AJ67" s="45">
        <f t="shared" si="4"/>
        <v>0</v>
      </c>
      <c r="AK67" s="28"/>
      <c r="AL67" s="28"/>
      <c r="AM67" s="45">
        <f t="shared" si="5"/>
        <v>0</v>
      </c>
      <c r="AN67" s="28"/>
      <c r="AO67" s="28"/>
      <c r="AP67" s="45">
        <f t="shared" si="6"/>
        <v>0</v>
      </c>
      <c r="AQ67" s="28"/>
      <c r="AR67" s="28"/>
      <c r="AS67" s="28"/>
      <c r="AT67" s="28"/>
      <c r="AU67" s="28"/>
      <c r="AV67" s="28"/>
    </row>
    <row r="68" ht="15.75" customHeight="1">
      <c r="A68" s="28"/>
      <c r="B68" s="28"/>
      <c r="C68" s="43"/>
      <c r="D68" s="28"/>
      <c r="E68" s="43"/>
      <c r="F68" s="28"/>
      <c r="G68" s="28"/>
      <c r="H68" s="28"/>
      <c r="I68" s="28"/>
      <c r="J68" s="28"/>
      <c r="K68" s="28"/>
      <c r="L68" s="28"/>
      <c r="M68" s="28"/>
      <c r="N68" s="28"/>
      <c r="O68" s="45">
        <f t="shared" si="2"/>
        <v>0</v>
      </c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45">
        <f t="shared" ref="AH68:AI68" si="16">(R68+T68+V68+X68+Z68+AB68+AD68+AF68)</f>
        <v>0</v>
      </c>
      <c r="AI68" s="45">
        <f t="shared" si="16"/>
        <v>0</v>
      </c>
      <c r="AJ68" s="45">
        <f t="shared" si="4"/>
        <v>0</v>
      </c>
      <c r="AK68" s="28"/>
      <c r="AL68" s="28"/>
      <c r="AM68" s="45">
        <f t="shared" si="5"/>
        <v>0</v>
      </c>
      <c r="AN68" s="28"/>
      <c r="AO68" s="28"/>
      <c r="AP68" s="45">
        <f t="shared" si="6"/>
        <v>0</v>
      </c>
      <c r="AQ68" s="28"/>
      <c r="AR68" s="28"/>
      <c r="AS68" s="28"/>
      <c r="AT68" s="28"/>
      <c r="AU68" s="28"/>
      <c r="AV68" s="28"/>
    </row>
    <row r="69" ht="15.75" customHeight="1">
      <c r="A69" s="28"/>
      <c r="B69" s="28"/>
      <c r="C69" s="43"/>
      <c r="D69" s="28"/>
      <c r="E69" s="43"/>
      <c r="F69" s="28"/>
      <c r="G69" s="28"/>
      <c r="H69" s="28"/>
      <c r="I69" s="28"/>
      <c r="J69" s="28"/>
      <c r="K69" s="28"/>
      <c r="L69" s="28"/>
      <c r="M69" s="28"/>
      <c r="N69" s="28"/>
      <c r="O69" s="45">
        <f t="shared" si="2"/>
        <v>0</v>
      </c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45">
        <f t="shared" ref="AH69:AI69" si="17">(R69+T69+V69+X69+Z69+AB69+AD69+AF69)</f>
        <v>0</v>
      </c>
      <c r="AI69" s="45">
        <f t="shared" si="17"/>
        <v>0</v>
      </c>
      <c r="AJ69" s="45">
        <f t="shared" si="4"/>
        <v>0</v>
      </c>
      <c r="AK69" s="28"/>
      <c r="AL69" s="28"/>
      <c r="AM69" s="45">
        <f t="shared" si="5"/>
        <v>0</v>
      </c>
      <c r="AN69" s="28"/>
      <c r="AO69" s="28"/>
      <c r="AP69" s="45">
        <f t="shared" si="6"/>
        <v>0</v>
      </c>
      <c r="AQ69" s="28"/>
      <c r="AR69" s="28"/>
      <c r="AS69" s="28"/>
      <c r="AT69" s="28"/>
      <c r="AU69" s="28"/>
      <c r="AV69" s="28"/>
    </row>
    <row r="70" ht="15.75" customHeight="1">
      <c r="A70" s="28"/>
      <c r="B70" s="28"/>
      <c r="C70" s="43"/>
      <c r="D70" s="28"/>
      <c r="E70" s="43"/>
      <c r="F70" s="28"/>
      <c r="G70" s="28"/>
      <c r="H70" s="28"/>
      <c r="I70" s="28"/>
      <c r="J70" s="28"/>
      <c r="K70" s="28"/>
      <c r="L70" s="28"/>
      <c r="M70" s="28"/>
      <c r="N70" s="28"/>
      <c r="O70" s="45">
        <f t="shared" si="2"/>
        <v>0</v>
      </c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45">
        <f t="shared" ref="AH70:AI70" si="18">(R70+T70+V70+X70+Z70+AB70+AD70+AF70)</f>
        <v>0</v>
      </c>
      <c r="AI70" s="45">
        <f t="shared" si="18"/>
        <v>0</v>
      </c>
      <c r="AJ70" s="45">
        <f t="shared" si="4"/>
        <v>0</v>
      </c>
      <c r="AK70" s="28"/>
      <c r="AL70" s="28"/>
      <c r="AM70" s="45">
        <f t="shared" si="5"/>
        <v>0</v>
      </c>
      <c r="AN70" s="28"/>
      <c r="AO70" s="28"/>
      <c r="AP70" s="45">
        <f t="shared" si="6"/>
        <v>0</v>
      </c>
      <c r="AQ70" s="28"/>
      <c r="AR70" s="28"/>
      <c r="AS70" s="28"/>
      <c r="AT70" s="28"/>
      <c r="AU70" s="28"/>
      <c r="AV70" s="28"/>
    </row>
    <row r="71" ht="15.75" customHeight="1">
      <c r="A71" s="28"/>
      <c r="B71" s="28"/>
      <c r="C71" s="43"/>
      <c r="D71" s="28"/>
      <c r="E71" s="43"/>
      <c r="F71" s="28"/>
      <c r="G71" s="28"/>
      <c r="H71" s="28"/>
      <c r="I71" s="28"/>
      <c r="J71" s="28"/>
      <c r="K71" s="28"/>
      <c r="L71" s="28"/>
      <c r="M71" s="28"/>
      <c r="N71" s="28"/>
      <c r="O71" s="45">
        <f t="shared" si="2"/>
        <v>0</v>
      </c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45">
        <f t="shared" ref="AH71:AI71" si="19">(R71+T71+V71+X71+Z71+AB71+AD71+AF71)</f>
        <v>0</v>
      </c>
      <c r="AI71" s="45">
        <f t="shared" si="19"/>
        <v>0</v>
      </c>
      <c r="AJ71" s="45">
        <f t="shared" si="4"/>
        <v>0</v>
      </c>
      <c r="AK71" s="28"/>
      <c r="AL71" s="28"/>
      <c r="AM71" s="45">
        <f t="shared" si="5"/>
        <v>0</v>
      </c>
      <c r="AN71" s="28"/>
      <c r="AO71" s="28"/>
      <c r="AP71" s="45">
        <f t="shared" si="6"/>
        <v>0</v>
      </c>
      <c r="AQ71" s="28"/>
      <c r="AR71" s="28"/>
      <c r="AS71" s="28"/>
      <c r="AT71" s="28"/>
      <c r="AU71" s="28"/>
      <c r="AV71" s="28"/>
    </row>
    <row r="72" ht="15.75" customHeight="1">
      <c r="A72" s="28"/>
      <c r="B72" s="28"/>
      <c r="C72" s="43"/>
      <c r="D72" s="28"/>
      <c r="E72" s="43"/>
      <c r="F72" s="28"/>
      <c r="G72" s="28"/>
      <c r="H72" s="28"/>
      <c r="I72" s="28"/>
      <c r="J72" s="28"/>
      <c r="K72" s="28"/>
      <c r="L72" s="28"/>
      <c r="M72" s="28"/>
      <c r="N72" s="28"/>
      <c r="O72" s="45">
        <f t="shared" si="2"/>
        <v>0</v>
      </c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45">
        <f t="shared" ref="AH72:AI72" si="20">(R72+T72+V72+X72+Z72+AB72+AD72+AF72)</f>
        <v>0</v>
      </c>
      <c r="AI72" s="45">
        <f t="shared" si="20"/>
        <v>0</v>
      </c>
      <c r="AJ72" s="45">
        <f t="shared" si="4"/>
        <v>0</v>
      </c>
      <c r="AK72" s="28"/>
      <c r="AL72" s="28"/>
      <c r="AM72" s="45">
        <f t="shared" si="5"/>
        <v>0</v>
      </c>
      <c r="AN72" s="28"/>
      <c r="AO72" s="28"/>
      <c r="AP72" s="45">
        <f t="shared" si="6"/>
        <v>0</v>
      </c>
      <c r="AQ72" s="28"/>
      <c r="AR72" s="28"/>
      <c r="AS72" s="28"/>
      <c r="AT72" s="28"/>
      <c r="AU72" s="28"/>
      <c r="AV72" s="28"/>
    </row>
    <row r="73" ht="15.75" customHeight="1">
      <c r="A73" s="28"/>
      <c r="B73" s="28"/>
      <c r="C73" s="43"/>
      <c r="D73" s="28"/>
      <c r="E73" s="43"/>
      <c r="F73" s="28"/>
      <c r="G73" s="28"/>
      <c r="H73" s="28"/>
      <c r="I73" s="28"/>
      <c r="J73" s="28"/>
      <c r="K73" s="28"/>
      <c r="L73" s="28"/>
      <c r="M73" s="28"/>
      <c r="N73" s="28"/>
      <c r="O73" s="45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45"/>
      <c r="AI73" s="45"/>
      <c r="AJ73" s="45"/>
      <c r="AK73" s="28"/>
      <c r="AL73" s="28"/>
      <c r="AM73" s="45"/>
      <c r="AN73" s="28"/>
      <c r="AO73" s="28"/>
      <c r="AP73" s="45"/>
      <c r="AQ73" s="28"/>
      <c r="AR73" s="28"/>
      <c r="AS73" s="28"/>
      <c r="AT73" s="28"/>
      <c r="AU73" s="28"/>
      <c r="AV73" s="28"/>
    </row>
    <row r="74" ht="15.75" customHeight="1">
      <c r="A74" s="28"/>
      <c r="B74" s="28"/>
      <c r="C74" s="43"/>
      <c r="D74" s="28"/>
      <c r="E74" s="43"/>
      <c r="F74" s="28"/>
      <c r="G74" s="28"/>
      <c r="H74" s="28"/>
      <c r="I74" s="28"/>
      <c r="J74" s="28"/>
      <c r="K74" s="28"/>
      <c r="L74" s="28"/>
      <c r="M74" s="28"/>
      <c r="N74" s="28"/>
      <c r="O74" s="45">
        <f t="shared" ref="O74:O75" si="22">(M74+N74)</f>
        <v>0</v>
      </c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45">
        <f t="shared" ref="AH74:AI74" si="21">(R74+T74+V74+X74+Z74+AB74+AD74+AF74)</f>
        <v>0</v>
      </c>
      <c r="AI74" s="45">
        <f t="shared" si="21"/>
        <v>0</v>
      </c>
      <c r="AJ74" s="45">
        <f t="shared" ref="AJ74:AJ75" si="24">(AH74+AI74)</f>
        <v>0</v>
      </c>
      <c r="AK74" s="28"/>
      <c r="AL74" s="28"/>
      <c r="AM74" s="45">
        <f t="shared" ref="AM74:AM75" si="25">(AK74+AL74)</f>
        <v>0</v>
      </c>
      <c r="AN74" s="28"/>
      <c r="AO74" s="28"/>
      <c r="AP74" s="45">
        <f t="shared" ref="AP74:AP75" si="26">(AN74+AO74)</f>
        <v>0</v>
      </c>
      <c r="AQ74" s="28"/>
      <c r="AR74" s="28"/>
      <c r="AS74" s="28"/>
      <c r="AT74" s="28"/>
      <c r="AU74" s="28"/>
      <c r="AV74" s="28"/>
    </row>
    <row r="75" ht="15.75" customHeight="1">
      <c r="A75" s="28"/>
      <c r="B75" s="28"/>
      <c r="C75" s="43"/>
      <c r="D75" s="28"/>
      <c r="E75" s="43"/>
      <c r="F75" s="28"/>
      <c r="G75" s="28"/>
      <c r="H75" s="28"/>
      <c r="I75" s="28"/>
      <c r="J75" s="28"/>
      <c r="K75" s="28"/>
      <c r="L75" s="28"/>
      <c r="M75" s="28"/>
      <c r="N75" s="28"/>
      <c r="O75" s="45">
        <f t="shared" si="22"/>
        <v>0</v>
      </c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45">
        <f t="shared" ref="AH75:AI75" si="23">(R75+T75+V75+X75+Z75+AB75+AD75+AF75)</f>
        <v>0</v>
      </c>
      <c r="AI75" s="45">
        <f t="shared" si="23"/>
        <v>0</v>
      </c>
      <c r="AJ75" s="45">
        <f t="shared" si="24"/>
        <v>0</v>
      </c>
      <c r="AK75" s="28"/>
      <c r="AL75" s="28"/>
      <c r="AM75" s="45">
        <f t="shared" si="25"/>
        <v>0</v>
      </c>
      <c r="AN75" s="28"/>
      <c r="AO75" s="28"/>
      <c r="AP75" s="45">
        <f t="shared" si="26"/>
        <v>0</v>
      </c>
      <c r="AQ75" s="28"/>
      <c r="AR75" s="28"/>
      <c r="AS75" s="28"/>
      <c r="AT75" s="28"/>
      <c r="AU75" s="28"/>
      <c r="AV75" s="28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</row>
  </sheetData>
  <mergeCells count="32">
    <mergeCell ref="B3:C3"/>
    <mergeCell ref="D3:E3"/>
    <mergeCell ref="F3:H3"/>
    <mergeCell ref="A4:A7"/>
    <mergeCell ref="B4:C5"/>
    <mergeCell ref="D4:E5"/>
    <mergeCell ref="F4:H6"/>
    <mergeCell ref="R4:AJ4"/>
    <mergeCell ref="AK4:AM4"/>
    <mergeCell ref="AN4:AP4"/>
    <mergeCell ref="AQ4:AR4"/>
    <mergeCell ref="AF5:AG5"/>
    <mergeCell ref="AH5:AI5"/>
    <mergeCell ref="AK5:AM5"/>
    <mergeCell ref="AN5:AP5"/>
    <mergeCell ref="R5:S5"/>
    <mergeCell ref="T5:U5"/>
    <mergeCell ref="V5:W5"/>
    <mergeCell ref="X5:Y5"/>
    <mergeCell ref="Z5:AA5"/>
    <mergeCell ref="AB5:AC5"/>
    <mergeCell ref="AD5:AE5"/>
    <mergeCell ref="M6:M7"/>
    <mergeCell ref="N6:N7"/>
    <mergeCell ref="I4:I7"/>
    <mergeCell ref="J4:J7"/>
    <mergeCell ref="K4:K7"/>
    <mergeCell ref="L4:L7"/>
    <mergeCell ref="M4:O5"/>
    <mergeCell ref="P4:P7"/>
    <mergeCell ref="Q4:Q7"/>
    <mergeCell ref="O6:O7"/>
  </mergeCells>
  <dataValidations>
    <dataValidation type="list" allowBlank="1" showInputMessage="1" showErrorMessage="1" prompt="Data Validation - Please enter a valid entry for Required. Please choose one from the list. e.g. 1 for Required" sqref="I13:I75">
      <formula1>"1.0,2.0,3.0"</formula1>
    </dataValidation>
    <dataValidation type="decimal" operator="greaterThan" allowBlank="1" showDropDown="1" showInputMessage="1" showErrorMessage="1" prompt="Data Validation - Please enter a valid entry for Tuition Per Unit. e.g. 3.00" sqref="P13:P75">
      <formula1>0.0</formula1>
    </dataValidation>
    <dataValidation type="decimal" operator="greaterThanOrEqual" allowBlank="1" showDropDown="1" showInputMessage="1" showErrorMessage="1" prompt="Data Validation - Please enter a valid entry for Female. The input should be greater than or equal to 0. e.g. 30" sqref="S13:S75 U13:U75 W13:W75 Y13:Y75 AA13:AA75 AC13:AC75 AE13:AE75 AG13:AG75 AO13:AO75">
      <formula1>0.0</formula1>
    </dataValidation>
    <dataValidation type="custom" allowBlank="1" showDropDown="1" showInputMessage="1" showErrorMessage="1" prompt="Data Validation - Please enter a valid entry for Program Name. The input should have 2 to 255 characters. e.g. PhD in Math" sqref="B13:B75">
      <formula1>AND(GTE(LEN(B13),MIN((2),(255))),LTE(LEN(B13),MAX((2),(255))))</formula1>
    </dataValidation>
    <dataValidation type="custom" allowBlank="1" showDropDown="1" showInputMessage="1" showErrorMessage="1" prompt="Data Validation - Please enter a valid entry for Program Code. The input should have 0 to 6 characters. e.g. 100120" sqref="C13:C75">
      <formula1>AND(GTE(LEN(C13),MIN((0),(6))),LTE(LEN(C13),MAX((0),(6))))</formula1>
    </dataValidation>
    <dataValidation type="decimal" operator="greaterThanOrEqual" allowBlank="1" showDropDown="1" showInputMessage="1" showErrorMessage="1" prompt="Data Validation - Please enter a valid entry for External-Funded. The input should be greater than or equal to 0. e.g. 30" sqref="AQ13:AQ75">
      <formula1>0.0</formula1>
    </dataValidation>
    <dataValidation type="decimal" operator="greaterThanOrEqual" allowBlank="1" showDropDown="1" showInputMessage="1" showErrorMessage="1" prompt="Data Validation - Please enter a valid entry for Internal-Funded. The input should be greater than or equal to 0. e.g. 30" sqref="AR13:AR75">
      <formula1>0.0</formula1>
    </dataValidation>
    <dataValidation type="list" allowBlank="1" showInputMessage="1" showErrorMessage="1" prompt="Data Validation - Please enter a valid entry for Status. Please choose one from the list. e.g. 1 for Active" sqref="J13:J75">
      <formula1>"1.0,2.0,3.0"</formula1>
    </dataValidation>
    <dataValidation type="list" allowBlank="1" showInputMessage="1" showErrorMessage="1" prompt="Data Validation - Please enter a valid entry for Calendar. Please choose one from the list. e.g. 1 for SEM" sqref="K13:K75">
      <formula1>"1.0,2.0,3.0,4.0"</formula1>
    </dataValidation>
    <dataValidation type="custom" allowBlank="1" showDropDown="1" showInputMessage="1" showErrorMessage="1" prompt="Data Validation - Please enter a valid entry for Major Code. The input should have 0 to 6 characters. e.g. 100120" sqref="E13:E75">
      <formula1>AND(GTE(LEN(E13),MIN((0),(6))),LTE(LEN(E13),MAX((0),(6))))</formula1>
    </dataValidation>
    <dataValidation type="decimal" operator="greaterThan" allowBlank="1" showDropDown="1" showInputMessage="1" showErrorMessage="1" prompt="Data Validation - Please enter a valid entry for Program Fee. e.g. 3.00" sqref="Q13:Q75">
      <formula1>0.0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. 3" sqref="N13:N75 AK13:AK75">
      <formula1>0.0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. 3" sqref="M13:M75 AL13:AL75">
      <formula1>0.0</formula1>
    </dataValidation>
    <dataValidation type="decimal" operator="greaterThanOrEqual" allowBlank="1" showDropDown="1" showInputMessage="1" showErrorMessage="1" prompt="Data Validation - Please enter a valid entry for Male. The input should be greater than or equal to 0. e.g. 30" sqref="R13:R75 T13:T75 V13:V75 X13:X75 Z13:Z75 AB13:AB75 AD13:AD75 AF13:AF75 AN13:AN75">
      <formula1>0.0</formula1>
    </dataValidation>
    <dataValidation type="custom" allowBlank="1" showDropDown="1" showInputMessage="1" showErrorMessage="1" prompt="Data Validation - Sorry. Formula cannot be overwritten." sqref="O13:O75 AH13:AJ75 AM13:AM75 AP13:AP75">
      <formula1>EQ(LEN(O13),(255))</formula1>
    </dataValidation>
    <dataValidation type="decimal" operator="greaterThan" allowBlank="1" showDropDown="1" showInputMessage="1" showErrorMessage="1" prompt="Data Validation - Please enter a valid entry for Length. e.g. 3.00" sqref="L13:L75">
      <formula1>0.0</formula1>
    </dataValidation>
    <dataValidation type="list" allowBlank="1" showInputMessage="1" showErrorMessage="1" prompt="Data Validation - Please enter a valid entry for Authority Category. Please choose one from the list. e.g. GP" sqref="F13:F75">
      <formula1>"GP,GR,BR,COPC,CHEDROI"</formula1>
    </dataValidation>
    <dataValidation type="decimal" operator="greaterThanOrEqual" allowBlank="1" showDropDown="1" showInputMessage="1" showErrorMessage="1" prompt="Data Validation - Please enter a valid entry for Sequence Number. The input should be greater than or equal to 1. e.g. 10" sqref="A13:A75">
      <formula1>1.0</formula1>
    </dataValidation>
    <dataValidation type="custom" allowBlank="1" showDropDown="1" showInputMessage="1" showErrorMessage="1" prompt="Data Validation - Please enter a valid entry for Authority Number. The input should have 0 to 40 characters. e.g. 123456" sqref="G13:H75">
      <formula1>AND(GTE(LEN(G13),MIN((0),(40))),LTE(LEN(G13),MAX((0),(40))))</formula1>
    </dataValidation>
    <dataValidation type="custom" allowBlank="1" showDropDown="1" showInputMessage="1" showErrorMessage="1" prompt="Data Validation - Please enter a valid entry for Major Name. The input should have 2 to 255 characters. e.g. Calculus" sqref="D13:D75">
      <formula1>AND(GTE(LEN(D13),MIN((2),(255))),LTE(LEN(D13),MAX((2),(255))))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hidden="1" min="1" max="1" width="7.7"/>
    <col customWidth="1" min="2" max="2" width="42.4"/>
    <col customWidth="1" min="3" max="3" width="18.7"/>
    <col customWidth="1" min="4" max="4" width="42.4"/>
    <col customWidth="1" min="5" max="5" width="18.7"/>
    <col customWidth="1" min="6" max="7" width="8.9"/>
    <col customWidth="1" min="8" max="8" width="6.3"/>
    <col customWidth="1" min="9" max="10" width="16.4"/>
    <col customWidth="1" min="11" max="11" width="16.0"/>
    <col customWidth="1" min="12" max="12" width="13.7"/>
    <col customWidth="1" min="13" max="13" width="7.1"/>
    <col customWidth="1" min="14" max="14" width="10.7"/>
    <col customWidth="1" min="15" max="15" width="7.7"/>
    <col customWidth="1" min="16" max="16" width="10.7"/>
    <col customWidth="1" min="17" max="17" width="10.0"/>
    <col customWidth="1" min="18" max="36" width="9.4"/>
    <col customWidth="1" min="37" max="37" width="8.4"/>
    <col customWidth="1" min="38" max="38" width="11.7"/>
    <col customWidth="1" min="39" max="39" width="5.7"/>
    <col customWidth="1" min="40" max="40" width="6.7"/>
    <col customWidth="1" min="41" max="41" width="9.1"/>
    <col customWidth="1" min="42" max="42" width="9.3"/>
    <col customWidth="1" min="43" max="44" width="18.7"/>
    <col customWidth="1" hidden="1" min="45" max="47" width="10.7"/>
    <col customWidth="1" hidden="1" min="48" max="48" width="20.3"/>
  </cols>
  <sheetData>
    <row r="1" ht="21.0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ht="15.0" customHeight="1">
      <c r="A3" s="4" t="s">
        <v>1</v>
      </c>
      <c r="B3" s="5" t="s">
        <v>2</v>
      </c>
      <c r="C3" s="6"/>
      <c r="D3" s="5" t="s">
        <v>3</v>
      </c>
      <c r="E3" s="6"/>
      <c r="F3" s="5" t="s">
        <v>4</v>
      </c>
      <c r="G3" s="7"/>
      <c r="H3" s="6"/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8" t="s">
        <v>14</v>
      </c>
      <c r="S3" s="8" t="s">
        <v>15</v>
      </c>
      <c r="T3" s="8" t="s">
        <v>16</v>
      </c>
      <c r="U3" s="8" t="s">
        <v>17</v>
      </c>
      <c r="V3" s="8" t="s">
        <v>18</v>
      </c>
      <c r="W3" s="8" t="s">
        <v>19</v>
      </c>
      <c r="X3" s="8" t="s">
        <v>20</v>
      </c>
      <c r="Y3" s="8" t="s">
        <v>21</v>
      </c>
      <c r="Z3" s="8" t="s">
        <v>22</v>
      </c>
      <c r="AA3" s="8" t="s">
        <v>23</v>
      </c>
      <c r="AB3" s="8" t="s">
        <v>24</v>
      </c>
      <c r="AC3" s="8" t="s">
        <v>25</v>
      </c>
      <c r="AD3" s="8" t="s">
        <v>26</v>
      </c>
      <c r="AE3" s="8" t="s">
        <v>27</v>
      </c>
      <c r="AF3" s="8" t="s">
        <v>28</v>
      </c>
      <c r="AG3" s="8" t="s">
        <v>29</v>
      </c>
      <c r="AH3" s="8" t="s">
        <v>30</v>
      </c>
      <c r="AI3" s="8" t="s">
        <v>31</v>
      </c>
      <c r="AJ3" s="8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/>
      <c r="AT3" s="4"/>
      <c r="AU3" s="4"/>
      <c r="AV3" s="4"/>
    </row>
    <row r="4" ht="15.0" customHeight="1">
      <c r="A4" s="9" t="s">
        <v>41</v>
      </c>
      <c r="B4" s="10" t="s">
        <v>42</v>
      </c>
      <c r="C4" s="11"/>
      <c r="D4" s="10" t="s">
        <v>43</v>
      </c>
      <c r="E4" s="11"/>
      <c r="F4" s="10" t="s">
        <v>44</v>
      </c>
      <c r="G4" s="12"/>
      <c r="H4" s="11"/>
      <c r="I4" s="9" t="s">
        <v>45</v>
      </c>
      <c r="J4" s="9" t="s">
        <v>46</v>
      </c>
      <c r="K4" s="9" t="s">
        <v>47</v>
      </c>
      <c r="L4" s="9" t="s">
        <v>48</v>
      </c>
      <c r="M4" s="10" t="s">
        <v>49</v>
      </c>
      <c r="N4" s="12"/>
      <c r="O4" s="11"/>
      <c r="P4" s="9" t="s">
        <v>50</v>
      </c>
      <c r="Q4" s="9" t="s">
        <v>51</v>
      </c>
      <c r="R4" s="13" t="s">
        <v>52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6"/>
      <c r="AK4" s="5" t="s">
        <v>53</v>
      </c>
      <c r="AL4" s="7"/>
      <c r="AM4" s="6"/>
      <c r="AN4" s="5" t="s">
        <v>54</v>
      </c>
      <c r="AO4" s="7"/>
      <c r="AP4" s="6"/>
      <c r="AQ4" s="5" t="s">
        <v>55</v>
      </c>
      <c r="AR4" s="6"/>
      <c r="AS4" s="4" t="s">
        <v>56</v>
      </c>
      <c r="AT4" s="4" t="s">
        <v>56</v>
      </c>
      <c r="AU4" s="4" t="s">
        <v>56</v>
      </c>
      <c r="AV4" s="4"/>
    </row>
    <row r="5" ht="78.75" customHeight="1">
      <c r="A5" s="14"/>
      <c r="B5" s="15"/>
      <c r="C5" s="16"/>
      <c r="D5" s="15"/>
      <c r="E5" s="16"/>
      <c r="F5" s="17"/>
      <c r="H5" s="18"/>
      <c r="I5" s="14"/>
      <c r="J5" s="14"/>
      <c r="K5" s="14"/>
      <c r="L5" s="14"/>
      <c r="M5" s="15"/>
      <c r="N5" s="19"/>
      <c r="O5" s="16"/>
      <c r="P5" s="14"/>
      <c r="Q5" s="14"/>
      <c r="R5" s="13" t="s">
        <v>57</v>
      </c>
      <c r="S5" s="6"/>
      <c r="T5" s="13" t="s">
        <v>58</v>
      </c>
      <c r="U5" s="6"/>
      <c r="V5" s="13" t="s">
        <v>59</v>
      </c>
      <c r="W5" s="6"/>
      <c r="X5" s="13" t="s">
        <v>60</v>
      </c>
      <c r="Y5" s="6"/>
      <c r="Z5" s="13" t="s">
        <v>61</v>
      </c>
      <c r="AA5" s="6"/>
      <c r="AB5" s="13" t="s">
        <v>62</v>
      </c>
      <c r="AC5" s="6"/>
      <c r="AD5" s="13" t="s">
        <v>63</v>
      </c>
      <c r="AE5" s="6"/>
      <c r="AF5" s="13" t="s">
        <v>64</v>
      </c>
      <c r="AG5" s="6"/>
      <c r="AH5" s="13" t="s">
        <v>65</v>
      </c>
      <c r="AI5" s="6"/>
      <c r="AJ5" s="8" t="s">
        <v>66</v>
      </c>
      <c r="AK5" s="5" t="s">
        <v>67</v>
      </c>
      <c r="AL5" s="7"/>
      <c r="AM5" s="6"/>
      <c r="AN5" s="5" t="s">
        <v>68</v>
      </c>
      <c r="AO5" s="7"/>
      <c r="AP5" s="6"/>
      <c r="AQ5" s="4" t="s">
        <v>69</v>
      </c>
      <c r="AR5" s="4" t="s">
        <v>70</v>
      </c>
      <c r="AS5" s="4" t="s">
        <v>71</v>
      </c>
      <c r="AT5" s="4" t="s">
        <v>72</v>
      </c>
      <c r="AU5" s="4" t="s">
        <v>73</v>
      </c>
      <c r="AV5" s="4" t="s">
        <v>74</v>
      </c>
    </row>
    <row r="6" ht="7.5" customHeight="1">
      <c r="A6" s="14"/>
      <c r="B6" s="4"/>
      <c r="C6" s="4"/>
      <c r="D6" s="4"/>
      <c r="E6" s="4"/>
      <c r="F6" s="20"/>
      <c r="G6" s="21"/>
      <c r="H6" s="22"/>
      <c r="I6" s="14"/>
      <c r="J6" s="14"/>
      <c r="K6" s="14"/>
      <c r="L6" s="14"/>
      <c r="M6" s="9" t="s">
        <v>75</v>
      </c>
      <c r="N6" s="9" t="s">
        <v>76</v>
      </c>
      <c r="O6" s="9" t="s">
        <v>77</v>
      </c>
      <c r="P6" s="14"/>
      <c r="Q6" s="14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t="45.0" customHeight="1">
      <c r="A7" s="23"/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23"/>
      <c r="J7" s="23"/>
      <c r="K7" s="23"/>
      <c r="L7" s="23"/>
      <c r="M7" s="23"/>
      <c r="N7" s="23"/>
      <c r="O7" s="23"/>
      <c r="P7" s="23"/>
      <c r="Q7" s="23"/>
      <c r="R7" s="8" t="s">
        <v>85</v>
      </c>
      <c r="S7" s="8" t="s">
        <v>86</v>
      </c>
      <c r="T7" s="8" t="s">
        <v>85</v>
      </c>
      <c r="U7" s="8" t="s">
        <v>86</v>
      </c>
      <c r="V7" s="8" t="s">
        <v>85</v>
      </c>
      <c r="W7" s="8" t="s">
        <v>86</v>
      </c>
      <c r="X7" s="8" t="s">
        <v>85</v>
      </c>
      <c r="Y7" s="8" t="s">
        <v>86</v>
      </c>
      <c r="Z7" s="8" t="s">
        <v>85</v>
      </c>
      <c r="AA7" s="8" t="s">
        <v>86</v>
      </c>
      <c r="AB7" s="8" t="s">
        <v>85</v>
      </c>
      <c r="AC7" s="8" t="s">
        <v>86</v>
      </c>
      <c r="AD7" s="8" t="s">
        <v>85</v>
      </c>
      <c r="AE7" s="8" t="s">
        <v>86</v>
      </c>
      <c r="AF7" s="8" t="s">
        <v>85</v>
      </c>
      <c r="AG7" s="8" t="s">
        <v>86</v>
      </c>
      <c r="AH7" s="8" t="s">
        <v>85</v>
      </c>
      <c r="AI7" s="8" t="s">
        <v>86</v>
      </c>
      <c r="AJ7" s="8" t="s">
        <v>66</v>
      </c>
      <c r="AK7" s="4" t="s">
        <v>87</v>
      </c>
      <c r="AL7" s="4" t="s">
        <v>88</v>
      </c>
      <c r="AM7" s="4" t="s">
        <v>89</v>
      </c>
      <c r="AN7" s="4" t="s">
        <v>90</v>
      </c>
      <c r="AO7" s="4" t="s">
        <v>91</v>
      </c>
      <c r="AP7" s="4" t="s">
        <v>66</v>
      </c>
      <c r="AQ7" s="4" t="s">
        <v>92</v>
      </c>
      <c r="AR7" s="4" t="s">
        <v>93</v>
      </c>
      <c r="AS7" s="4" t="s">
        <v>94</v>
      </c>
      <c r="AT7" s="4" t="s">
        <v>94</v>
      </c>
      <c r="AU7" s="4" t="s">
        <v>94</v>
      </c>
      <c r="AV7" s="4"/>
    </row>
    <row r="8" ht="15.0" customHeight="1">
      <c r="A8" s="24"/>
      <c r="B8" s="25" t="s">
        <v>169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</row>
    <row r="9" ht="30.0" customHeight="1">
      <c r="A9" s="26"/>
      <c r="B9" s="26" t="s">
        <v>96</v>
      </c>
      <c r="C9" s="26">
        <v>123456.0</v>
      </c>
      <c r="D9" s="26" t="s">
        <v>97</v>
      </c>
      <c r="E9" s="26">
        <v>456789.0</v>
      </c>
      <c r="F9" s="26"/>
      <c r="G9" s="26"/>
      <c r="H9" s="26"/>
      <c r="I9" s="26">
        <v>3.0</v>
      </c>
      <c r="J9" s="26">
        <v>1.0</v>
      </c>
      <c r="K9" s="26">
        <v>1.0</v>
      </c>
      <c r="L9" s="26">
        <v>4.0</v>
      </c>
      <c r="M9" s="26">
        <v>12.0</v>
      </c>
      <c r="N9" s="26">
        <v>132.0</v>
      </c>
      <c r="O9" s="26">
        <v>144.0</v>
      </c>
      <c r="P9" s="26"/>
      <c r="Q9" s="26">
        <v>9500.0</v>
      </c>
      <c r="R9" s="26">
        <v>50.0</v>
      </c>
      <c r="S9" s="26">
        <v>100.0</v>
      </c>
      <c r="T9" s="26">
        <v>45.0</v>
      </c>
      <c r="U9" s="26">
        <v>95.0</v>
      </c>
      <c r="V9" s="26">
        <v>40.0</v>
      </c>
      <c r="W9" s="26">
        <v>90.0</v>
      </c>
      <c r="X9" s="26">
        <v>35.0</v>
      </c>
      <c r="Y9" s="26">
        <v>85.0</v>
      </c>
      <c r="Z9" s="26">
        <v>30.0</v>
      </c>
      <c r="AA9" s="26">
        <v>80.0</v>
      </c>
      <c r="AB9" s="26"/>
      <c r="AC9" s="26"/>
      <c r="AD9" s="26"/>
      <c r="AE9" s="26"/>
      <c r="AF9" s="26"/>
      <c r="AG9" s="26"/>
      <c r="AH9" s="26">
        <v>200.0</v>
      </c>
      <c r="AI9" s="26">
        <v>450.0</v>
      </c>
      <c r="AJ9" s="26">
        <v>650.0</v>
      </c>
      <c r="AK9" s="26"/>
      <c r="AL9" s="26"/>
      <c r="AM9" s="26">
        <v>0.0</v>
      </c>
      <c r="AN9" s="26">
        <v>12.0</v>
      </c>
      <c r="AO9" s="26">
        <v>20.0</v>
      </c>
      <c r="AP9" s="26">
        <v>32.0</v>
      </c>
      <c r="AQ9" s="26">
        <v>5.0</v>
      </c>
      <c r="AR9" s="26">
        <v>7.0</v>
      </c>
      <c r="AS9" s="26" t="e">
        <v>#REF!</v>
      </c>
      <c r="AT9" s="26" t="e">
        <v>#REF!</v>
      </c>
      <c r="AU9" s="26" t="e">
        <v>#REF!</v>
      </c>
      <c r="AV9" s="26"/>
    </row>
    <row r="10" ht="30.0" customHeight="1">
      <c r="A10" s="26"/>
      <c r="B10" s="26" t="s">
        <v>98</v>
      </c>
      <c r="C10" s="26">
        <v>234567.0</v>
      </c>
      <c r="D10" s="26" t="s">
        <v>99</v>
      </c>
      <c r="E10" s="26">
        <v>567890.0</v>
      </c>
      <c r="F10" s="26"/>
      <c r="G10" s="26"/>
      <c r="H10" s="26"/>
      <c r="I10" s="26">
        <v>2.0</v>
      </c>
      <c r="J10" s="26">
        <v>1.0</v>
      </c>
      <c r="K10" s="26">
        <v>1.0</v>
      </c>
      <c r="L10" s="26">
        <v>2.0</v>
      </c>
      <c r="M10" s="26">
        <v>9.0</v>
      </c>
      <c r="N10" s="26">
        <v>36.0</v>
      </c>
      <c r="O10" s="26">
        <v>45.0</v>
      </c>
      <c r="P10" s="26"/>
      <c r="Q10" s="26">
        <v>12000.0</v>
      </c>
      <c r="R10" s="26"/>
      <c r="S10" s="26"/>
      <c r="T10" s="26">
        <v>30.0</v>
      </c>
      <c r="U10" s="26">
        <v>40.0</v>
      </c>
      <c r="V10" s="26">
        <v>25.0</v>
      </c>
      <c r="W10" s="26">
        <v>35.0</v>
      </c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>
        <v>55.0</v>
      </c>
      <c r="AI10" s="26">
        <v>75.0</v>
      </c>
      <c r="AJ10" s="26">
        <v>130.0</v>
      </c>
      <c r="AK10" s="26"/>
      <c r="AL10" s="26"/>
      <c r="AM10" s="26">
        <v>0.0</v>
      </c>
      <c r="AN10" s="26">
        <v>15.0</v>
      </c>
      <c r="AO10" s="26">
        <v>25.0</v>
      </c>
      <c r="AP10" s="26">
        <v>40.0</v>
      </c>
      <c r="AQ10" s="26">
        <v>0.0</v>
      </c>
      <c r="AR10" s="26">
        <v>2.0</v>
      </c>
      <c r="AS10" s="26" t="e">
        <v>#REF!</v>
      </c>
      <c r="AT10" s="26" t="e">
        <v>#REF!</v>
      </c>
      <c r="AU10" s="26" t="e">
        <v>#REF!</v>
      </c>
      <c r="AV10" s="26"/>
    </row>
    <row r="11" ht="30.0" customHeight="1">
      <c r="A11" s="26"/>
      <c r="B11" s="26" t="s">
        <v>100</v>
      </c>
      <c r="C11" s="26">
        <v>345678.0</v>
      </c>
      <c r="D11" s="26"/>
      <c r="E11" s="26"/>
      <c r="F11" s="26"/>
      <c r="G11" s="26"/>
      <c r="H11" s="26"/>
      <c r="I11" s="26">
        <v>1.0</v>
      </c>
      <c r="J11" s="26">
        <v>1.0</v>
      </c>
      <c r="K11" s="26">
        <v>4.0</v>
      </c>
      <c r="L11" s="26">
        <v>3.0</v>
      </c>
      <c r="M11" s="26">
        <v>6.0</v>
      </c>
      <c r="N11" s="26">
        <v>40.0</v>
      </c>
      <c r="O11" s="26">
        <v>46.0</v>
      </c>
      <c r="P11" s="26"/>
      <c r="Q11" s="26">
        <v>16400.0</v>
      </c>
      <c r="R11" s="26"/>
      <c r="S11" s="26"/>
      <c r="T11" s="26">
        <v>45.0</v>
      </c>
      <c r="U11" s="26">
        <v>60.0</v>
      </c>
      <c r="V11" s="26">
        <v>40.0</v>
      </c>
      <c r="W11" s="26">
        <v>55.0</v>
      </c>
      <c r="X11" s="26">
        <v>30.0</v>
      </c>
      <c r="Y11" s="26">
        <v>50.0</v>
      </c>
      <c r="Z11" s="26"/>
      <c r="AA11" s="26"/>
      <c r="AB11" s="26"/>
      <c r="AC11" s="26"/>
      <c r="AD11" s="26"/>
      <c r="AE11" s="26"/>
      <c r="AF11" s="26"/>
      <c r="AG11" s="26"/>
      <c r="AH11" s="26">
        <v>115.0</v>
      </c>
      <c r="AI11" s="26">
        <v>165.0</v>
      </c>
      <c r="AJ11" s="26">
        <v>280.0</v>
      </c>
      <c r="AK11" s="26"/>
      <c r="AL11" s="26"/>
      <c r="AM11" s="26">
        <v>0.0</v>
      </c>
      <c r="AN11" s="26">
        <v>5.0</v>
      </c>
      <c r="AO11" s="26">
        <v>15.0</v>
      </c>
      <c r="AP11" s="26">
        <v>20.0</v>
      </c>
      <c r="AQ11" s="26">
        <v>0.0</v>
      </c>
      <c r="AR11" s="26">
        <v>3.0</v>
      </c>
      <c r="AS11" s="26" t="e">
        <v>#REF!</v>
      </c>
      <c r="AT11" s="26" t="e">
        <v>#REF!</v>
      </c>
      <c r="AU11" s="26" t="e">
        <v>#REF!</v>
      </c>
      <c r="AV11" s="26"/>
    </row>
    <row r="12" ht="15.0" customHeight="1">
      <c r="A12" s="1"/>
      <c r="B12" s="27" t="s">
        <v>101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</row>
    <row r="13">
      <c r="A13" s="28">
        <v>0.0</v>
      </c>
      <c r="B13" s="55" t="s">
        <v>170</v>
      </c>
      <c r="C13" s="30">
        <v>542605.0</v>
      </c>
      <c r="D13" s="29" t="s">
        <v>129</v>
      </c>
      <c r="E13" s="30">
        <v>544208.0</v>
      </c>
      <c r="F13" s="29" t="s">
        <v>103</v>
      </c>
      <c r="G13" s="29">
        <v>704.0</v>
      </c>
      <c r="H13" s="29">
        <v>2022.0</v>
      </c>
      <c r="I13" s="29">
        <v>3.0</v>
      </c>
      <c r="J13" s="29">
        <v>1.0</v>
      </c>
      <c r="K13" s="29">
        <v>1.0</v>
      </c>
      <c r="L13" s="29">
        <v>2.0</v>
      </c>
      <c r="M13" s="29">
        <v>48.0</v>
      </c>
      <c r="N13" s="29">
        <v>74.0</v>
      </c>
      <c r="O13" s="33">
        <v>122.0</v>
      </c>
      <c r="P13" s="29">
        <v>100.0</v>
      </c>
      <c r="Q13" s="31"/>
      <c r="R13" s="31"/>
      <c r="S13" s="31"/>
      <c r="T13" s="31"/>
      <c r="U13" s="31"/>
      <c r="V13" s="31"/>
      <c r="W13" s="31"/>
      <c r="X13" s="31"/>
      <c r="Y13" s="31"/>
      <c r="Z13" s="35"/>
      <c r="AA13" s="35"/>
      <c r="AB13" s="35"/>
      <c r="AC13" s="35"/>
      <c r="AD13" s="35"/>
      <c r="AE13" s="35"/>
      <c r="AF13" s="35"/>
      <c r="AG13" s="35"/>
      <c r="AH13" s="33">
        <v>0.0</v>
      </c>
      <c r="AI13" s="33">
        <v>0.0</v>
      </c>
      <c r="AJ13" s="33">
        <v>0.0</v>
      </c>
      <c r="AK13" s="31"/>
      <c r="AL13" s="31"/>
      <c r="AM13" s="33">
        <v>0.0</v>
      </c>
      <c r="AN13" s="29">
        <v>0.0</v>
      </c>
      <c r="AO13" s="29">
        <v>0.0</v>
      </c>
      <c r="AP13" s="33">
        <v>0.0</v>
      </c>
      <c r="AQ13" s="29">
        <v>0.0</v>
      </c>
      <c r="AR13" s="29">
        <v>0.0</v>
      </c>
      <c r="AS13" s="28"/>
      <c r="AT13" s="28"/>
      <c r="AU13" s="28"/>
      <c r="AV13" s="28"/>
    </row>
    <row r="14">
      <c r="A14" s="28">
        <v>1.0</v>
      </c>
      <c r="B14" s="56" t="s">
        <v>170</v>
      </c>
      <c r="C14" s="37">
        <v>542605.0</v>
      </c>
      <c r="D14" s="36" t="s">
        <v>162</v>
      </c>
      <c r="E14" s="37">
        <v>500207.0</v>
      </c>
      <c r="F14" s="36" t="s">
        <v>103</v>
      </c>
      <c r="G14" s="36">
        <v>704.0</v>
      </c>
      <c r="H14" s="36">
        <v>2022.0</v>
      </c>
      <c r="I14" s="36">
        <v>3.0</v>
      </c>
      <c r="J14" s="36">
        <v>1.0</v>
      </c>
      <c r="K14" s="36">
        <v>1.0</v>
      </c>
      <c r="L14" s="36">
        <v>2.0</v>
      </c>
      <c r="M14" s="36">
        <v>48.0</v>
      </c>
      <c r="N14" s="36">
        <v>74.0</v>
      </c>
      <c r="O14" s="40">
        <v>122.0</v>
      </c>
      <c r="P14" s="36">
        <v>100.0</v>
      </c>
      <c r="Q14" s="38"/>
      <c r="R14" s="38"/>
      <c r="S14" s="38"/>
      <c r="T14" s="38"/>
      <c r="U14" s="38"/>
      <c r="V14" s="38"/>
      <c r="W14" s="38"/>
      <c r="X14" s="38"/>
      <c r="Y14" s="38"/>
      <c r="Z14" s="42"/>
      <c r="AA14" s="42"/>
      <c r="AB14" s="42"/>
      <c r="AC14" s="42"/>
      <c r="AD14" s="42"/>
      <c r="AE14" s="42"/>
      <c r="AF14" s="42"/>
      <c r="AG14" s="42"/>
      <c r="AH14" s="40">
        <v>0.0</v>
      </c>
      <c r="AI14" s="40">
        <v>0.0</v>
      </c>
      <c r="AJ14" s="40">
        <v>0.0</v>
      </c>
      <c r="AK14" s="38"/>
      <c r="AL14" s="38"/>
      <c r="AM14" s="40">
        <v>0.0</v>
      </c>
      <c r="AN14" s="36">
        <v>1.0</v>
      </c>
      <c r="AO14" s="36">
        <v>1.0</v>
      </c>
      <c r="AP14" s="40">
        <v>2.0</v>
      </c>
      <c r="AQ14" s="36">
        <v>0.0</v>
      </c>
      <c r="AR14" s="36">
        <v>0.0</v>
      </c>
      <c r="AS14" s="28"/>
      <c r="AT14" s="28"/>
      <c r="AU14" s="28"/>
      <c r="AV14" s="28"/>
    </row>
    <row r="15">
      <c r="A15" s="28">
        <v>2.0</v>
      </c>
      <c r="B15" s="56" t="s">
        <v>170</v>
      </c>
      <c r="C15" s="37">
        <v>542605.0</v>
      </c>
      <c r="D15" s="36" t="s">
        <v>131</v>
      </c>
      <c r="E15" s="37">
        <v>580102.0</v>
      </c>
      <c r="F15" s="36" t="s">
        <v>103</v>
      </c>
      <c r="G15" s="36">
        <v>704.0</v>
      </c>
      <c r="H15" s="36">
        <v>2022.0</v>
      </c>
      <c r="I15" s="36">
        <v>3.0</v>
      </c>
      <c r="J15" s="36">
        <v>1.0</v>
      </c>
      <c r="K15" s="36">
        <v>1.0</v>
      </c>
      <c r="L15" s="36">
        <v>2.0</v>
      </c>
      <c r="M15" s="36">
        <v>48.0</v>
      </c>
      <c r="N15" s="36">
        <v>74.0</v>
      </c>
      <c r="O15" s="40">
        <v>122.0</v>
      </c>
      <c r="P15" s="36">
        <v>100.0</v>
      </c>
      <c r="Q15" s="38"/>
      <c r="R15" s="38"/>
      <c r="S15" s="38"/>
      <c r="T15" s="38"/>
      <c r="U15" s="38"/>
      <c r="V15" s="38"/>
      <c r="W15" s="38"/>
      <c r="X15" s="38"/>
      <c r="Y15" s="38"/>
      <c r="Z15" s="42"/>
      <c r="AA15" s="42"/>
      <c r="AB15" s="42"/>
      <c r="AC15" s="42"/>
      <c r="AD15" s="42"/>
      <c r="AE15" s="42"/>
      <c r="AF15" s="42"/>
      <c r="AG15" s="42"/>
      <c r="AH15" s="40">
        <v>0.0</v>
      </c>
      <c r="AI15" s="40">
        <v>0.0</v>
      </c>
      <c r="AJ15" s="40">
        <v>0.0</v>
      </c>
      <c r="AK15" s="38"/>
      <c r="AL15" s="38"/>
      <c r="AM15" s="40">
        <v>0.0</v>
      </c>
      <c r="AN15" s="36">
        <v>0.0</v>
      </c>
      <c r="AO15" s="36">
        <v>0.0</v>
      </c>
      <c r="AP15" s="40">
        <v>0.0</v>
      </c>
      <c r="AQ15" s="36">
        <v>0.0</v>
      </c>
      <c r="AR15" s="36">
        <v>0.0</v>
      </c>
      <c r="AS15" s="28"/>
      <c r="AT15" s="28"/>
      <c r="AU15" s="28"/>
      <c r="AV15" s="28"/>
    </row>
    <row r="16">
      <c r="A16" s="28">
        <v>3.0</v>
      </c>
      <c r="B16" s="56" t="s">
        <v>170</v>
      </c>
      <c r="C16" s="37">
        <v>542605.0</v>
      </c>
      <c r="D16" s="36" t="s">
        <v>132</v>
      </c>
      <c r="E16" s="37">
        <v>542205.0</v>
      </c>
      <c r="F16" s="36" t="s">
        <v>103</v>
      </c>
      <c r="G16" s="36">
        <v>704.0</v>
      </c>
      <c r="H16" s="36">
        <v>2022.0</v>
      </c>
      <c r="I16" s="36">
        <v>3.0</v>
      </c>
      <c r="J16" s="36">
        <v>1.0</v>
      </c>
      <c r="K16" s="36">
        <v>1.0</v>
      </c>
      <c r="L16" s="36">
        <v>2.0</v>
      </c>
      <c r="M16" s="36">
        <v>48.0</v>
      </c>
      <c r="N16" s="36">
        <v>74.0</v>
      </c>
      <c r="O16" s="40">
        <v>122.0</v>
      </c>
      <c r="P16" s="36">
        <v>100.0</v>
      </c>
      <c r="Q16" s="38"/>
      <c r="R16" s="38"/>
      <c r="S16" s="38"/>
      <c r="T16" s="38"/>
      <c r="U16" s="38"/>
      <c r="V16" s="38"/>
      <c r="W16" s="38"/>
      <c r="X16" s="38"/>
      <c r="Y16" s="38"/>
      <c r="Z16" s="42"/>
      <c r="AA16" s="42"/>
      <c r="AB16" s="42"/>
      <c r="AC16" s="42"/>
      <c r="AD16" s="42"/>
      <c r="AE16" s="42"/>
      <c r="AF16" s="42"/>
      <c r="AG16" s="42"/>
      <c r="AH16" s="40">
        <v>0.0</v>
      </c>
      <c r="AI16" s="40">
        <v>0.0</v>
      </c>
      <c r="AJ16" s="40">
        <v>0.0</v>
      </c>
      <c r="AK16" s="38"/>
      <c r="AL16" s="38"/>
      <c r="AM16" s="40">
        <v>0.0</v>
      </c>
      <c r="AN16" s="36">
        <v>1.0</v>
      </c>
      <c r="AO16" s="36">
        <v>2.0</v>
      </c>
      <c r="AP16" s="40">
        <v>3.0</v>
      </c>
      <c r="AQ16" s="36">
        <v>0.0</v>
      </c>
      <c r="AR16" s="36">
        <v>0.0</v>
      </c>
      <c r="AS16" s="28"/>
      <c r="AT16" s="28"/>
      <c r="AU16" s="28"/>
      <c r="AV16" s="28"/>
    </row>
    <row r="17">
      <c r="A17" s="28">
        <v>4.0</v>
      </c>
      <c r="B17" s="56" t="s">
        <v>170</v>
      </c>
      <c r="C17" s="37">
        <v>542605.0</v>
      </c>
      <c r="D17" s="36" t="s">
        <v>133</v>
      </c>
      <c r="E17" s="37">
        <v>542206.0</v>
      </c>
      <c r="F17" s="36" t="s">
        <v>103</v>
      </c>
      <c r="G17" s="36">
        <v>704.0</v>
      </c>
      <c r="H17" s="36">
        <v>2022.0</v>
      </c>
      <c r="I17" s="36">
        <v>3.0</v>
      </c>
      <c r="J17" s="36">
        <v>1.0</v>
      </c>
      <c r="K17" s="36">
        <v>1.0</v>
      </c>
      <c r="L17" s="36">
        <v>2.0</v>
      </c>
      <c r="M17" s="36">
        <v>48.0</v>
      </c>
      <c r="N17" s="36">
        <v>74.0</v>
      </c>
      <c r="O17" s="40">
        <v>122.0</v>
      </c>
      <c r="P17" s="36">
        <v>100.0</v>
      </c>
      <c r="Q17" s="38"/>
      <c r="R17" s="38"/>
      <c r="S17" s="38"/>
      <c r="T17" s="38"/>
      <c r="U17" s="38"/>
      <c r="V17" s="38"/>
      <c r="W17" s="38"/>
      <c r="X17" s="38"/>
      <c r="Y17" s="38"/>
      <c r="Z17" s="42"/>
      <c r="AA17" s="42"/>
      <c r="AB17" s="42"/>
      <c r="AC17" s="42"/>
      <c r="AD17" s="42"/>
      <c r="AE17" s="42"/>
      <c r="AF17" s="42"/>
      <c r="AG17" s="42"/>
      <c r="AH17" s="40">
        <v>0.0</v>
      </c>
      <c r="AI17" s="40">
        <v>0.0</v>
      </c>
      <c r="AJ17" s="40">
        <v>0.0</v>
      </c>
      <c r="AK17" s="38"/>
      <c r="AL17" s="38"/>
      <c r="AM17" s="40">
        <v>0.0</v>
      </c>
      <c r="AN17" s="36">
        <v>0.0</v>
      </c>
      <c r="AO17" s="36">
        <v>1.0</v>
      </c>
      <c r="AP17" s="40">
        <v>1.0</v>
      </c>
      <c r="AQ17" s="36">
        <v>0.0</v>
      </c>
      <c r="AR17" s="36">
        <v>0.0</v>
      </c>
      <c r="AS17" s="28"/>
      <c r="AT17" s="28"/>
      <c r="AU17" s="28"/>
      <c r="AV17" s="28"/>
    </row>
    <row r="18">
      <c r="A18" s="28">
        <v>5.0</v>
      </c>
      <c r="B18" s="56" t="s">
        <v>170</v>
      </c>
      <c r="C18" s="37">
        <v>542605.0</v>
      </c>
      <c r="D18" s="36" t="s">
        <v>163</v>
      </c>
      <c r="E18" s="37">
        <v>541602.0</v>
      </c>
      <c r="F18" s="36" t="s">
        <v>103</v>
      </c>
      <c r="G18" s="36">
        <v>704.0</v>
      </c>
      <c r="H18" s="36">
        <v>2022.0</v>
      </c>
      <c r="I18" s="36">
        <v>3.0</v>
      </c>
      <c r="J18" s="36">
        <v>1.0</v>
      </c>
      <c r="K18" s="36">
        <v>1.0</v>
      </c>
      <c r="L18" s="36">
        <v>2.0</v>
      </c>
      <c r="M18" s="36">
        <v>48.0</v>
      </c>
      <c r="N18" s="36">
        <v>74.0</v>
      </c>
      <c r="O18" s="40">
        <v>122.0</v>
      </c>
      <c r="P18" s="36">
        <v>100.0</v>
      </c>
      <c r="Q18" s="38"/>
      <c r="R18" s="38"/>
      <c r="S18" s="38"/>
      <c r="T18" s="38"/>
      <c r="U18" s="38"/>
      <c r="V18" s="38"/>
      <c r="W18" s="38"/>
      <c r="X18" s="38"/>
      <c r="Y18" s="38"/>
      <c r="Z18" s="42"/>
      <c r="AA18" s="42"/>
      <c r="AB18" s="42"/>
      <c r="AC18" s="42"/>
      <c r="AD18" s="42"/>
      <c r="AE18" s="42"/>
      <c r="AF18" s="42"/>
      <c r="AG18" s="42"/>
      <c r="AH18" s="40">
        <v>0.0</v>
      </c>
      <c r="AI18" s="40">
        <v>0.0</v>
      </c>
      <c r="AJ18" s="40">
        <v>0.0</v>
      </c>
      <c r="AK18" s="38"/>
      <c r="AL18" s="38"/>
      <c r="AM18" s="40">
        <v>0.0</v>
      </c>
      <c r="AN18" s="36">
        <v>3.0</v>
      </c>
      <c r="AO18" s="36">
        <v>2.0</v>
      </c>
      <c r="AP18" s="40">
        <v>5.0</v>
      </c>
      <c r="AQ18" s="36">
        <v>0.0</v>
      </c>
      <c r="AR18" s="36">
        <v>0.0</v>
      </c>
      <c r="AS18" s="28"/>
      <c r="AT18" s="28"/>
      <c r="AU18" s="28"/>
      <c r="AV18" s="28"/>
    </row>
    <row r="19">
      <c r="A19" s="28">
        <v>6.0</v>
      </c>
      <c r="B19" s="56" t="s">
        <v>170</v>
      </c>
      <c r="C19" s="37">
        <v>542605.0</v>
      </c>
      <c r="D19" s="57" t="s">
        <v>164</v>
      </c>
      <c r="E19" s="37">
        <v>542210.0</v>
      </c>
      <c r="F19" s="36" t="s">
        <v>103</v>
      </c>
      <c r="G19" s="36">
        <v>704.0</v>
      </c>
      <c r="H19" s="36">
        <v>2022.0</v>
      </c>
      <c r="I19" s="36">
        <v>3.0</v>
      </c>
      <c r="J19" s="36">
        <v>1.0</v>
      </c>
      <c r="K19" s="36">
        <v>1.0</v>
      </c>
      <c r="L19" s="36">
        <v>2.0</v>
      </c>
      <c r="M19" s="36">
        <v>48.0</v>
      </c>
      <c r="N19" s="36">
        <v>74.0</v>
      </c>
      <c r="O19" s="40">
        <v>122.0</v>
      </c>
      <c r="P19" s="36">
        <v>100.0</v>
      </c>
      <c r="Q19" s="38"/>
      <c r="R19" s="38"/>
      <c r="S19" s="38"/>
      <c r="T19" s="38"/>
      <c r="U19" s="38"/>
      <c r="V19" s="38"/>
      <c r="W19" s="38"/>
      <c r="X19" s="38"/>
      <c r="Y19" s="38"/>
      <c r="Z19" s="42"/>
      <c r="AA19" s="42"/>
      <c r="AB19" s="42"/>
      <c r="AC19" s="42"/>
      <c r="AD19" s="42"/>
      <c r="AE19" s="42"/>
      <c r="AF19" s="42"/>
      <c r="AG19" s="42"/>
      <c r="AH19" s="40">
        <v>0.0</v>
      </c>
      <c r="AI19" s="40">
        <v>0.0</v>
      </c>
      <c r="AJ19" s="40">
        <v>0.0</v>
      </c>
      <c r="AK19" s="38"/>
      <c r="AL19" s="38"/>
      <c r="AM19" s="40">
        <v>0.0</v>
      </c>
      <c r="AN19" s="36">
        <v>0.0</v>
      </c>
      <c r="AO19" s="36">
        <v>0.0</v>
      </c>
      <c r="AP19" s="40">
        <v>0.0</v>
      </c>
      <c r="AQ19" s="36">
        <v>0.0</v>
      </c>
      <c r="AR19" s="36">
        <v>0.0</v>
      </c>
      <c r="AS19" s="28"/>
      <c r="AT19" s="28"/>
      <c r="AU19" s="28"/>
      <c r="AV19" s="28"/>
    </row>
    <row r="20">
      <c r="A20" s="28">
        <v>7.0</v>
      </c>
      <c r="B20" s="56" t="s">
        <v>170</v>
      </c>
      <c r="C20" s="37">
        <v>542605.0</v>
      </c>
      <c r="D20" s="36" t="s">
        <v>165</v>
      </c>
      <c r="E20" s="37">
        <v>542205.0</v>
      </c>
      <c r="F20" s="36" t="s">
        <v>103</v>
      </c>
      <c r="G20" s="36">
        <v>704.0</v>
      </c>
      <c r="H20" s="36">
        <v>2022.0</v>
      </c>
      <c r="I20" s="36">
        <v>3.0</v>
      </c>
      <c r="J20" s="36">
        <v>1.0</v>
      </c>
      <c r="K20" s="36">
        <v>1.0</v>
      </c>
      <c r="L20" s="36">
        <v>2.0</v>
      </c>
      <c r="M20" s="36">
        <v>48.0</v>
      </c>
      <c r="N20" s="36">
        <v>74.0</v>
      </c>
      <c r="O20" s="40">
        <v>122.0</v>
      </c>
      <c r="P20" s="36">
        <v>100.0</v>
      </c>
      <c r="Q20" s="38"/>
      <c r="R20" s="38"/>
      <c r="S20" s="38"/>
      <c r="T20" s="38"/>
      <c r="U20" s="38"/>
      <c r="V20" s="38"/>
      <c r="W20" s="38"/>
      <c r="X20" s="38"/>
      <c r="Y20" s="38"/>
      <c r="Z20" s="42"/>
      <c r="AA20" s="42"/>
      <c r="AB20" s="42"/>
      <c r="AC20" s="42"/>
      <c r="AD20" s="42"/>
      <c r="AE20" s="42"/>
      <c r="AF20" s="42"/>
      <c r="AG20" s="42"/>
      <c r="AH20" s="40">
        <v>0.0</v>
      </c>
      <c r="AI20" s="40">
        <v>0.0</v>
      </c>
      <c r="AJ20" s="40">
        <v>0.0</v>
      </c>
      <c r="AK20" s="38"/>
      <c r="AL20" s="38"/>
      <c r="AM20" s="40">
        <v>0.0</v>
      </c>
      <c r="AN20" s="36">
        <v>0.0</v>
      </c>
      <c r="AO20" s="36">
        <v>0.0</v>
      </c>
      <c r="AP20" s="40">
        <v>0.0</v>
      </c>
      <c r="AQ20" s="36">
        <v>0.0</v>
      </c>
      <c r="AR20" s="36">
        <v>0.0</v>
      </c>
      <c r="AS20" s="28"/>
      <c r="AT20" s="28"/>
      <c r="AU20" s="28"/>
      <c r="AV20" s="28"/>
    </row>
    <row r="21" ht="15.75" customHeight="1">
      <c r="A21" s="28"/>
      <c r="B21" s="28"/>
      <c r="C21" s="43"/>
      <c r="D21" s="28"/>
      <c r="E21" s="43"/>
      <c r="F21" s="28"/>
      <c r="G21" s="28"/>
      <c r="H21" s="28"/>
      <c r="I21" s="28"/>
      <c r="J21" s="28"/>
      <c r="K21" s="28"/>
      <c r="L21" s="28"/>
      <c r="M21" s="28"/>
      <c r="N21" s="28"/>
      <c r="O21" s="45">
        <f t="shared" ref="O21:O30" si="2">(M21+N21)</f>
        <v>0</v>
      </c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47"/>
      <c r="AA21" s="47"/>
      <c r="AB21" s="47"/>
      <c r="AC21" s="47"/>
      <c r="AD21" s="47"/>
      <c r="AE21" s="47"/>
      <c r="AF21" s="47"/>
      <c r="AG21" s="47"/>
      <c r="AH21" s="45">
        <f t="shared" ref="AH21:AI21" si="1">(R21+T21+V21+X21+Z21+AB21+AD21+AF21)</f>
        <v>0</v>
      </c>
      <c r="AI21" s="45">
        <f t="shared" si="1"/>
        <v>0</v>
      </c>
      <c r="AJ21" s="45">
        <f t="shared" ref="AJ21:AJ30" si="4">(AH21+AI21)</f>
        <v>0</v>
      </c>
      <c r="AK21" s="28"/>
      <c r="AL21" s="28"/>
      <c r="AM21" s="45">
        <f t="shared" ref="AM21:AM30" si="5">(AK21+AL21)</f>
        <v>0</v>
      </c>
      <c r="AN21" s="28"/>
      <c r="AO21" s="28"/>
      <c r="AP21" s="45">
        <f t="shared" ref="AP21:AP30" si="6">(AN21+AO21)</f>
        <v>0</v>
      </c>
      <c r="AQ21" s="28">
        <v>0.0</v>
      </c>
      <c r="AR21" s="28">
        <v>0.0</v>
      </c>
      <c r="AS21" s="28"/>
      <c r="AT21" s="28"/>
      <c r="AU21" s="28"/>
      <c r="AV21" s="28"/>
    </row>
    <row r="22" ht="15.75" customHeight="1">
      <c r="A22" s="28"/>
      <c r="B22" s="28"/>
      <c r="C22" s="43"/>
      <c r="D22" s="28"/>
      <c r="E22" s="43"/>
      <c r="F22" s="28"/>
      <c r="G22" s="28"/>
      <c r="H22" s="28"/>
      <c r="I22" s="28"/>
      <c r="J22" s="28"/>
      <c r="K22" s="28"/>
      <c r="L22" s="28"/>
      <c r="M22" s="28"/>
      <c r="N22" s="28"/>
      <c r="O22" s="45">
        <f t="shared" si="2"/>
        <v>0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47"/>
      <c r="AA22" s="47"/>
      <c r="AB22" s="47"/>
      <c r="AC22" s="47"/>
      <c r="AD22" s="47"/>
      <c r="AE22" s="47"/>
      <c r="AF22" s="47"/>
      <c r="AG22" s="47"/>
      <c r="AH22" s="45">
        <f t="shared" ref="AH22:AI22" si="3">(R22+T22+V22+X22+Z22+AB22+AD22+AF22)</f>
        <v>0</v>
      </c>
      <c r="AI22" s="45">
        <f t="shared" si="3"/>
        <v>0</v>
      </c>
      <c r="AJ22" s="45">
        <f t="shared" si="4"/>
        <v>0</v>
      </c>
      <c r="AK22" s="28"/>
      <c r="AL22" s="28"/>
      <c r="AM22" s="45">
        <f t="shared" si="5"/>
        <v>0</v>
      </c>
      <c r="AN22" s="28"/>
      <c r="AO22" s="28"/>
      <c r="AP22" s="45">
        <f t="shared" si="6"/>
        <v>0</v>
      </c>
      <c r="AQ22" s="28">
        <v>0.0</v>
      </c>
      <c r="AR22" s="28">
        <v>0.0</v>
      </c>
      <c r="AS22" s="28"/>
      <c r="AT22" s="28"/>
      <c r="AU22" s="28"/>
      <c r="AV22" s="28"/>
    </row>
    <row r="23" ht="15.75" customHeight="1">
      <c r="A23" s="28"/>
      <c r="B23" s="28"/>
      <c r="C23" s="43"/>
      <c r="D23" s="28"/>
      <c r="E23" s="43"/>
      <c r="F23" s="28"/>
      <c r="G23" s="28"/>
      <c r="H23" s="28"/>
      <c r="I23" s="28"/>
      <c r="J23" s="28"/>
      <c r="K23" s="28"/>
      <c r="L23" s="28"/>
      <c r="M23" s="28"/>
      <c r="N23" s="28"/>
      <c r="O23" s="45">
        <f t="shared" si="2"/>
        <v>0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47"/>
      <c r="AA23" s="47"/>
      <c r="AB23" s="47"/>
      <c r="AC23" s="47"/>
      <c r="AD23" s="47"/>
      <c r="AE23" s="47"/>
      <c r="AF23" s="47"/>
      <c r="AG23" s="47"/>
      <c r="AH23" s="45">
        <f t="shared" ref="AH23:AI23" si="7">(R23+T23+V23+X23+Z23+AB23+AD23+AF23)</f>
        <v>0</v>
      </c>
      <c r="AI23" s="45">
        <f t="shared" si="7"/>
        <v>0</v>
      </c>
      <c r="AJ23" s="45">
        <f t="shared" si="4"/>
        <v>0</v>
      </c>
      <c r="AK23" s="28"/>
      <c r="AL23" s="28"/>
      <c r="AM23" s="45">
        <f t="shared" si="5"/>
        <v>0</v>
      </c>
      <c r="AN23" s="28"/>
      <c r="AO23" s="28"/>
      <c r="AP23" s="45">
        <f t="shared" si="6"/>
        <v>0</v>
      </c>
      <c r="AQ23" s="28">
        <v>0.0</v>
      </c>
      <c r="AR23" s="28">
        <v>0.0</v>
      </c>
      <c r="AS23" s="28"/>
      <c r="AT23" s="28"/>
      <c r="AU23" s="28"/>
      <c r="AV23" s="28"/>
    </row>
    <row r="24" ht="15.75" customHeight="1">
      <c r="A24" s="28"/>
      <c r="B24" s="28"/>
      <c r="C24" s="43"/>
      <c r="D24" s="28"/>
      <c r="E24" s="43"/>
      <c r="F24" s="28"/>
      <c r="G24" s="28"/>
      <c r="H24" s="28"/>
      <c r="I24" s="28"/>
      <c r="J24" s="28"/>
      <c r="K24" s="28"/>
      <c r="L24" s="28"/>
      <c r="M24" s="28"/>
      <c r="N24" s="28"/>
      <c r="O24" s="45">
        <f t="shared" si="2"/>
        <v>0</v>
      </c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47"/>
      <c r="AA24" s="47"/>
      <c r="AB24" s="47"/>
      <c r="AC24" s="47"/>
      <c r="AD24" s="47"/>
      <c r="AE24" s="47"/>
      <c r="AF24" s="47"/>
      <c r="AG24" s="47"/>
      <c r="AH24" s="45">
        <f t="shared" ref="AH24:AI24" si="8">(R24+T24+V24+X24+Z24+AB24+AD24+AF24)</f>
        <v>0</v>
      </c>
      <c r="AI24" s="45">
        <f t="shared" si="8"/>
        <v>0</v>
      </c>
      <c r="AJ24" s="45">
        <f t="shared" si="4"/>
        <v>0</v>
      </c>
      <c r="AK24" s="28"/>
      <c r="AL24" s="28"/>
      <c r="AM24" s="45">
        <f t="shared" si="5"/>
        <v>0</v>
      </c>
      <c r="AN24" s="28"/>
      <c r="AO24" s="28"/>
      <c r="AP24" s="45">
        <f t="shared" si="6"/>
        <v>0</v>
      </c>
      <c r="AQ24" s="28">
        <v>0.0</v>
      </c>
      <c r="AR24" s="28">
        <v>0.0</v>
      </c>
      <c r="AS24" s="28"/>
      <c r="AT24" s="28"/>
      <c r="AU24" s="28"/>
      <c r="AV24" s="28"/>
    </row>
    <row r="25" ht="15.75" customHeight="1">
      <c r="A25" s="28"/>
      <c r="B25" s="28"/>
      <c r="C25" s="43"/>
      <c r="D25" s="28"/>
      <c r="E25" s="43"/>
      <c r="F25" s="28"/>
      <c r="G25" s="28"/>
      <c r="H25" s="28"/>
      <c r="I25" s="28"/>
      <c r="J25" s="28"/>
      <c r="K25" s="28"/>
      <c r="L25" s="28"/>
      <c r="M25" s="28"/>
      <c r="N25" s="28"/>
      <c r="O25" s="45">
        <f t="shared" si="2"/>
        <v>0</v>
      </c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47"/>
      <c r="AA25" s="47"/>
      <c r="AB25" s="47"/>
      <c r="AC25" s="47"/>
      <c r="AD25" s="47"/>
      <c r="AE25" s="47"/>
      <c r="AF25" s="47"/>
      <c r="AG25" s="47"/>
      <c r="AH25" s="45">
        <f t="shared" ref="AH25:AI25" si="9">(R25+T25+V25+X25+Z25+AB25+AD25+AF25)</f>
        <v>0</v>
      </c>
      <c r="AI25" s="45">
        <f t="shared" si="9"/>
        <v>0</v>
      </c>
      <c r="AJ25" s="45">
        <f t="shared" si="4"/>
        <v>0</v>
      </c>
      <c r="AK25" s="28"/>
      <c r="AL25" s="28"/>
      <c r="AM25" s="45">
        <f t="shared" si="5"/>
        <v>0</v>
      </c>
      <c r="AN25" s="28"/>
      <c r="AO25" s="28"/>
      <c r="AP25" s="45">
        <f t="shared" si="6"/>
        <v>0</v>
      </c>
      <c r="AQ25" s="28">
        <v>0.0</v>
      </c>
      <c r="AR25" s="28">
        <v>0.0</v>
      </c>
      <c r="AS25" s="28"/>
      <c r="AT25" s="28"/>
      <c r="AU25" s="28"/>
      <c r="AV25" s="28"/>
    </row>
    <row r="26" ht="15.75" customHeight="1">
      <c r="A26" s="28"/>
      <c r="B26" s="28"/>
      <c r="C26" s="43"/>
      <c r="D26" s="28"/>
      <c r="E26" s="43"/>
      <c r="F26" s="28"/>
      <c r="G26" s="28"/>
      <c r="H26" s="28"/>
      <c r="I26" s="28"/>
      <c r="J26" s="28"/>
      <c r="K26" s="28"/>
      <c r="L26" s="28"/>
      <c r="M26" s="28"/>
      <c r="N26" s="28"/>
      <c r="O26" s="45">
        <f t="shared" si="2"/>
        <v>0</v>
      </c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47"/>
      <c r="AA26" s="47"/>
      <c r="AB26" s="47"/>
      <c r="AC26" s="47"/>
      <c r="AD26" s="47"/>
      <c r="AE26" s="47"/>
      <c r="AF26" s="47"/>
      <c r="AG26" s="47"/>
      <c r="AH26" s="45">
        <f t="shared" ref="AH26:AI26" si="10">(R26+T26+V26+X26+Z26+AB26+AD26+AF26)</f>
        <v>0</v>
      </c>
      <c r="AI26" s="45">
        <f t="shared" si="10"/>
        <v>0</v>
      </c>
      <c r="AJ26" s="45">
        <f t="shared" si="4"/>
        <v>0</v>
      </c>
      <c r="AK26" s="28"/>
      <c r="AL26" s="28"/>
      <c r="AM26" s="45">
        <f t="shared" si="5"/>
        <v>0</v>
      </c>
      <c r="AN26" s="28"/>
      <c r="AO26" s="28"/>
      <c r="AP26" s="45">
        <f t="shared" si="6"/>
        <v>0</v>
      </c>
      <c r="AQ26" s="28">
        <v>0.0</v>
      </c>
      <c r="AR26" s="28">
        <v>0.0</v>
      </c>
      <c r="AS26" s="28"/>
      <c r="AT26" s="28"/>
      <c r="AU26" s="28"/>
      <c r="AV26" s="28"/>
    </row>
    <row r="27" ht="15.75" customHeight="1">
      <c r="A27" s="28"/>
      <c r="B27" s="28"/>
      <c r="C27" s="43"/>
      <c r="D27" s="28"/>
      <c r="E27" s="43"/>
      <c r="F27" s="28"/>
      <c r="G27" s="28"/>
      <c r="H27" s="28"/>
      <c r="I27" s="28"/>
      <c r="J27" s="28"/>
      <c r="K27" s="28"/>
      <c r="L27" s="28"/>
      <c r="M27" s="28"/>
      <c r="N27" s="28"/>
      <c r="O27" s="45">
        <f t="shared" si="2"/>
        <v>0</v>
      </c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47"/>
      <c r="AA27" s="47"/>
      <c r="AB27" s="47"/>
      <c r="AC27" s="47"/>
      <c r="AD27" s="47"/>
      <c r="AE27" s="47"/>
      <c r="AF27" s="47"/>
      <c r="AG27" s="47"/>
      <c r="AH27" s="45">
        <f t="shared" ref="AH27:AI27" si="11">(R27+T27+V27+X27+Z27+AB27+AD27+AF27)</f>
        <v>0</v>
      </c>
      <c r="AI27" s="45">
        <f t="shared" si="11"/>
        <v>0</v>
      </c>
      <c r="AJ27" s="45">
        <f t="shared" si="4"/>
        <v>0</v>
      </c>
      <c r="AK27" s="28"/>
      <c r="AL27" s="28"/>
      <c r="AM27" s="45">
        <f t="shared" si="5"/>
        <v>0</v>
      </c>
      <c r="AN27" s="28"/>
      <c r="AO27" s="28"/>
      <c r="AP27" s="45">
        <f t="shared" si="6"/>
        <v>0</v>
      </c>
      <c r="AQ27" s="28">
        <v>0.0</v>
      </c>
      <c r="AR27" s="28">
        <v>0.0</v>
      </c>
      <c r="AS27" s="28"/>
      <c r="AT27" s="28"/>
      <c r="AU27" s="28"/>
      <c r="AV27" s="28"/>
    </row>
    <row r="28" ht="15.75" customHeight="1">
      <c r="A28" s="28"/>
      <c r="B28" s="28"/>
      <c r="C28" s="43"/>
      <c r="D28" s="28"/>
      <c r="E28" s="43"/>
      <c r="F28" s="28"/>
      <c r="G28" s="28"/>
      <c r="H28" s="28"/>
      <c r="I28" s="28"/>
      <c r="J28" s="28"/>
      <c r="K28" s="28"/>
      <c r="L28" s="28"/>
      <c r="M28" s="28"/>
      <c r="N28" s="28"/>
      <c r="O28" s="45">
        <f t="shared" si="2"/>
        <v>0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47"/>
      <c r="AA28" s="47"/>
      <c r="AB28" s="47"/>
      <c r="AC28" s="47"/>
      <c r="AD28" s="47"/>
      <c r="AE28" s="47"/>
      <c r="AF28" s="47"/>
      <c r="AG28" s="47"/>
      <c r="AH28" s="45">
        <f t="shared" ref="AH28:AI28" si="12">(R28+T28+V28+X28+Z28+AB28+AD28+AF28)</f>
        <v>0</v>
      </c>
      <c r="AI28" s="45">
        <f t="shared" si="12"/>
        <v>0</v>
      </c>
      <c r="AJ28" s="45">
        <f t="shared" si="4"/>
        <v>0</v>
      </c>
      <c r="AK28" s="28"/>
      <c r="AL28" s="28"/>
      <c r="AM28" s="45">
        <f t="shared" si="5"/>
        <v>0</v>
      </c>
      <c r="AN28" s="28"/>
      <c r="AO28" s="28"/>
      <c r="AP28" s="45">
        <f t="shared" si="6"/>
        <v>0</v>
      </c>
      <c r="AQ28" s="28">
        <v>0.0</v>
      </c>
      <c r="AR28" s="28">
        <v>0.0</v>
      </c>
      <c r="AS28" s="28"/>
      <c r="AT28" s="28"/>
      <c r="AU28" s="28"/>
      <c r="AV28" s="28"/>
    </row>
    <row r="29" ht="15.75" customHeight="1">
      <c r="A29" s="28"/>
      <c r="B29" s="28"/>
      <c r="C29" s="43"/>
      <c r="D29" s="28"/>
      <c r="E29" s="43"/>
      <c r="F29" s="28"/>
      <c r="G29" s="28"/>
      <c r="H29" s="28"/>
      <c r="I29" s="28"/>
      <c r="J29" s="28"/>
      <c r="K29" s="28"/>
      <c r="L29" s="28"/>
      <c r="M29" s="28"/>
      <c r="N29" s="28"/>
      <c r="O29" s="45">
        <f t="shared" si="2"/>
        <v>0</v>
      </c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47"/>
      <c r="AA29" s="47"/>
      <c r="AB29" s="47"/>
      <c r="AC29" s="47"/>
      <c r="AD29" s="47"/>
      <c r="AE29" s="47"/>
      <c r="AF29" s="47"/>
      <c r="AG29" s="47"/>
      <c r="AH29" s="45">
        <f t="shared" ref="AH29:AI29" si="13">(R29+T29+V29+X29+Z29+AB29+AD29+AF29)</f>
        <v>0</v>
      </c>
      <c r="AI29" s="45">
        <f t="shared" si="13"/>
        <v>0</v>
      </c>
      <c r="AJ29" s="45">
        <f t="shared" si="4"/>
        <v>0</v>
      </c>
      <c r="AK29" s="28"/>
      <c r="AL29" s="28"/>
      <c r="AM29" s="45">
        <f t="shared" si="5"/>
        <v>0</v>
      </c>
      <c r="AN29" s="28"/>
      <c r="AO29" s="28"/>
      <c r="AP29" s="45">
        <f t="shared" si="6"/>
        <v>0</v>
      </c>
      <c r="AQ29" s="28">
        <v>0.0</v>
      </c>
      <c r="AR29" s="28">
        <v>0.0</v>
      </c>
      <c r="AS29" s="28"/>
      <c r="AT29" s="28"/>
      <c r="AU29" s="28"/>
      <c r="AV29" s="28"/>
    </row>
    <row r="30" ht="15.75" customHeight="1">
      <c r="A30" s="28"/>
      <c r="B30" s="28"/>
      <c r="C30" s="43"/>
      <c r="D30" s="28"/>
      <c r="E30" s="43"/>
      <c r="F30" s="28"/>
      <c r="G30" s="28"/>
      <c r="H30" s="28"/>
      <c r="I30" s="28"/>
      <c r="J30" s="28"/>
      <c r="K30" s="28"/>
      <c r="L30" s="28"/>
      <c r="M30" s="28"/>
      <c r="N30" s="28"/>
      <c r="O30" s="45">
        <f t="shared" si="2"/>
        <v>0</v>
      </c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47"/>
      <c r="AA30" s="47"/>
      <c r="AB30" s="47"/>
      <c r="AC30" s="47"/>
      <c r="AD30" s="47"/>
      <c r="AE30" s="47"/>
      <c r="AF30" s="47"/>
      <c r="AG30" s="47"/>
      <c r="AH30" s="45">
        <f t="shared" ref="AH30:AI30" si="14">(R30+T30+V30+X30+Z30+AB30+AD30+AF30)</f>
        <v>0</v>
      </c>
      <c r="AI30" s="45">
        <f t="shared" si="14"/>
        <v>0</v>
      </c>
      <c r="AJ30" s="45">
        <f t="shared" si="4"/>
        <v>0</v>
      </c>
      <c r="AK30" s="28"/>
      <c r="AL30" s="28"/>
      <c r="AM30" s="45">
        <f t="shared" si="5"/>
        <v>0</v>
      </c>
      <c r="AN30" s="28"/>
      <c r="AO30" s="28"/>
      <c r="AP30" s="45">
        <f t="shared" si="6"/>
        <v>0</v>
      </c>
      <c r="AQ30" s="28">
        <v>0.0</v>
      </c>
      <c r="AR30" s="28">
        <v>0.0</v>
      </c>
      <c r="AS30" s="28"/>
      <c r="AT30" s="28"/>
      <c r="AU30" s="28"/>
      <c r="AV30" s="28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</sheetData>
  <mergeCells count="32">
    <mergeCell ref="B3:C3"/>
    <mergeCell ref="D3:E3"/>
    <mergeCell ref="F3:H3"/>
    <mergeCell ref="A4:A7"/>
    <mergeCell ref="B4:C5"/>
    <mergeCell ref="D4:E5"/>
    <mergeCell ref="F4:H6"/>
    <mergeCell ref="R4:AJ4"/>
    <mergeCell ref="AK4:AM4"/>
    <mergeCell ref="AN4:AP4"/>
    <mergeCell ref="AQ4:AR4"/>
    <mergeCell ref="AF5:AG5"/>
    <mergeCell ref="AH5:AI5"/>
    <mergeCell ref="AK5:AM5"/>
    <mergeCell ref="AN5:AP5"/>
    <mergeCell ref="R5:S5"/>
    <mergeCell ref="T5:U5"/>
    <mergeCell ref="V5:W5"/>
    <mergeCell ref="X5:Y5"/>
    <mergeCell ref="Z5:AA5"/>
    <mergeCell ref="AB5:AC5"/>
    <mergeCell ref="AD5:AE5"/>
    <mergeCell ref="M6:M7"/>
    <mergeCell ref="N6:N7"/>
    <mergeCell ref="I4:I7"/>
    <mergeCell ref="J4:J7"/>
    <mergeCell ref="K4:K7"/>
    <mergeCell ref="L4:L7"/>
    <mergeCell ref="M4:O5"/>
    <mergeCell ref="P4:P7"/>
    <mergeCell ref="Q4:Q7"/>
    <mergeCell ref="O6:O7"/>
  </mergeCells>
  <dataValidations>
    <dataValidation type="list" allowBlank="1" showInputMessage="1" showErrorMessage="1" prompt="Data Validation - Please enter a valid entry for Required. Please choose one from the list. e.g. 1 for Required" sqref="I13:I30">
      <formula1>"1.0,2.0,3.0"</formula1>
    </dataValidation>
    <dataValidation type="decimal" operator="greaterThan" allowBlank="1" showDropDown="1" showInputMessage="1" showErrorMessage="1" prompt="Data Validation - Please enter a valid entry for Tuition Per Unit. e.g. 3.00" sqref="P13:P30">
      <formula1>0.0</formula1>
    </dataValidation>
    <dataValidation type="decimal" operator="greaterThanOrEqual" allowBlank="1" showDropDown="1" showInputMessage="1" showErrorMessage="1" prompt="Data Validation - Please enter a valid entry for Female. The input should be greater than or equal to 0. e.g. 30" sqref="S13:S30 U13:U30 W13:W30 Y13:Y30 AO13:AO30">
      <formula1>0.0</formula1>
    </dataValidation>
    <dataValidation type="custom" allowBlank="1" showDropDown="1" showInputMessage="1" showErrorMessage="1" prompt="Data Validation - Please enter a valid entry for Program Name. The input should have 2 to 255 characters. e.g. PhD in Math" sqref="B13:B30">
      <formula1>AND(GTE(LEN(B13),MIN((2),(255))),LTE(LEN(B13),MAX((2),(255))))</formula1>
    </dataValidation>
    <dataValidation type="custom" allowBlank="1" showDropDown="1" showInputMessage="1" showErrorMessage="1" prompt="Data Validation - Please enter a valid entry for Program Code. The input should have 0 to 6 characters. e.g. 100120" sqref="C13:C30">
      <formula1>AND(GTE(LEN(C13),MIN((0),(6))),LTE(LEN(C13),MAX((0),(6))))</formula1>
    </dataValidation>
    <dataValidation type="decimal" operator="greaterThanOrEqual" allowBlank="1" showDropDown="1" showInputMessage="1" showErrorMessage="1" prompt="Data Validation - Please enter a valid entry for External-Funded. The input should be greater than or equal to 0. e.g. 30" sqref="AQ13:AQ30">
      <formula1>0.0</formula1>
    </dataValidation>
    <dataValidation type="decimal" operator="greaterThanOrEqual" allowBlank="1" showDropDown="1" showInputMessage="1" showErrorMessage="1" prompt="Data Validation - Please enter a valid entry for Internal-Funded. The input should be greater than or equal to 0. e.g. 30" sqref="AR13:AR30">
      <formula1>0.0</formula1>
    </dataValidation>
    <dataValidation type="list" allowBlank="1" showInputMessage="1" showErrorMessage="1" prompt="Data Validation - Please enter a valid entry for Status. Please choose one from the list. e.g. 1 for Active" sqref="J13:J30">
      <formula1>"1.0,2.0,3.0"</formula1>
    </dataValidation>
    <dataValidation type="list" allowBlank="1" showInputMessage="1" showErrorMessage="1" prompt="Data Validation - Please enter a valid entry for Calendar. Please choose one from the list. e.g. 1 for SEM" sqref="K13:K30">
      <formula1>"1.0,2.0,3.0,4.0"</formula1>
    </dataValidation>
    <dataValidation type="custom" allowBlank="1" showDropDown="1" showInputMessage="1" showErrorMessage="1" prompt="Data Validation - Please enter a valid entry for Major Code. The input should have 0 to 6 characters. e.g. 100120" sqref="E13:E30">
      <formula1>AND(GTE(LEN(E13),MIN((0),(6))),LTE(LEN(E13),MAX((0),(6))))</formula1>
    </dataValidation>
    <dataValidation type="decimal" operator="greaterThan" allowBlank="1" showDropDown="1" showInputMessage="1" showErrorMessage="1" prompt="Data Validation - Please enter a valid entry for Program Fee. e.g. 3.00" sqref="Q13:Q30">
      <formula1>0.0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. 3" sqref="N13:N30 AK13:AK30">
      <formula1>0.0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. 3" sqref="M13:M30 AL13:AL30">
      <formula1>0.0</formula1>
    </dataValidation>
    <dataValidation type="decimal" operator="greaterThanOrEqual" allowBlank="1" showDropDown="1" showInputMessage="1" showErrorMessage="1" prompt="Data Validation - Please enter a valid entry for Male. The input should be greater than or equal to 0. e.g. 30" sqref="R13:R30 T13:T30 V13:V30 X13:X30 AN13:AN30">
      <formula1>0.0</formula1>
    </dataValidation>
    <dataValidation type="custom" allowBlank="1" showDropDown="1" showInputMessage="1" showErrorMessage="1" prompt="Data Validation - Sorry. Formula cannot be overwritten." sqref="O13:O30 AH13:AJ30 AM13:AM30 AP13:AP30">
      <formula1>EQ(LEN(O13),(255))</formula1>
    </dataValidation>
    <dataValidation type="decimal" operator="greaterThan" allowBlank="1" showDropDown="1" showInputMessage="1" showErrorMessage="1" prompt="Data Validation - Please enter a valid entry for Length. e.g. 3.00" sqref="L13:L30">
      <formula1>0.0</formula1>
    </dataValidation>
    <dataValidation type="list" allowBlank="1" showInputMessage="1" showErrorMessage="1" prompt="Data Validation - Please enter a valid entry for Authority Category. Please choose one from the list. e.g. GP" sqref="F13:F30">
      <formula1>"GP,GR,BR,COPC,CHEDROI"</formula1>
    </dataValidation>
    <dataValidation type="decimal" operator="greaterThanOrEqual" allowBlank="1" showDropDown="1" showInputMessage="1" showErrorMessage="1" prompt="Data Validation - Please enter a valid entry for Sequence Number. The input should be greater than or equal to 1. e.g. 10" sqref="A13:A30">
      <formula1>1.0</formula1>
    </dataValidation>
    <dataValidation type="custom" allowBlank="1" showDropDown="1" showInputMessage="1" showErrorMessage="1" prompt="Data Validation - Please enter a valid entry for Authority Number. The input should have 0 to 40 characters. e.g. 123456" sqref="G13:H30">
      <formula1>AND(GTE(LEN(G13),MIN((0),(40))),LTE(LEN(G13),MAX((0),(40))))</formula1>
    </dataValidation>
    <dataValidation type="custom" allowBlank="1" showDropDown="1" showInputMessage="1" showErrorMessage="1" prompt="Data Validation - Please enter a valid entry for Major Name. The input should have 2 to 255 characters. e.g. Calculus" sqref="D13:D30">
      <formula1>AND(GTE(LEN(D13),MIN((2),(255))),LTE(LEN(D13),MAX((2),(255))))</formula1>
    </dataValidation>
    <dataValidation type="custom" allowBlank="1" showDropDown="1" showInputMessage="1" showErrorMessage="1" prompt="Data Validation - This cell is blocked." sqref="Z13:AG30">
      <formula1>EQ(LEN(Z13),(0))</formula1>
    </dataValidation>
  </dataValidation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hidden="1" min="1" max="1" width="7.7"/>
    <col customWidth="1" min="2" max="2" width="42.4"/>
    <col customWidth="1" min="3" max="3" width="18.7"/>
    <col customWidth="1" min="4" max="4" width="42.4"/>
    <col customWidth="1" min="5" max="5" width="18.7"/>
    <col customWidth="1" min="6" max="6" width="8.7"/>
    <col customWidth="1" min="7" max="7" width="8.9"/>
    <col customWidth="1" min="8" max="8" width="6.3"/>
    <col customWidth="1" min="9" max="10" width="16.4"/>
    <col customWidth="1" min="11" max="11" width="16.0"/>
    <col customWidth="1" min="12" max="12" width="13.7"/>
    <col customWidth="1" min="13" max="13" width="7.1"/>
    <col customWidth="1" min="14" max="14" width="10.7"/>
    <col customWidth="1" min="15" max="15" width="7.7"/>
    <col customWidth="1" min="16" max="16" width="10.7"/>
    <col customWidth="1" min="17" max="17" width="10.0"/>
    <col customWidth="1" min="18" max="36" width="9.4"/>
    <col customWidth="1" min="37" max="37" width="8.4"/>
    <col customWidth="1" min="38" max="38" width="11.7"/>
    <col customWidth="1" min="39" max="39" width="5.7"/>
    <col customWidth="1" min="40" max="40" width="6.7"/>
    <col customWidth="1" min="41" max="41" width="9.1"/>
    <col customWidth="1" min="42" max="42" width="9.3"/>
    <col customWidth="1" min="43" max="44" width="18.7"/>
    <col customWidth="1" hidden="1" min="45" max="47" width="10.7"/>
    <col customWidth="1" hidden="1" min="48" max="48" width="20.3"/>
  </cols>
  <sheetData>
    <row r="1" ht="21.0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ht="15.0" customHeight="1">
      <c r="A3" s="4" t="s">
        <v>1</v>
      </c>
      <c r="B3" s="5" t="s">
        <v>2</v>
      </c>
      <c r="C3" s="6"/>
      <c r="D3" s="5" t="s">
        <v>3</v>
      </c>
      <c r="E3" s="6"/>
      <c r="F3" s="5" t="s">
        <v>4</v>
      </c>
      <c r="G3" s="7"/>
      <c r="H3" s="6"/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8" t="s">
        <v>14</v>
      </c>
      <c r="S3" s="8" t="s">
        <v>15</v>
      </c>
      <c r="T3" s="8" t="s">
        <v>16</v>
      </c>
      <c r="U3" s="8" t="s">
        <v>17</v>
      </c>
      <c r="V3" s="8" t="s">
        <v>18</v>
      </c>
      <c r="W3" s="8" t="s">
        <v>19</v>
      </c>
      <c r="X3" s="8" t="s">
        <v>20</v>
      </c>
      <c r="Y3" s="8" t="s">
        <v>21</v>
      </c>
      <c r="Z3" s="8" t="s">
        <v>22</v>
      </c>
      <c r="AA3" s="8" t="s">
        <v>23</v>
      </c>
      <c r="AB3" s="8" t="s">
        <v>24</v>
      </c>
      <c r="AC3" s="8" t="s">
        <v>25</v>
      </c>
      <c r="AD3" s="8" t="s">
        <v>26</v>
      </c>
      <c r="AE3" s="8" t="s">
        <v>27</v>
      </c>
      <c r="AF3" s="8" t="s">
        <v>28</v>
      </c>
      <c r="AG3" s="8" t="s">
        <v>29</v>
      </c>
      <c r="AH3" s="8" t="s">
        <v>30</v>
      </c>
      <c r="AI3" s="8" t="s">
        <v>31</v>
      </c>
      <c r="AJ3" s="8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/>
      <c r="AT3" s="4"/>
      <c r="AU3" s="4"/>
      <c r="AV3" s="4"/>
    </row>
    <row r="4" ht="15.0" customHeight="1">
      <c r="A4" s="9" t="s">
        <v>41</v>
      </c>
      <c r="B4" s="10" t="s">
        <v>42</v>
      </c>
      <c r="C4" s="11"/>
      <c r="D4" s="10" t="s">
        <v>43</v>
      </c>
      <c r="E4" s="11"/>
      <c r="F4" s="10" t="s">
        <v>44</v>
      </c>
      <c r="G4" s="12"/>
      <c r="H4" s="11"/>
      <c r="I4" s="9" t="s">
        <v>45</v>
      </c>
      <c r="J4" s="9" t="s">
        <v>46</v>
      </c>
      <c r="K4" s="9" t="s">
        <v>47</v>
      </c>
      <c r="L4" s="9" t="s">
        <v>48</v>
      </c>
      <c r="M4" s="10" t="s">
        <v>49</v>
      </c>
      <c r="N4" s="12"/>
      <c r="O4" s="11"/>
      <c r="P4" s="9" t="s">
        <v>50</v>
      </c>
      <c r="Q4" s="9" t="s">
        <v>51</v>
      </c>
      <c r="R4" s="13" t="s">
        <v>52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6"/>
      <c r="AK4" s="5" t="s">
        <v>53</v>
      </c>
      <c r="AL4" s="7"/>
      <c r="AM4" s="6"/>
      <c r="AN4" s="5" t="s">
        <v>54</v>
      </c>
      <c r="AO4" s="7"/>
      <c r="AP4" s="6"/>
      <c r="AQ4" s="5" t="s">
        <v>55</v>
      </c>
      <c r="AR4" s="6"/>
      <c r="AS4" s="4" t="s">
        <v>56</v>
      </c>
      <c r="AT4" s="4" t="s">
        <v>56</v>
      </c>
      <c r="AU4" s="4" t="s">
        <v>56</v>
      </c>
      <c r="AV4" s="4"/>
    </row>
    <row r="5" ht="78.75" customHeight="1">
      <c r="A5" s="14"/>
      <c r="B5" s="15"/>
      <c r="C5" s="16"/>
      <c r="D5" s="15"/>
      <c r="E5" s="16"/>
      <c r="F5" s="17"/>
      <c r="H5" s="18"/>
      <c r="I5" s="14"/>
      <c r="J5" s="14"/>
      <c r="K5" s="14"/>
      <c r="L5" s="14"/>
      <c r="M5" s="15"/>
      <c r="N5" s="19"/>
      <c r="O5" s="16"/>
      <c r="P5" s="14"/>
      <c r="Q5" s="14"/>
      <c r="R5" s="13" t="s">
        <v>57</v>
      </c>
      <c r="S5" s="6"/>
      <c r="T5" s="13" t="s">
        <v>58</v>
      </c>
      <c r="U5" s="6"/>
      <c r="V5" s="13" t="s">
        <v>59</v>
      </c>
      <c r="W5" s="6"/>
      <c r="X5" s="13" t="s">
        <v>60</v>
      </c>
      <c r="Y5" s="6"/>
      <c r="Z5" s="13" t="s">
        <v>61</v>
      </c>
      <c r="AA5" s="6"/>
      <c r="AB5" s="13" t="s">
        <v>62</v>
      </c>
      <c r="AC5" s="6"/>
      <c r="AD5" s="13" t="s">
        <v>63</v>
      </c>
      <c r="AE5" s="6"/>
      <c r="AF5" s="13" t="s">
        <v>64</v>
      </c>
      <c r="AG5" s="6"/>
      <c r="AH5" s="13" t="s">
        <v>65</v>
      </c>
      <c r="AI5" s="6"/>
      <c r="AJ5" s="8" t="s">
        <v>66</v>
      </c>
      <c r="AK5" s="5" t="s">
        <v>67</v>
      </c>
      <c r="AL5" s="7"/>
      <c r="AM5" s="6"/>
      <c r="AN5" s="5" t="s">
        <v>68</v>
      </c>
      <c r="AO5" s="7"/>
      <c r="AP5" s="6"/>
      <c r="AQ5" s="4" t="s">
        <v>69</v>
      </c>
      <c r="AR5" s="4" t="s">
        <v>70</v>
      </c>
      <c r="AS5" s="4" t="s">
        <v>71</v>
      </c>
      <c r="AT5" s="4" t="s">
        <v>72</v>
      </c>
      <c r="AU5" s="4" t="s">
        <v>73</v>
      </c>
      <c r="AV5" s="4" t="s">
        <v>74</v>
      </c>
    </row>
    <row r="6" ht="7.5" customHeight="1">
      <c r="A6" s="14"/>
      <c r="B6" s="4"/>
      <c r="C6" s="4"/>
      <c r="D6" s="4"/>
      <c r="E6" s="4"/>
      <c r="F6" s="20"/>
      <c r="G6" s="21"/>
      <c r="H6" s="22"/>
      <c r="I6" s="14"/>
      <c r="J6" s="14"/>
      <c r="K6" s="14"/>
      <c r="L6" s="14"/>
      <c r="M6" s="9" t="s">
        <v>75</v>
      </c>
      <c r="N6" s="9" t="s">
        <v>76</v>
      </c>
      <c r="O6" s="9" t="s">
        <v>77</v>
      </c>
      <c r="P6" s="14"/>
      <c r="Q6" s="14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t="45.0" customHeight="1">
      <c r="A7" s="23"/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23"/>
      <c r="J7" s="23"/>
      <c r="K7" s="23"/>
      <c r="L7" s="23"/>
      <c r="M7" s="23"/>
      <c r="N7" s="23"/>
      <c r="O7" s="23"/>
      <c r="P7" s="23"/>
      <c r="Q7" s="23"/>
      <c r="R7" s="8" t="s">
        <v>85</v>
      </c>
      <c r="S7" s="8" t="s">
        <v>86</v>
      </c>
      <c r="T7" s="8" t="s">
        <v>85</v>
      </c>
      <c r="U7" s="8" t="s">
        <v>86</v>
      </c>
      <c r="V7" s="8" t="s">
        <v>85</v>
      </c>
      <c r="W7" s="8" t="s">
        <v>86</v>
      </c>
      <c r="X7" s="8" t="s">
        <v>85</v>
      </c>
      <c r="Y7" s="8" t="s">
        <v>86</v>
      </c>
      <c r="Z7" s="8" t="s">
        <v>85</v>
      </c>
      <c r="AA7" s="8" t="s">
        <v>86</v>
      </c>
      <c r="AB7" s="8" t="s">
        <v>85</v>
      </c>
      <c r="AC7" s="8" t="s">
        <v>86</v>
      </c>
      <c r="AD7" s="8" t="s">
        <v>85</v>
      </c>
      <c r="AE7" s="8" t="s">
        <v>86</v>
      </c>
      <c r="AF7" s="8" t="s">
        <v>85</v>
      </c>
      <c r="AG7" s="8" t="s">
        <v>86</v>
      </c>
      <c r="AH7" s="8" t="s">
        <v>85</v>
      </c>
      <c r="AI7" s="8" t="s">
        <v>86</v>
      </c>
      <c r="AJ7" s="8" t="s">
        <v>66</v>
      </c>
      <c r="AK7" s="4" t="s">
        <v>87</v>
      </c>
      <c r="AL7" s="4" t="s">
        <v>88</v>
      </c>
      <c r="AM7" s="4" t="s">
        <v>89</v>
      </c>
      <c r="AN7" s="4" t="s">
        <v>90</v>
      </c>
      <c r="AO7" s="4" t="s">
        <v>91</v>
      </c>
      <c r="AP7" s="4" t="s">
        <v>66</v>
      </c>
      <c r="AQ7" s="4" t="s">
        <v>92</v>
      </c>
      <c r="AR7" s="4" t="s">
        <v>93</v>
      </c>
      <c r="AS7" s="4" t="s">
        <v>94</v>
      </c>
      <c r="AT7" s="4" t="s">
        <v>94</v>
      </c>
      <c r="AU7" s="4" t="s">
        <v>94</v>
      </c>
      <c r="AV7" s="4"/>
    </row>
    <row r="8" ht="15.0" customHeight="1">
      <c r="A8" s="24"/>
      <c r="B8" s="25" t="s">
        <v>171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</row>
    <row r="9" ht="30.0" customHeight="1">
      <c r="A9" s="26"/>
      <c r="B9" s="26" t="s">
        <v>96</v>
      </c>
      <c r="C9" s="26">
        <v>123456.0</v>
      </c>
      <c r="D9" s="26" t="s">
        <v>97</v>
      </c>
      <c r="E9" s="26">
        <v>456789.0</v>
      </c>
      <c r="F9" s="26"/>
      <c r="G9" s="26"/>
      <c r="H9" s="26"/>
      <c r="I9" s="26">
        <v>3.0</v>
      </c>
      <c r="J9" s="26">
        <v>1.0</v>
      </c>
      <c r="K9" s="26">
        <v>1.0</v>
      </c>
      <c r="L9" s="26">
        <v>4.0</v>
      </c>
      <c r="M9" s="26">
        <v>12.0</v>
      </c>
      <c r="N9" s="26">
        <v>132.0</v>
      </c>
      <c r="O9" s="26">
        <v>144.0</v>
      </c>
      <c r="P9" s="26"/>
      <c r="Q9" s="26">
        <v>9500.0</v>
      </c>
      <c r="R9" s="26">
        <v>50.0</v>
      </c>
      <c r="S9" s="26">
        <v>100.0</v>
      </c>
      <c r="T9" s="26">
        <v>45.0</v>
      </c>
      <c r="U9" s="26">
        <v>95.0</v>
      </c>
      <c r="V9" s="26">
        <v>40.0</v>
      </c>
      <c r="W9" s="26">
        <v>90.0</v>
      </c>
      <c r="X9" s="26">
        <v>35.0</v>
      </c>
      <c r="Y9" s="26">
        <v>85.0</v>
      </c>
      <c r="Z9" s="26">
        <v>30.0</v>
      </c>
      <c r="AA9" s="26">
        <v>80.0</v>
      </c>
      <c r="AB9" s="26"/>
      <c r="AC9" s="26"/>
      <c r="AD9" s="26"/>
      <c r="AE9" s="26"/>
      <c r="AF9" s="26"/>
      <c r="AG9" s="26"/>
      <c r="AH9" s="26">
        <v>200.0</v>
      </c>
      <c r="AI9" s="26">
        <v>450.0</v>
      </c>
      <c r="AJ9" s="26">
        <v>650.0</v>
      </c>
      <c r="AK9" s="26"/>
      <c r="AL9" s="26"/>
      <c r="AM9" s="26">
        <v>0.0</v>
      </c>
      <c r="AN9" s="26">
        <v>12.0</v>
      </c>
      <c r="AO9" s="26">
        <v>20.0</v>
      </c>
      <c r="AP9" s="26">
        <v>32.0</v>
      </c>
      <c r="AQ9" s="26">
        <v>5.0</v>
      </c>
      <c r="AR9" s="26">
        <v>7.0</v>
      </c>
      <c r="AS9" s="26" t="e">
        <v>#REF!</v>
      </c>
      <c r="AT9" s="26" t="e">
        <v>#REF!</v>
      </c>
      <c r="AU9" s="26" t="e">
        <v>#REF!</v>
      </c>
      <c r="AV9" s="26"/>
    </row>
    <row r="10" ht="30.0" customHeight="1">
      <c r="A10" s="26"/>
      <c r="B10" s="26" t="s">
        <v>98</v>
      </c>
      <c r="C10" s="26">
        <v>234567.0</v>
      </c>
      <c r="D10" s="26" t="s">
        <v>99</v>
      </c>
      <c r="E10" s="26">
        <v>567890.0</v>
      </c>
      <c r="F10" s="26"/>
      <c r="G10" s="26"/>
      <c r="H10" s="26"/>
      <c r="I10" s="26">
        <v>2.0</v>
      </c>
      <c r="J10" s="26">
        <v>1.0</v>
      </c>
      <c r="K10" s="26">
        <v>1.0</v>
      </c>
      <c r="L10" s="26">
        <v>2.0</v>
      </c>
      <c r="M10" s="26">
        <v>9.0</v>
      </c>
      <c r="N10" s="26">
        <v>36.0</v>
      </c>
      <c r="O10" s="26">
        <v>45.0</v>
      </c>
      <c r="P10" s="26"/>
      <c r="Q10" s="26">
        <v>12000.0</v>
      </c>
      <c r="R10" s="26"/>
      <c r="S10" s="26"/>
      <c r="T10" s="26">
        <v>30.0</v>
      </c>
      <c r="U10" s="26">
        <v>40.0</v>
      </c>
      <c r="V10" s="26">
        <v>25.0</v>
      </c>
      <c r="W10" s="26">
        <v>35.0</v>
      </c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>
        <v>55.0</v>
      </c>
      <c r="AI10" s="26">
        <v>75.0</v>
      </c>
      <c r="AJ10" s="26">
        <v>130.0</v>
      </c>
      <c r="AK10" s="26"/>
      <c r="AL10" s="26"/>
      <c r="AM10" s="26">
        <v>0.0</v>
      </c>
      <c r="AN10" s="26">
        <v>15.0</v>
      </c>
      <c r="AO10" s="26">
        <v>25.0</v>
      </c>
      <c r="AP10" s="26">
        <v>40.0</v>
      </c>
      <c r="AQ10" s="26">
        <v>0.0</v>
      </c>
      <c r="AR10" s="26">
        <v>2.0</v>
      </c>
      <c r="AS10" s="26" t="e">
        <v>#REF!</v>
      </c>
      <c r="AT10" s="26" t="e">
        <v>#REF!</v>
      </c>
      <c r="AU10" s="26" t="e">
        <v>#REF!</v>
      </c>
      <c r="AV10" s="26"/>
    </row>
    <row r="11" ht="30.0" customHeight="1">
      <c r="A11" s="26"/>
      <c r="B11" s="26" t="s">
        <v>100</v>
      </c>
      <c r="C11" s="26">
        <v>345678.0</v>
      </c>
      <c r="D11" s="26"/>
      <c r="E11" s="26"/>
      <c r="F11" s="26"/>
      <c r="G11" s="26"/>
      <c r="H11" s="26"/>
      <c r="I11" s="26">
        <v>1.0</v>
      </c>
      <c r="J11" s="26">
        <v>1.0</v>
      </c>
      <c r="K11" s="26">
        <v>4.0</v>
      </c>
      <c r="L11" s="26">
        <v>3.0</v>
      </c>
      <c r="M11" s="26">
        <v>6.0</v>
      </c>
      <c r="N11" s="26">
        <v>40.0</v>
      </c>
      <c r="O11" s="26">
        <v>46.0</v>
      </c>
      <c r="P11" s="26"/>
      <c r="Q11" s="26">
        <v>16400.0</v>
      </c>
      <c r="R11" s="26"/>
      <c r="S11" s="26"/>
      <c r="T11" s="26">
        <v>45.0</v>
      </c>
      <c r="U11" s="26">
        <v>60.0</v>
      </c>
      <c r="V11" s="26">
        <v>40.0</v>
      </c>
      <c r="W11" s="26">
        <v>55.0</v>
      </c>
      <c r="X11" s="26">
        <v>30.0</v>
      </c>
      <c r="Y11" s="26">
        <v>50.0</v>
      </c>
      <c r="Z11" s="26"/>
      <c r="AA11" s="26"/>
      <c r="AB11" s="26"/>
      <c r="AC11" s="26"/>
      <c r="AD11" s="26"/>
      <c r="AE11" s="26"/>
      <c r="AF11" s="26"/>
      <c r="AG11" s="26"/>
      <c r="AH11" s="26">
        <v>115.0</v>
      </c>
      <c r="AI11" s="26">
        <v>165.0</v>
      </c>
      <c r="AJ11" s="26">
        <v>280.0</v>
      </c>
      <c r="AK11" s="26"/>
      <c r="AL11" s="26"/>
      <c r="AM11" s="26">
        <v>0.0</v>
      </c>
      <c r="AN11" s="26">
        <v>5.0</v>
      </c>
      <c r="AO11" s="26">
        <v>15.0</v>
      </c>
      <c r="AP11" s="26">
        <v>20.0</v>
      </c>
      <c r="AQ11" s="26">
        <v>0.0</v>
      </c>
      <c r="AR11" s="26">
        <v>3.0</v>
      </c>
      <c r="AS11" s="26" t="e">
        <v>#REF!</v>
      </c>
      <c r="AT11" s="26" t="e">
        <v>#REF!</v>
      </c>
      <c r="AU11" s="26" t="e">
        <v>#REF!</v>
      </c>
      <c r="AV11" s="26"/>
    </row>
    <row r="12" ht="15.0" customHeight="1">
      <c r="A12" s="1"/>
      <c r="B12" s="27" t="s">
        <v>101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</row>
    <row r="13">
      <c r="A13" s="28"/>
      <c r="B13" s="28"/>
      <c r="C13" s="43"/>
      <c r="D13" s="28"/>
      <c r="E13" s="43"/>
      <c r="F13" s="28"/>
      <c r="G13" s="28"/>
      <c r="H13" s="28"/>
      <c r="I13" s="28"/>
      <c r="J13" s="28"/>
      <c r="K13" s="28"/>
      <c r="L13" s="28"/>
      <c r="M13" s="28"/>
      <c r="N13" s="28"/>
      <c r="O13" s="45">
        <f t="shared" ref="O13:O22" si="2">(M13+N13)</f>
        <v>0</v>
      </c>
      <c r="P13" s="28"/>
      <c r="Q13" s="28"/>
      <c r="R13" s="28">
        <v>0.0</v>
      </c>
      <c r="S13" s="28">
        <v>0.0</v>
      </c>
      <c r="T13" s="28">
        <v>0.0</v>
      </c>
      <c r="U13" s="28">
        <v>0.0</v>
      </c>
      <c r="V13" s="28">
        <v>0.0</v>
      </c>
      <c r="W13" s="28">
        <v>0.0</v>
      </c>
      <c r="X13" s="28">
        <v>0.0</v>
      </c>
      <c r="Y13" s="28">
        <v>0.0</v>
      </c>
      <c r="Z13" s="47"/>
      <c r="AA13" s="47"/>
      <c r="AB13" s="47"/>
      <c r="AC13" s="47"/>
      <c r="AD13" s="47"/>
      <c r="AE13" s="47"/>
      <c r="AF13" s="47"/>
      <c r="AG13" s="47"/>
      <c r="AH13" s="45">
        <f t="shared" ref="AH13:AI13" si="1">(R13+T13+V13+X13+Z13+AB13+AD13+AF13)</f>
        <v>0</v>
      </c>
      <c r="AI13" s="45">
        <f t="shared" si="1"/>
        <v>0</v>
      </c>
      <c r="AJ13" s="45">
        <f t="shared" ref="AJ13:AJ22" si="4">(AH13+AI13)</f>
        <v>0</v>
      </c>
      <c r="AK13" s="28">
        <v>0.0</v>
      </c>
      <c r="AL13" s="28">
        <v>0.0</v>
      </c>
      <c r="AM13" s="45">
        <f t="shared" ref="AM13:AM22" si="5">(AK13+AL13)</f>
        <v>0</v>
      </c>
      <c r="AN13" s="28">
        <v>0.0</v>
      </c>
      <c r="AO13" s="28">
        <v>0.0</v>
      </c>
      <c r="AP13" s="45">
        <f t="shared" ref="AP13:AP22" si="6">(AN13+AO13)</f>
        <v>0</v>
      </c>
      <c r="AQ13" s="28">
        <v>0.0</v>
      </c>
      <c r="AR13" s="28">
        <v>0.0</v>
      </c>
      <c r="AS13" s="28"/>
      <c r="AT13" s="28"/>
      <c r="AU13" s="28"/>
      <c r="AV13" s="28"/>
    </row>
    <row r="14">
      <c r="A14" s="28"/>
      <c r="B14" s="28"/>
      <c r="C14" s="43"/>
      <c r="D14" s="28"/>
      <c r="E14" s="43"/>
      <c r="F14" s="28"/>
      <c r="G14" s="28"/>
      <c r="H14" s="28"/>
      <c r="I14" s="28"/>
      <c r="J14" s="28"/>
      <c r="K14" s="28"/>
      <c r="L14" s="28"/>
      <c r="M14" s="28"/>
      <c r="N14" s="28"/>
      <c r="O14" s="45">
        <f t="shared" si="2"/>
        <v>0</v>
      </c>
      <c r="P14" s="28"/>
      <c r="Q14" s="28"/>
      <c r="R14" s="28">
        <v>0.0</v>
      </c>
      <c r="S14" s="28">
        <v>0.0</v>
      </c>
      <c r="T14" s="28">
        <v>0.0</v>
      </c>
      <c r="U14" s="28">
        <v>0.0</v>
      </c>
      <c r="V14" s="28">
        <v>0.0</v>
      </c>
      <c r="W14" s="28">
        <v>0.0</v>
      </c>
      <c r="X14" s="28">
        <v>0.0</v>
      </c>
      <c r="Y14" s="28">
        <v>0.0</v>
      </c>
      <c r="Z14" s="47"/>
      <c r="AA14" s="47"/>
      <c r="AB14" s="47"/>
      <c r="AC14" s="47"/>
      <c r="AD14" s="47"/>
      <c r="AE14" s="47"/>
      <c r="AF14" s="47"/>
      <c r="AG14" s="47"/>
      <c r="AH14" s="45">
        <f t="shared" ref="AH14:AI14" si="3">(R14+T14+V14+X14+Z14+AB14+AD14+AF14)</f>
        <v>0</v>
      </c>
      <c r="AI14" s="45">
        <f t="shared" si="3"/>
        <v>0</v>
      </c>
      <c r="AJ14" s="45">
        <f t="shared" si="4"/>
        <v>0</v>
      </c>
      <c r="AK14" s="28">
        <v>0.0</v>
      </c>
      <c r="AL14" s="28">
        <v>0.0</v>
      </c>
      <c r="AM14" s="45">
        <f t="shared" si="5"/>
        <v>0</v>
      </c>
      <c r="AN14" s="28">
        <v>0.0</v>
      </c>
      <c r="AO14" s="28">
        <v>0.0</v>
      </c>
      <c r="AP14" s="45">
        <f t="shared" si="6"/>
        <v>0</v>
      </c>
      <c r="AQ14" s="28">
        <v>0.0</v>
      </c>
      <c r="AR14" s="28">
        <v>0.0</v>
      </c>
      <c r="AS14" s="28"/>
      <c r="AT14" s="28"/>
      <c r="AU14" s="28"/>
      <c r="AV14" s="28"/>
    </row>
    <row r="15">
      <c r="A15" s="28"/>
      <c r="B15" s="28"/>
      <c r="C15" s="43"/>
      <c r="D15" s="28"/>
      <c r="E15" s="43"/>
      <c r="F15" s="28"/>
      <c r="G15" s="28"/>
      <c r="H15" s="28"/>
      <c r="I15" s="28"/>
      <c r="J15" s="28"/>
      <c r="K15" s="28"/>
      <c r="L15" s="28"/>
      <c r="M15" s="28"/>
      <c r="N15" s="28"/>
      <c r="O15" s="45">
        <f t="shared" si="2"/>
        <v>0</v>
      </c>
      <c r="P15" s="28"/>
      <c r="Q15" s="28"/>
      <c r="R15" s="28">
        <v>0.0</v>
      </c>
      <c r="S15" s="28">
        <v>0.0</v>
      </c>
      <c r="T15" s="28">
        <v>0.0</v>
      </c>
      <c r="U15" s="28">
        <v>0.0</v>
      </c>
      <c r="V15" s="28">
        <v>0.0</v>
      </c>
      <c r="W15" s="28">
        <v>0.0</v>
      </c>
      <c r="X15" s="28">
        <v>0.0</v>
      </c>
      <c r="Y15" s="28">
        <v>0.0</v>
      </c>
      <c r="Z15" s="47"/>
      <c r="AA15" s="47"/>
      <c r="AB15" s="47"/>
      <c r="AC15" s="47"/>
      <c r="AD15" s="47"/>
      <c r="AE15" s="47"/>
      <c r="AF15" s="47"/>
      <c r="AG15" s="47"/>
      <c r="AH15" s="45">
        <f t="shared" ref="AH15:AI15" si="7">(R15+T15+V15+X15+Z15+AB15+AD15+AF15)</f>
        <v>0</v>
      </c>
      <c r="AI15" s="45">
        <f t="shared" si="7"/>
        <v>0</v>
      </c>
      <c r="AJ15" s="45">
        <f t="shared" si="4"/>
        <v>0</v>
      </c>
      <c r="AK15" s="28">
        <v>0.0</v>
      </c>
      <c r="AL15" s="28">
        <v>0.0</v>
      </c>
      <c r="AM15" s="45">
        <f t="shared" si="5"/>
        <v>0</v>
      </c>
      <c r="AN15" s="28">
        <v>0.0</v>
      </c>
      <c r="AO15" s="28">
        <v>0.0</v>
      </c>
      <c r="AP15" s="45">
        <f t="shared" si="6"/>
        <v>0</v>
      </c>
      <c r="AQ15" s="28">
        <v>0.0</v>
      </c>
      <c r="AR15" s="28">
        <v>0.0</v>
      </c>
      <c r="AS15" s="28"/>
      <c r="AT15" s="28"/>
      <c r="AU15" s="28"/>
      <c r="AV15" s="28"/>
    </row>
    <row r="16">
      <c r="A16" s="28"/>
      <c r="B16" s="28"/>
      <c r="C16" s="43"/>
      <c r="D16" s="28"/>
      <c r="E16" s="43"/>
      <c r="F16" s="28"/>
      <c r="G16" s="28"/>
      <c r="H16" s="28"/>
      <c r="I16" s="28"/>
      <c r="J16" s="28"/>
      <c r="K16" s="28"/>
      <c r="L16" s="28"/>
      <c r="M16" s="28"/>
      <c r="N16" s="28"/>
      <c r="O16" s="45">
        <f t="shared" si="2"/>
        <v>0</v>
      </c>
      <c r="P16" s="28"/>
      <c r="Q16" s="28"/>
      <c r="R16" s="28">
        <v>0.0</v>
      </c>
      <c r="S16" s="28">
        <v>0.0</v>
      </c>
      <c r="T16" s="28">
        <v>0.0</v>
      </c>
      <c r="U16" s="28">
        <v>0.0</v>
      </c>
      <c r="V16" s="28">
        <v>0.0</v>
      </c>
      <c r="W16" s="28">
        <v>0.0</v>
      </c>
      <c r="X16" s="28">
        <v>0.0</v>
      </c>
      <c r="Y16" s="28">
        <v>0.0</v>
      </c>
      <c r="Z16" s="47"/>
      <c r="AA16" s="47"/>
      <c r="AB16" s="47"/>
      <c r="AC16" s="47"/>
      <c r="AD16" s="47"/>
      <c r="AE16" s="47"/>
      <c r="AF16" s="47"/>
      <c r="AG16" s="47"/>
      <c r="AH16" s="45">
        <f t="shared" ref="AH16:AI16" si="8">(R16+T16+V16+X16+Z16+AB16+AD16+AF16)</f>
        <v>0</v>
      </c>
      <c r="AI16" s="45">
        <f t="shared" si="8"/>
        <v>0</v>
      </c>
      <c r="AJ16" s="45">
        <f t="shared" si="4"/>
        <v>0</v>
      </c>
      <c r="AK16" s="28">
        <v>0.0</v>
      </c>
      <c r="AL16" s="28">
        <v>0.0</v>
      </c>
      <c r="AM16" s="45">
        <f t="shared" si="5"/>
        <v>0</v>
      </c>
      <c r="AN16" s="28">
        <v>0.0</v>
      </c>
      <c r="AO16" s="28">
        <v>0.0</v>
      </c>
      <c r="AP16" s="45">
        <f t="shared" si="6"/>
        <v>0</v>
      </c>
      <c r="AQ16" s="28">
        <v>0.0</v>
      </c>
      <c r="AR16" s="28">
        <v>0.0</v>
      </c>
      <c r="AS16" s="28"/>
      <c r="AT16" s="28"/>
      <c r="AU16" s="28"/>
      <c r="AV16" s="28"/>
    </row>
    <row r="17">
      <c r="A17" s="28"/>
      <c r="B17" s="28"/>
      <c r="C17" s="43"/>
      <c r="D17" s="28"/>
      <c r="E17" s="43"/>
      <c r="F17" s="28"/>
      <c r="G17" s="28"/>
      <c r="H17" s="28"/>
      <c r="I17" s="28"/>
      <c r="J17" s="28"/>
      <c r="K17" s="28"/>
      <c r="L17" s="28"/>
      <c r="M17" s="28"/>
      <c r="N17" s="28"/>
      <c r="O17" s="45">
        <f t="shared" si="2"/>
        <v>0</v>
      </c>
      <c r="P17" s="28"/>
      <c r="Q17" s="28"/>
      <c r="R17" s="28">
        <v>0.0</v>
      </c>
      <c r="S17" s="28">
        <v>0.0</v>
      </c>
      <c r="T17" s="28">
        <v>0.0</v>
      </c>
      <c r="U17" s="28">
        <v>0.0</v>
      </c>
      <c r="V17" s="28">
        <v>0.0</v>
      </c>
      <c r="W17" s="28">
        <v>0.0</v>
      </c>
      <c r="X17" s="28">
        <v>0.0</v>
      </c>
      <c r="Y17" s="28">
        <v>0.0</v>
      </c>
      <c r="Z17" s="47"/>
      <c r="AA17" s="47"/>
      <c r="AB17" s="47"/>
      <c r="AC17" s="47"/>
      <c r="AD17" s="47"/>
      <c r="AE17" s="47"/>
      <c r="AF17" s="47"/>
      <c r="AG17" s="47"/>
      <c r="AH17" s="45">
        <f t="shared" ref="AH17:AI17" si="9">(R17+T17+V17+X17+Z17+AB17+AD17+AF17)</f>
        <v>0</v>
      </c>
      <c r="AI17" s="45">
        <f t="shared" si="9"/>
        <v>0</v>
      </c>
      <c r="AJ17" s="45">
        <f t="shared" si="4"/>
        <v>0</v>
      </c>
      <c r="AK17" s="28">
        <v>0.0</v>
      </c>
      <c r="AL17" s="28">
        <v>0.0</v>
      </c>
      <c r="AM17" s="45">
        <f t="shared" si="5"/>
        <v>0</v>
      </c>
      <c r="AN17" s="28">
        <v>0.0</v>
      </c>
      <c r="AO17" s="28">
        <v>0.0</v>
      </c>
      <c r="AP17" s="45">
        <f t="shared" si="6"/>
        <v>0</v>
      </c>
      <c r="AQ17" s="28">
        <v>0.0</v>
      </c>
      <c r="AR17" s="28">
        <v>0.0</v>
      </c>
      <c r="AS17" s="28"/>
      <c r="AT17" s="28"/>
      <c r="AU17" s="28"/>
      <c r="AV17" s="28"/>
    </row>
    <row r="18">
      <c r="A18" s="28"/>
      <c r="B18" s="28"/>
      <c r="C18" s="43"/>
      <c r="D18" s="28"/>
      <c r="E18" s="43"/>
      <c r="F18" s="28"/>
      <c r="G18" s="28"/>
      <c r="H18" s="28"/>
      <c r="I18" s="28"/>
      <c r="J18" s="28"/>
      <c r="K18" s="28"/>
      <c r="L18" s="28"/>
      <c r="M18" s="28"/>
      <c r="N18" s="28"/>
      <c r="O18" s="45">
        <f t="shared" si="2"/>
        <v>0</v>
      </c>
      <c r="P18" s="28"/>
      <c r="Q18" s="28"/>
      <c r="R18" s="28">
        <v>0.0</v>
      </c>
      <c r="S18" s="28">
        <v>0.0</v>
      </c>
      <c r="T18" s="28">
        <v>0.0</v>
      </c>
      <c r="U18" s="28">
        <v>0.0</v>
      </c>
      <c r="V18" s="28">
        <v>0.0</v>
      </c>
      <c r="W18" s="28">
        <v>0.0</v>
      </c>
      <c r="X18" s="28">
        <v>0.0</v>
      </c>
      <c r="Y18" s="28">
        <v>0.0</v>
      </c>
      <c r="Z18" s="47"/>
      <c r="AA18" s="47"/>
      <c r="AB18" s="47"/>
      <c r="AC18" s="47"/>
      <c r="AD18" s="47"/>
      <c r="AE18" s="47"/>
      <c r="AF18" s="47"/>
      <c r="AG18" s="47"/>
      <c r="AH18" s="45">
        <f t="shared" ref="AH18:AI18" si="10">(R18+T18+V18+X18+Z18+AB18+AD18+AF18)</f>
        <v>0</v>
      </c>
      <c r="AI18" s="45">
        <f t="shared" si="10"/>
        <v>0</v>
      </c>
      <c r="AJ18" s="45">
        <f t="shared" si="4"/>
        <v>0</v>
      </c>
      <c r="AK18" s="28">
        <v>0.0</v>
      </c>
      <c r="AL18" s="28">
        <v>0.0</v>
      </c>
      <c r="AM18" s="45">
        <f t="shared" si="5"/>
        <v>0</v>
      </c>
      <c r="AN18" s="28">
        <v>0.0</v>
      </c>
      <c r="AO18" s="28">
        <v>0.0</v>
      </c>
      <c r="AP18" s="45">
        <f t="shared" si="6"/>
        <v>0</v>
      </c>
      <c r="AQ18" s="28">
        <v>0.0</v>
      </c>
      <c r="AR18" s="28">
        <v>0.0</v>
      </c>
      <c r="AS18" s="28"/>
      <c r="AT18" s="28"/>
      <c r="AU18" s="28"/>
      <c r="AV18" s="28"/>
    </row>
    <row r="19">
      <c r="A19" s="28"/>
      <c r="B19" s="28"/>
      <c r="C19" s="43"/>
      <c r="D19" s="28"/>
      <c r="E19" s="43"/>
      <c r="F19" s="28"/>
      <c r="G19" s="28"/>
      <c r="H19" s="28"/>
      <c r="I19" s="28"/>
      <c r="J19" s="28"/>
      <c r="K19" s="28"/>
      <c r="L19" s="28"/>
      <c r="M19" s="28"/>
      <c r="N19" s="28"/>
      <c r="O19" s="45">
        <f t="shared" si="2"/>
        <v>0</v>
      </c>
      <c r="P19" s="28"/>
      <c r="Q19" s="28"/>
      <c r="R19" s="28">
        <v>0.0</v>
      </c>
      <c r="S19" s="28">
        <v>0.0</v>
      </c>
      <c r="T19" s="28">
        <v>0.0</v>
      </c>
      <c r="U19" s="28">
        <v>0.0</v>
      </c>
      <c r="V19" s="28">
        <v>0.0</v>
      </c>
      <c r="W19" s="28">
        <v>0.0</v>
      </c>
      <c r="X19" s="28">
        <v>0.0</v>
      </c>
      <c r="Y19" s="28">
        <v>0.0</v>
      </c>
      <c r="Z19" s="47"/>
      <c r="AA19" s="47"/>
      <c r="AB19" s="47"/>
      <c r="AC19" s="47"/>
      <c r="AD19" s="47"/>
      <c r="AE19" s="47"/>
      <c r="AF19" s="47"/>
      <c r="AG19" s="47"/>
      <c r="AH19" s="45">
        <f t="shared" ref="AH19:AI19" si="11">(R19+T19+V19+X19+Z19+AB19+AD19+AF19)</f>
        <v>0</v>
      </c>
      <c r="AI19" s="45">
        <f t="shared" si="11"/>
        <v>0</v>
      </c>
      <c r="AJ19" s="45">
        <f t="shared" si="4"/>
        <v>0</v>
      </c>
      <c r="AK19" s="28">
        <v>0.0</v>
      </c>
      <c r="AL19" s="28">
        <v>0.0</v>
      </c>
      <c r="AM19" s="45">
        <f t="shared" si="5"/>
        <v>0</v>
      </c>
      <c r="AN19" s="28">
        <v>0.0</v>
      </c>
      <c r="AO19" s="28">
        <v>0.0</v>
      </c>
      <c r="AP19" s="45">
        <f t="shared" si="6"/>
        <v>0</v>
      </c>
      <c r="AQ19" s="28">
        <v>0.0</v>
      </c>
      <c r="AR19" s="28">
        <v>0.0</v>
      </c>
      <c r="AS19" s="28"/>
      <c r="AT19" s="28"/>
      <c r="AU19" s="28"/>
      <c r="AV19" s="28"/>
    </row>
    <row r="20">
      <c r="A20" s="28"/>
      <c r="B20" s="28"/>
      <c r="C20" s="43"/>
      <c r="D20" s="28"/>
      <c r="E20" s="43"/>
      <c r="F20" s="28"/>
      <c r="G20" s="28"/>
      <c r="H20" s="28"/>
      <c r="I20" s="28"/>
      <c r="J20" s="28"/>
      <c r="K20" s="28"/>
      <c r="L20" s="28"/>
      <c r="M20" s="28"/>
      <c r="N20" s="28"/>
      <c r="O20" s="45">
        <f t="shared" si="2"/>
        <v>0</v>
      </c>
      <c r="P20" s="28"/>
      <c r="Q20" s="28"/>
      <c r="R20" s="28">
        <v>0.0</v>
      </c>
      <c r="S20" s="28">
        <v>0.0</v>
      </c>
      <c r="T20" s="28">
        <v>0.0</v>
      </c>
      <c r="U20" s="28">
        <v>0.0</v>
      </c>
      <c r="V20" s="28">
        <v>0.0</v>
      </c>
      <c r="W20" s="28">
        <v>0.0</v>
      </c>
      <c r="X20" s="28">
        <v>0.0</v>
      </c>
      <c r="Y20" s="28">
        <v>0.0</v>
      </c>
      <c r="Z20" s="47"/>
      <c r="AA20" s="47"/>
      <c r="AB20" s="47"/>
      <c r="AC20" s="47"/>
      <c r="AD20" s="47"/>
      <c r="AE20" s="47"/>
      <c r="AF20" s="47"/>
      <c r="AG20" s="47"/>
      <c r="AH20" s="45">
        <f t="shared" ref="AH20:AI20" si="12">(R20+T20+V20+X20+Z20+AB20+AD20+AF20)</f>
        <v>0</v>
      </c>
      <c r="AI20" s="45">
        <f t="shared" si="12"/>
        <v>0</v>
      </c>
      <c r="AJ20" s="45">
        <f t="shared" si="4"/>
        <v>0</v>
      </c>
      <c r="AK20" s="28">
        <v>0.0</v>
      </c>
      <c r="AL20" s="28">
        <v>0.0</v>
      </c>
      <c r="AM20" s="45">
        <f t="shared" si="5"/>
        <v>0</v>
      </c>
      <c r="AN20" s="28">
        <v>0.0</v>
      </c>
      <c r="AO20" s="28">
        <v>0.0</v>
      </c>
      <c r="AP20" s="45">
        <f t="shared" si="6"/>
        <v>0</v>
      </c>
      <c r="AQ20" s="28">
        <v>0.0</v>
      </c>
      <c r="AR20" s="28">
        <v>0.0</v>
      </c>
      <c r="AS20" s="28"/>
      <c r="AT20" s="28"/>
      <c r="AU20" s="28"/>
      <c r="AV20" s="28"/>
    </row>
    <row r="21" ht="15.75" customHeight="1">
      <c r="A21" s="28"/>
      <c r="B21" s="28"/>
      <c r="C21" s="43"/>
      <c r="D21" s="28"/>
      <c r="E21" s="43"/>
      <c r="F21" s="28"/>
      <c r="G21" s="28"/>
      <c r="H21" s="28"/>
      <c r="I21" s="28"/>
      <c r="J21" s="28"/>
      <c r="K21" s="28"/>
      <c r="L21" s="28"/>
      <c r="M21" s="28"/>
      <c r="N21" s="28"/>
      <c r="O21" s="45">
        <f t="shared" si="2"/>
        <v>0</v>
      </c>
      <c r="P21" s="28"/>
      <c r="Q21" s="28"/>
      <c r="R21" s="28">
        <v>0.0</v>
      </c>
      <c r="S21" s="28">
        <v>0.0</v>
      </c>
      <c r="T21" s="28">
        <v>0.0</v>
      </c>
      <c r="U21" s="28">
        <v>0.0</v>
      </c>
      <c r="V21" s="28">
        <v>0.0</v>
      </c>
      <c r="W21" s="28">
        <v>0.0</v>
      </c>
      <c r="X21" s="28">
        <v>0.0</v>
      </c>
      <c r="Y21" s="28">
        <v>0.0</v>
      </c>
      <c r="Z21" s="47"/>
      <c r="AA21" s="47"/>
      <c r="AB21" s="47"/>
      <c r="AC21" s="47"/>
      <c r="AD21" s="47"/>
      <c r="AE21" s="47"/>
      <c r="AF21" s="47"/>
      <c r="AG21" s="47"/>
      <c r="AH21" s="45">
        <f t="shared" ref="AH21:AI21" si="13">(R21+T21+V21+X21+Z21+AB21+AD21+AF21)</f>
        <v>0</v>
      </c>
      <c r="AI21" s="45">
        <f t="shared" si="13"/>
        <v>0</v>
      </c>
      <c r="AJ21" s="45">
        <f t="shared" si="4"/>
        <v>0</v>
      </c>
      <c r="AK21" s="28">
        <v>0.0</v>
      </c>
      <c r="AL21" s="28">
        <v>0.0</v>
      </c>
      <c r="AM21" s="45">
        <f t="shared" si="5"/>
        <v>0</v>
      </c>
      <c r="AN21" s="28">
        <v>0.0</v>
      </c>
      <c r="AO21" s="28">
        <v>0.0</v>
      </c>
      <c r="AP21" s="45">
        <f t="shared" si="6"/>
        <v>0</v>
      </c>
      <c r="AQ21" s="28">
        <v>0.0</v>
      </c>
      <c r="AR21" s="28">
        <v>0.0</v>
      </c>
      <c r="AS21" s="28"/>
      <c r="AT21" s="28"/>
      <c r="AU21" s="28"/>
      <c r="AV21" s="28"/>
    </row>
    <row r="22" ht="15.75" customHeight="1">
      <c r="A22" s="28"/>
      <c r="B22" s="28"/>
      <c r="C22" s="43"/>
      <c r="D22" s="28"/>
      <c r="E22" s="43"/>
      <c r="F22" s="28"/>
      <c r="G22" s="28"/>
      <c r="H22" s="28"/>
      <c r="I22" s="28"/>
      <c r="J22" s="28"/>
      <c r="K22" s="28"/>
      <c r="L22" s="28"/>
      <c r="M22" s="28"/>
      <c r="N22" s="28"/>
      <c r="O22" s="45">
        <f t="shared" si="2"/>
        <v>0</v>
      </c>
      <c r="P22" s="28"/>
      <c r="Q22" s="28"/>
      <c r="R22" s="28">
        <v>0.0</v>
      </c>
      <c r="S22" s="28">
        <v>0.0</v>
      </c>
      <c r="T22" s="28">
        <v>0.0</v>
      </c>
      <c r="U22" s="28">
        <v>0.0</v>
      </c>
      <c r="V22" s="28">
        <v>0.0</v>
      </c>
      <c r="W22" s="28">
        <v>0.0</v>
      </c>
      <c r="X22" s="28">
        <v>0.0</v>
      </c>
      <c r="Y22" s="28">
        <v>0.0</v>
      </c>
      <c r="Z22" s="47"/>
      <c r="AA22" s="47"/>
      <c r="AB22" s="47"/>
      <c r="AC22" s="47"/>
      <c r="AD22" s="47"/>
      <c r="AE22" s="47"/>
      <c r="AF22" s="47"/>
      <c r="AG22" s="47"/>
      <c r="AH22" s="45">
        <f t="shared" ref="AH22:AI22" si="14">(R22+T22+V22+X22+Z22+AB22+AD22+AF22)</f>
        <v>0</v>
      </c>
      <c r="AI22" s="45">
        <f t="shared" si="14"/>
        <v>0</v>
      </c>
      <c r="AJ22" s="45">
        <f t="shared" si="4"/>
        <v>0</v>
      </c>
      <c r="AK22" s="28">
        <v>0.0</v>
      </c>
      <c r="AL22" s="28">
        <v>0.0</v>
      </c>
      <c r="AM22" s="45">
        <f t="shared" si="5"/>
        <v>0</v>
      </c>
      <c r="AN22" s="28">
        <v>0.0</v>
      </c>
      <c r="AO22" s="28">
        <v>0.0</v>
      </c>
      <c r="AP22" s="45">
        <f t="shared" si="6"/>
        <v>0</v>
      </c>
      <c r="AQ22" s="28">
        <v>0.0</v>
      </c>
      <c r="AR22" s="28">
        <v>0.0</v>
      </c>
      <c r="AS22" s="28"/>
      <c r="AT22" s="28"/>
      <c r="AU22" s="28"/>
      <c r="AV22" s="28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</sheetData>
  <mergeCells count="32">
    <mergeCell ref="B3:C3"/>
    <mergeCell ref="D3:E3"/>
    <mergeCell ref="F3:H3"/>
    <mergeCell ref="A4:A7"/>
    <mergeCell ref="B4:C5"/>
    <mergeCell ref="D4:E5"/>
    <mergeCell ref="F4:H6"/>
    <mergeCell ref="R4:AJ4"/>
    <mergeCell ref="AK4:AM4"/>
    <mergeCell ref="AN4:AP4"/>
    <mergeCell ref="AQ4:AR4"/>
    <mergeCell ref="AF5:AG5"/>
    <mergeCell ref="AH5:AI5"/>
    <mergeCell ref="AK5:AM5"/>
    <mergeCell ref="AN5:AP5"/>
    <mergeCell ref="R5:S5"/>
    <mergeCell ref="T5:U5"/>
    <mergeCell ref="V5:W5"/>
    <mergeCell ref="X5:Y5"/>
    <mergeCell ref="Z5:AA5"/>
    <mergeCell ref="AB5:AC5"/>
    <mergeCell ref="AD5:AE5"/>
    <mergeCell ref="M6:M7"/>
    <mergeCell ref="N6:N7"/>
    <mergeCell ref="I4:I7"/>
    <mergeCell ref="J4:J7"/>
    <mergeCell ref="K4:K7"/>
    <mergeCell ref="L4:L7"/>
    <mergeCell ref="M4:O5"/>
    <mergeCell ref="P4:P7"/>
    <mergeCell ref="Q4:Q7"/>
    <mergeCell ref="O6:O7"/>
  </mergeCells>
  <dataValidations>
    <dataValidation type="list" allowBlank="1" showInputMessage="1" showErrorMessage="1" prompt="Data Validation - Please enter a valid entry for Required. Please choose one from the list. e.g. 1 for Required" sqref="I13:I22">
      <formula1>"1.0,2.0,3.0"</formula1>
    </dataValidation>
    <dataValidation type="decimal" operator="greaterThan" allowBlank="1" showDropDown="1" showInputMessage="1" showErrorMessage="1" prompt="Data Validation - Please enter a valid entry for Tuition Per Unit. e.g. 3.00" sqref="P13:P22">
      <formula1>0.0</formula1>
    </dataValidation>
    <dataValidation type="decimal" operator="greaterThanOrEqual" allowBlank="1" showDropDown="1" showInputMessage="1" showErrorMessage="1" prompt="Data Validation - Please enter a valid entry for Female. The input should be greater than or equal to 0. e.g. 30" sqref="S13:S22 U13:U22 W13:W22 Y13:Y22 AO13:AO22">
      <formula1>0.0</formula1>
    </dataValidation>
    <dataValidation type="custom" allowBlank="1" showDropDown="1" showInputMessage="1" showErrorMessage="1" prompt="Data Validation - Please enter a valid entry for Program Name. The input should have 2 to 255 characters. e.g. PhD in Math" sqref="B13:B22">
      <formula1>AND(GTE(LEN(B13),MIN((2),(255))),LTE(LEN(B13),MAX((2),(255))))</formula1>
    </dataValidation>
    <dataValidation type="custom" allowBlank="1" showDropDown="1" showInputMessage="1" showErrorMessage="1" prompt="Data Validation - Please enter a valid entry for Program Code. The input should have 0 to 6 characters. e.g. 100120" sqref="C13:C22">
      <formula1>AND(GTE(LEN(C13),MIN((0),(6))),LTE(LEN(C13),MAX((0),(6))))</formula1>
    </dataValidation>
    <dataValidation type="decimal" operator="greaterThanOrEqual" allowBlank="1" showDropDown="1" showInputMessage="1" showErrorMessage="1" prompt="Data Validation - Please enter a valid entry for External-Funded. The input should be greater than or equal to 0. e.g. 30" sqref="AQ13:AQ22">
      <formula1>0.0</formula1>
    </dataValidation>
    <dataValidation type="decimal" operator="greaterThanOrEqual" allowBlank="1" showDropDown="1" showInputMessage="1" showErrorMessage="1" prompt="Data Validation - Please enter a valid entry for Internal-Funded. The input should be greater than or equal to 0. e.g. 30" sqref="AR13:AR22">
      <formula1>0.0</formula1>
    </dataValidation>
    <dataValidation type="list" allowBlank="1" showInputMessage="1" showErrorMessage="1" prompt="Data Validation - Please enter a valid entry for Status. Please choose one from the list. e.g. 1 for Active" sqref="J13:J22">
      <formula1>"1.0,2.0,3.0"</formula1>
    </dataValidation>
    <dataValidation type="list" allowBlank="1" showInputMessage="1" showErrorMessage="1" prompt="Data Validation - Please enter a valid entry for Calendar. Please choose one from the list. e.g. 1 for SEM" sqref="K13:K22">
      <formula1>"1.0,2.0,3.0,4.0"</formula1>
    </dataValidation>
    <dataValidation type="custom" allowBlank="1" showDropDown="1" showInputMessage="1" showErrorMessage="1" prompt="Data Validation - Please enter a valid entry for Major Code. The input should have 0 to 6 characters. e.g. 100120" sqref="E13:E22">
      <formula1>AND(GTE(LEN(E13),MIN((0),(6))),LTE(LEN(E13),MAX((0),(6))))</formula1>
    </dataValidation>
    <dataValidation type="decimal" operator="greaterThan" allowBlank="1" showDropDown="1" showInputMessage="1" showErrorMessage="1" prompt="Data Validation - Please enter a valid entry for Program Fee. e.g. 3.00" sqref="Q13:Q22">
      <formula1>0.0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. 3" sqref="N13:N22 AK13:AK22">
      <formula1>0.0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. 3" sqref="M13:M22 AL13:AL22">
      <formula1>0.0</formula1>
    </dataValidation>
    <dataValidation type="decimal" operator="greaterThanOrEqual" allowBlank="1" showDropDown="1" showInputMessage="1" showErrorMessage="1" prompt="Data Validation - Please enter a valid entry for Male. The input should be greater than or equal to 0. e.g. 30" sqref="R13:R22 T13:T22 V13:V22 X13:X22 AN13:AN22">
      <formula1>0.0</formula1>
    </dataValidation>
    <dataValidation type="custom" allowBlank="1" showDropDown="1" showInputMessage="1" showErrorMessage="1" prompt="Data Validation - Sorry. Formula cannot be overwritten." sqref="O13:O22 AH13:AJ22 AM13:AM22 AP13:AP22">
      <formula1>EQ(LEN(O13),(255))</formula1>
    </dataValidation>
    <dataValidation type="decimal" operator="greaterThan" allowBlank="1" showDropDown="1" showInputMessage="1" showErrorMessage="1" prompt="Data Validation - Please enter a valid entry for Length. e.g. 3.00" sqref="L13:L22">
      <formula1>0.0</formula1>
    </dataValidation>
    <dataValidation type="list" allowBlank="1" showInputMessage="1" showErrorMessage="1" prompt="Data Validation - Please enter a valid entry for Authority Category. Please choose one from the list. e.g. GP" sqref="F13:F22">
      <formula1>"GP,GR,BR,COPC,CHEDROI"</formula1>
    </dataValidation>
    <dataValidation type="decimal" operator="greaterThanOrEqual" allowBlank="1" showDropDown="1" showInputMessage="1" showErrorMessage="1" prompt="Data Validation - Please enter a valid entry for Sequence Number. The input should be greater than or equal to 1. e.g. 10" sqref="A13:A22">
      <formula1>1.0</formula1>
    </dataValidation>
    <dataValidation type="custom" allowBlank="1" showDropDown="1" showInputMessage="1" showErrorMessage="1" prompt="Data Validation - Please enter a valid entry for Authority Number. The input should have 0 to 40 characters. e.g. 123456" sqref="G13:H22">
      <formula1>AND(GTE(LEN(G13),MIN((0),(40))),LTE(LEN(G13),MAX((0),(40))))</formula1>
    </dataValidation>
    <dataValidation type="custom" allowBlank="1" showDropDown="1" showInputMessage="1" showErrorMessage="1" prompt="Data Validation - Please enter a valid entry for Major Name. The input should have 2 to 255 characters. e.g. Calculus" sqref="D13:D22">
      <formula1>AND(GTE(LEN(D13),MIN((2),(255))),LTE(LEN(D13),MAX((2),(255))))</formula1>
    </dataValidation>
    <dataValidation type="custom" allowBlank="1" showDropDown="1" showInputMessage="1" showErrorMessage="1" prompt="Data Validation - This cell is blocked." sqref="Z13:AG22">
      <formula1>EQ(LEN(Z13),(0))</formula1>
    </dataValidation>
  </dataValidation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hidden="1" min="1" max="1" width="7.7"/>
    <col customWidth="1" min="2" max="2" width="42.4"/>
    <col customWidth="1" min="3" max="3" width="18.7"/>
    <col customWidth="1" min="4" max="4" width="42.4"/>
    <col customWidth="1" min="5" max="5" width="18.7"/>
    <col customWidth="1" min="6" max="6" width="9.3"/>
    <col customWidth="1" min="7" max="7" width="8.9"/>
    <col customWidth="1" min="8" max="8" width="6.3"/>
    <col customWidth="1" min="9" max="10" width="16.4"/>
    <col customWidth="1" min="11" max="11" width="16.0"/>
    <col customWidth="1" min="12" max="12" width="13.7"/>
    <col customWidth="1" min="13" max="13" width="7.1"/>
    <col customWidth="1" min="14" max="14" width="10.7"/>
    <col customWidth="1" min="15" max="15" width="7.7"/>
    <col customWidth="1" min="16" max="16" width="10.7"/>
    <col customWidth="1" min="17" max="17" width="10.0"/>
    <col customWidth="1" min="18" max="36" width="9.4"/>
    <col customWidth="1" min="37" max="37" width="8.4"/>
    <col customWidth="1" min="38" max="38" width="11.7"/>
    <col customWidth="1" min="39" max="39" width="5.7"/>
    <col customWidth="1" min="40" max="40" width="6.7"/>
    <col customWidth="1" min="41" max="41" width="9.1"/>
    <col customWidth="1" min="42" max="42" width="9.3"/>
    <col customWidth="1" min="43" max="44" width="18.7"/>
    <col customWidth="1" hidden="1" min="45" max="47" width="10.7"/>
    <col customWidth="1" hidden="1" min="48" max="48" width="20.3"/>
  </cols>
  <sheetData>
    <row r="1" ht="21.0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ht="15.0" customHeight="1">
      <c r="A3" s="4" t="s">
        <v>1</v>
      </c>
      <c r="B3" s="5" t="s">
        <v>2</v>
      </c>
      <c r="C3" s="6"/>
      <c r="D3" s="5" t="s">
        <v>3</v>
      </c>
      <c r="E3" s="6"/>
      <c r="F3" s="5" t="s">
        <v>4</v>
      </c>
      <c r="G3" s="7"/>
      <c r="H3" s="6"/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8" t="s">
        <v>14</v>
      </c>
      <c r="S3" s="8" t="s">
        <v>15</v>
      </c>
      <c r="T3" s="8" t="s">
        <v>16</v>
      </c>
      <c r="U3" s="8" t="s">
        <v>17</v>
      </c>
      <c r="V3" s="8" t="s">
        <v>18</v>
      </c>
      <c r="W3" s="8" t="s">
        <v>19</v>
      </c>
      <c r="X3" s="8" t="s">
        <v>20</v>
      </c>
      <c r="Y3" s="8" t="s">
        <v>21</v>
      </c>
      <c r="Z3" s="8" t="s">
        <v>22</v>
      </c>
      <c r="AA3" s="8" t="s">
        <v>23</v>
      </c>
      <c r="AB3" s="8" t="s">
        <v>24</v>
      </c>
      <c r="AC3" s="8" t="s">
        <v>25</v>
      </c>
      <c r="AD3" s="8" t="s">
        <v>26</v>
      </c>
      <c r="AE3" s="8" t="s">
        <v>27</v>
      </c>
      <c r="AF3" s="8" t="s">
        <v>28</v>
      </c>
      <c r="AG3" s="8" t="s">
        <v>29</v>
      </c>
      <c r="AH3" s="8" t="s">
        <v>30</v>
      </c>
      <c r="AI3" s="8" t="s">
        <v>31</v>
      </c>
      <c r="AJ3" s="8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/>
      <c r="AT3" s="4"/>
      <c r="AU3" s="4"/>
      <c r="AV3" s="4"/>
    </row>
    <row r="4" ht="15.0" customHeight="1">
      <c r="A4" s="9" t="s">
        <v>41</v>
      </c>
      <c r="B4" s="10" t="s">
        <v>42</v>
      </c>
      <c r="C4" s="11"/>
      <c r="D4" s="10" t="s">
        <v>43</v>
      </c>
      <c r="E4" s="11"/>
      <c r="F4" s="10" t="s">
        <v>44</v>
      </c>
      <c r="G4" s="12"/>
      <c r="H4" s="11"/>
      <c r="I4" s="9" t="s">
        <v>45</v>
      </c>
      <c r="J4" s="9" t="s">
        <v>46</v>
      </c>
      <c r="K4" s="9" t="s">
        <v>47</v>
      </c>
      <c r="L4" s="9" t="s">
        <v>48</v>
      </c>
      <c r="M4" s="10" t="s">
        <v>49</v>
      </c>
      <c r="N4" s="12"/>
      <c r="O4" s="11"/>
      <c r="P4" s="9" t="s">
        <v>50</v>
      </c>
      <c r="Q4" s="9" t="s">
        <v>51</v>
      </c>
      <c r="R4" s="13" t="s">
        <v>52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6"/>
      <c r="AK4" s="5" t="s">
        <v>53</v>
      </c>
      <c r="AL4" s="7"/>
      <c r="AM4" s="6"/>
      <c r="AN4" s="5" t="s">
        <v>54</v>
      </c>
      <c r="AO4" s="7"/>
      <c r="AP4" s="6"/>
      <c r="AQ4" s="5" t="s">
        <v>55</v>
      </c>
      <c r="AR4" s="6"/>
      <c r="AS4" s="4" t="s">
        <v>56</v>
      </c>
      <c r="AT4" s="4" t="s">
        <v>56</v>
      </c>
      <c r="AU4" s="4" t="s">
        <v>56</v>
      </c>
      <c r="AV4" s="4"/>
    </row>
    <row r="5" ht="78.75" customHeight="1">
      <c r="A5" s="14"/>
      <c r="B5" s="15"/>
      <c r="C5" s="16"/>
      <c r="D5" s="15"/>
      <c r="E5" s="16"/>
      <c r="F5" s="17"/>
      <c r="H5" s="18"/>
      <c r="I5" s="14"/>
      <c r="J5" s="14"/>
      <c r="K5" s="14"/>
      <c r="L5" s="14"/>
      <c r="M5" s="15"/>
      <c r="N5" s="19"/>
      <c r="O5" s="16"/>
      <c r="P5" s="14"/>
      <c r="Q5" s="14"/>
      <c r="R5" s="13" t="s">
        <v>57</v>
      </c>
      <c r="S5" s="6"/>
      <c r="T5" s="13" t="s">
        <v>58</v>
      </c>
      <c r="U5" s="6"/>
      <c r="V5" s="13" t="s">
        <v>59</v>
      </c>
      <c r="W5" s="6"/>
      <c r="X5" s="13" t="s">
        <v>60</v>
      </c>
      <c r="Y5" s="6"/>
      <c r="Z5" s="13" t="s">
        <v>61</v>
      </c>
      <c r="AA5" s="6"/>
      <c r="AB5" s="13" t="s">
        <v>62</v>
      </c>
      <c r="AC5" s="6"/>
      <c r="AD5" s="13" t="s">
        <v>63</v>
      </c>
      <c r="AE5" s="6"/>
      <c r="AF5" s="13" t="s">
        <v>64</v>
      </c>
      <c r="AG5" s="6"/>
      <c r="AH5" s="13" t="s">
        <v>65</v>
      </c>
      <c r="AI5" s="6"/>
      <c r="AJ5" s="8" t="s">
        <v>66</v>
      </c>
      <c r="AK5" s="5" t="s">
        <v>67</v>
      </c>
      <c r="AL5" s="7"/>
      <c r="AM5" s="6"/>
      <c r="AN5" s="5" t="s">
        <v>68</v>
      </c>
      <c r="AO5" s="7"/>
      <c r="AP5" s="6"/>
      <c r="AQ5" s="4" t="s">
        <v>69</v>
      </c>
      <c r="AR5" s="4" t="s">
        <v>70</v>
      </c>
      <c r="AS5" s="4" t="s">
        <v>71</v>
      </c>
      <c r="AT5" s="4" t="s">
        <v>72</v>
      </c>
      <c r="AU5" s="4" t="s">
        <v>73</v>
      </c>
      <c r="AV5" s="4" t="s">
        <v>74</v>
      </c>
    </row>
    <row r="6" ht="7.5" customHeight="1">
      <c r="A6" s="14"/>
      <c r="B6" s="4"/>
      <c r="C6" s="4"/>
      <c r="D6" s="4"/>
      <c r="E6" s="4"/>
      <c r="F6" s="20"/>
      <c r="G6" s="21"/>
      <c r="H6" s="22"/>
      <c r="I6" s="14"/>
      <c r="J6" s="14"/>
      <c r="K6" s="14"/>
      <c r="L6" s="14"/>
      <c r="M6" s="9" t="s">
        <v>75</v>
      </c>
      <c r="N6" s="9" t="s">
        <v>76</v>
      </c>
      <c r="O6" s="9" t="s">
        <v>77</v>
      </c>
      <c r="P6" s="14"/>
      <c r="Q6" s="14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t="45.0" customHeight="1">
      <c r="A7" s="23"/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23"/>
      <c r="J7" s="23"/>
      <c r="K7" s="23"/>
      <c r="L7" s="23"/>
      <c r="M7" s="23"/>
      <c r="N7" s="23"/>
      <c r="O7" s="23"/>
      <c r="P7" s="23"/>
      <c r="Q7" s="23"/>
      <c r="R7" s="8" t="s">
        <v>85</v>
      </c>
      <c r="S7" s="8" t="s">
        <v>86</v>
      </c>
      <c r="T7" s="8" t="s">
        <v>85</v>
      </c>
      <c r="U7" s="8" t="s">
        <v>86</v>
      </c>
      <c r="V7" s="8" t="s">
        <v>85</v>
      </c>
      <c r="W7" s="8" t="s">
        <v>86</v>
      </c>
      <c r="X7" s="8" t="s">
        <v>85</v>
      </c>
      <c r="Y7" s="8" t="s">
        <v>86</v>
      </c>
      <c r="Z7" s="8" t="s">
        <v>85</v>
      </c>
      <c r="AA7" s="8" t="s">
        <v>86</v>
      </c>
      <c r="AB7" s="8" t="s">
        <v>85</v>
      </c>
      <c r="AC7" s="8" t="s">
        <v>86</v>
      </c>
      <c r="AD7" s="8" t="s">
        <v>85</v>
      </c>
      <c r="AE7" s="8" t="s">
        <v>86</v>
      </c>
      <c r="AF7" s="8" t="s">
        <v>85</v>
      </c>
      <c r="AG7" s="8" t="s">
        <v>86</v>
      </c>
      <c r="AH7" s="8" t="s">
        <v>85</v>
      </c>
      <c r="AI7" s="8" t="s">
        <v>86</v>
      </c>
      <c r="AJ7" s="8" t="s">
        <v>66</v>
      </c>
      <c r="AK7" s="4" t="s">
        <v>87</v>
      </c>
      <c r="AL7" s="4" t="s">
        <v>88</v>
      </c>
      <c r="AM7" s="4" t="s">
        <v>89</v>
      </c>
      <c r="AN7" s="4" t="s">
        <v>90</v>
      </c>
      <c r="AO7" s="4" t="s">
        <v>91</v>
      </c>
      <c r="AP7" s="4" t="s">
        <v>66</v>
      </c>
      <c r="AQ7" s="4" t="s">
        <v>92</v>
      </c>
      <c r="AR7" s="4" t="s">
        <v>93</v>
      </c>
      <c r="AS7" s="4" t="s">
        <v>94</v>
      </c>
      <c r="AT7" s="4" t="s">
        <v>94</v>
      </c>
      <c r="AU7" s="4" t="s">
        <v>94</v>
      </c>
      <c r="AV7" s="4"/>
    </row>
    <row r="8" ht="15.0" customHeight="1">
      <c r="A8" s="24"/>
      <c r="B8" s="25" t="s">
        <v>172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</row>
    <row r="9" ht="30.0" customHeight="1">
      <c r="A9" s="26"/>
      <c r="B9" s="26" t="s">
        <v>96</v>
      </c>
      <c r="C9" s="26">
        <v>123456.0</v>
      </c>
      <c r="D9" s="26" t="s">
        <v>97</v>
      </c>
      <c r="E9" s="26">
        <v>456789.0</v>
      </c>
      <c r="F9" s="26"/>
      <c r="G9" s="26"/>
      <c r="H9" s="26"/>
      <c r="I9" s="26">
        <v>3.0</v>
      </c>
      <c r="J9" s="26">
        <v>1.0</v>
      </c>
      <c r="K9" s="26">
        <v>1.0</v>
      </c>
      <c r="L9" s="26">
        <v>4.0</v>
      </c>
      <c r="M9" s="26">
        <v>12.0</v>
      </c>
      <c r="N9" s="26">
        <v>132.0</v>
      </c>
      <c r="O9" s="26">
        <v>144.0</v>
      </c>
      <c r="P9" s="26"/>
      <c r="Q9" s="26">
        <v>9500.0</v>
      </c>
      <c r="R9" s="26">
        <v>50.0</v>
      </c>
      <c r="S9" s="26">
        <v>100.0</v>
      </c>
      <c r="T9" s="26">
        <v>45.0</v>
      </c>
      <c r="U9" s="26">
        <v>95.0</v>
      </c>
      <c r="V9" s="26">
        <v>40.0</v>
      </c>
      <c r="W9" s="26">
        <v>90.0</v>
      </c>
      <c r="X9" s="26">
        <v>35.0</v>
      </c>
      <c r="Y9" s="26">
        <v>85.0</v>
      </c>
      <c r="Z9" s="26">
        <v>30.0</v>
      </c>
      <c r="AA9" s="26">
        <v>80.0</v>
      </c>
      <c r="AB9" s="26"/>
      <c r="AC9" s="26"/>
      <c r="AD9" s="26"/>
      <c r="AE9" s="26"/>
      <c r="AF9" s="26"/>
      <c r="AG9" s="26"/>
      <c r="AH9" s="26">
        <v>200.0</v>
      </c>
      <c r="AI9" s="26">
        <v>450.0</v>
      </c>
      <c r="AJ9" s="26">
        <v>650.0</v>
      </c>
      <c r="AK9" s="26"/>
      <c r="AL9" s="26"/>
      <c r="AM9" s="26">
        <v>0.0</v>
      </c>
      <c r="AN9" s="26">
        <v>12.0</v>
      </c>
      <c r="AO9" s="26">
        <v>20.0</v>
      </c>
      <c r="AP9" s="26">
        <v>32.0</v>
      </c>
      <c r="AQ9" s="26">
        <v>5.0</v>
      </c>
      <c r="AR9" s="26">
        <v>7.0</v>
      </c>
      <c r="AS9" s="26" t="e">
        <v>#REF!</v>
      </c>
      <c r="AT9" s="26" t="e">
        <v>#REF!</v>
      </c>
      <c r="AU9" s="26" t="e">
        <v>#REF!</v>
      </c>
      <c r="AV9" s="26"/>
    </row>
    <row r="10" ht="30.0" customHeight="1">
      <c r="A10" s="26"/>
      <c r="B10" s="26" t="s">
        <v>98</v>
      </c>
      <c r="C10" s="26">
        <v>234567.0</v>
      </c>
      <c r="D10" s="26" t="s">
        <v>99</v>
      </c>
      <c r="E10" s="26">
        <v>567890.0</v>
      </c>
      <c r="F10" s="26"/>
      <c r="G10" s="26"/>
      <c r="H10" s="26"/>
      <c r="I10" s="26">
        <v>2.0</v>
      </c>
      <c r="J10" s="26">
        <v>1.0</v>
      </c>
      <c r="K10" s="26">
        <v>1.0</v>
      </c>
      <c r="L10" s="26">
        <v>2.0</v>
      </c>
      <c r="M10" s="26">
        <v>9.0</v>
      </c>
      <c r="N10" s="26">
        <v>36.0</v>
      </c>
      <c r="O10" s="26">
        <v>45.0</v>
      </c>
      <c r="P10" s="26"/>
      <c r="Q10" s="26">
        <v>12000.0</v>
      </c>
      <c r="R10" s="26"/>
      <c r="S10" s="26"/>
      <c r="T10" s="26">
        <v>30.0</v>
      </c>
      <c r="U10" s="26">
        <v>40.0</v>
      </c>
      <c r="V10" s="26">
        <v>25.0</v>
      </c>
      <c r="W10" s="26">
        <v>35.0</v>
      </c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>
        <v>55.0</v>
      </c>
      <c r="AI10" s="26">
        <v>75.0</v>
      </c>
      <c r="AJ10" s="26">
        <v>130.0</v>
      </c>
      <c r="AK10" s="26"/>
      <c r="AL10" s="26"/>
      <c r="AM10" s="26">
        <v>0.0</v>
      </c>
      <c r="AN10" s="26">
        <v>15.0</v>
      </c>
      <c r="AO10" s="26">
        <v>25.0</v>
      </c>
      <c r="AP10" s="26">
        <v>40.0</v>
      </c>
      <c r="AQ10" s="26">
        <v>0.0</v>
      </c>
      <c r="AR10" s="26">
        <v>2.0</v>
      </c>
      <c r="AS10" s="26" t="e">
        <v>#REF!</v>
      </c>
      <c r="AT10" s="26" t="e">
        <v>#REF!</v>
      </c>
      <c r="AU10" s="26" t="e">
        <v>#REF!</v>
      </c>
      <c r="AV10" s="26"/>
    </row>
    <row r="11" ht="30.0" customHeight="1">
      <c r="A11" s="26"/>
      <c r="B11" s="26" t="s">
        <v>100</v>
      </c>
      <c r="C11" s="26">
        <v>345678.0</v>
      </c>
      <c r="D11" s="26"/>
      <c r="E11" s="26"/>
      <c r="F11" s="26"/>
      <c r="G11" s="26"/>
      <c r="H11" s="26"/>
      <c r="I11" s="26">
        <v>1.0</v>
      </c>
      <c r="J11" s="26">
        <v>1.0</v>
      </c>
      <c r="K11" s="26">
        <v>4.0</v>
      </c>
      <c r="L11" s="26">
        <v>3.0</v>
      </c>
      <c r="M11" s="26">
        <v>6.0</v>
      </c>
      <c r="N11" s="26">
        <v>40.0</v>
      </c>
      <c r="O11" s="26">
        <v>46.0</v>
      </c>
      <c r="P11" s="26"/>
      <c r="Q11" s="26">
        <v>16400.0</v>
      </c>
      <c r="R11" s="26"/>
      <c r="S11" s="26"/>
      <c r="T11" s="26">
        <v>45.0</v>
      </c>
      <c r="U11" s="26">
        <v>60.0</v>
      </c>
      <c r="V11" s="26">
        <v>40.0</v>
      </c>
      <c r="W11" s="26">
        <v>55.0</v>
      </c>
      <c r="X11" s="26">
        <v>30.0</v>
      </c>
      <c r="Y11" s="26">
        <v>50.0</v>
      </c>
      <c r="Z11" s="26"/>
      <c r="AA11" s="26"/>
      <c r="AB11" s="26"/>
      <c r="AC11" s="26"/>
      <c r="AD11" s="26"/>
      <c r="AE11" s="26"/>
      <c r="AF11" s="26"/>
      <c r="AG11" s="26"/>
      <c r="AH11" s="26">
        <v>115.0</v>
      </c>
      <c r="AI11" s="26">
        <v>165.0</v>
      </c>
      <c r="AJ11" s="26">
        <v>280.0</v>
      </c>
      <c r="AK11" s="26"/>
      <c r="AL11" s="26"/>
      <c r="AM11" s="26">
        <v>0.0</v>
      </c>
      <c r="AN11" s="26">
        <v>5.0</v>
      </c>
      <c r="AO11" s="26">
        <v>15.0</v>
      </c>
      <c r="AP11" s="26">
        <v>20.0</v>
      </c>
      <c r="AQ11" s="26">
        <v>0.0</v>
      </c>
      <c r="AR11" s="26">
        <v>3.0</v>
      </c>
      <c r="AS11" s="26" t="e">
        <v>#REF!</v>
      </c>
      <c r="AT11" s="26" t="e">
        <v>#REF!</v>
      </c>
      <c r="AU11" s="26" t="e">
        <v>#REF!</v>
      </c>
      <c r="AV11" s="26"/>
    </row>
    <row r="12" ht="15.0" customHeight="1">
      <c r="A12" s="1"/>
      <c r="B12" s="27" t="s">
        <v>101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</row>
    <row r="13">
      <c r="A13" s="29" t="s">
        <v>173</v>
      </c>
      <c r="B13" s="29" t="s">
        <v>173</v>
      </c>
      <c r="C13" s="32"/>
      <c r="D13" s="31"/>
      <c r="E13" s="32"/>
      <c r="F13" s="31"/>
      <c r="G13" s="31"/>
      <c r="H13" s="31"/>
      <c r="I13" s="31"/>
      <c r="J13" s="31"/>
      <c r="K13" s="31"/>
      <c r="L13" s="31"/>
      <c r="M13" s="31"/>
      <c r="N13" s="58"/>
      <c r="O13" s="33">
        <v>0.0</v>
      </c>
      <c r="P13" s="31"/>
      <c r="Q13" s="31"/>
      <c r="R13" s="29">
        <v>47.0</v>
      </c>
      <c r="S13" s="29">
        <v>55.0</v>
      </c>
      <c r="T13" s="29"/>
      <c r="U13" s="29"/>
      <c r="V13" s="29">
        <v>40.0</v>
      </c>
      <c r="W13" s="29">
        <v>46.0</v>
      </c>
      <c r="X13" s="31"/>
      <c r="Y13" s="31"/>
      <c r="Z13" s="31"/>
      <c r="AA13" s="31"/>
      <c r="AB13" s="31"/>
      <c r="AC13" s="31"/>
      <c r="AD13" s="31"/>
      <c r="AE13" s="31"/>
      <c r="AF13" s="31"/>
      <c r="AG13" s="58"/>
      <c r="AH13" s="33">
        <v>0.0</v>
      </c>
      <c r="AI13" s="33">
        <v>0.0</v>
      </c>
      <c r="AJ13" s="33">
        <v>0.0</v>
      </c>
      <c r="AK13" s="31"/>
      <c r="AL13" s="31"/>
      <c r="AM13" s="58"/>
      <c r="AN13" s="29">
        <v>21.0</v>
      </c>
      <c r="AO13" s="59">
        <v>40.0</v>
      </c>
      <c r="AP13" s="60">
        <v>61.0</v>
      </c>
      <c r="AQ13" s="31"/>
      <c r="AR13" s="31"/>
      <c r="AS13" s="28"/>
      <c r="AT13" s="28"/>
      <c r="AU13" s="28"/>
      <c r="AV13" s="28"/>
    </row>
    <row r="14">
      <c r="A14" s="36" t="s">
        <v>174</v>
      </c>
      <c r="B14" s="36" t="s">
        <v>174</v>
      </c>
      <c r="C14" s="39"/>
      <c r="D14" s="38"/>
      <c r="E14" s="39"/>
      <c r="F14" s="38"/>
      <c r="G14" s="38"/>
      <c r="H14" s="38"/>
      <c r="I14" s="38"/>
      <c r="J14" s="38"/>
      <c r="K14" s="38"/>
      <c r="L14" s="38"/>
      <c r="M14" s="38"/>
      <c r="N14" s="61"/>
      <c r="O14" s="40">
        <v>0.0</v>
      </c>
      <c r="P14" s="38"/>
      <c r="Q14" s="38"/>
      <c r="R14" s="36">
        <v>24.0</v>
      </c>
      <c r="S14" s="36">
        <v>25.0</v>
      </c>
      <c r="T14" s="38"/>
      <c r="U14" s="38"/>
      <c r="V14" s="36">
        <v>23.0</v>
      </c>
      <c r="W14" s="36">
        <v>29.0</v>
      </c>
      <c r="X14" s="36">
        <v>23.0</v>
      </c>
      <c r="Y14" s="36">
        <v>28.0</v>
      </c>
      <c r="Z14" s="36">
        <v>42.0</v>
      </c>
      <c r="AA14" s="36">
        <v>56.0</v>
      </c>
      <c r="AB14" s="38"/>
      <c r="AC14" s="38"/>
      <c r="AD14" s="38"/>
      <c r="AE14" s="38"/>
      <c r="AF14" s="38"/>
      <c r="AG14" s="61"/>
      <c r="AH14" s="40">
        <v>0.0</v>
      </c>
      <c r="AI14" s="40">
        <v>0.0</v>
      </c>
      <c r="AJ14" s="40">
        <v>0.0</v>
      </c>
      <c r="AK14" s="38"/>
      <c r="AL14" s="38"/>
      <c r="AM14" s="61"/>
      <c r="AN14" s="36">
        <v>68.0</v>
      </c>
      <c r="AO14" s="62">
        <v>72.0</v>
      </c>
      <c r="AP14" s="63">
        <v>140.0</v>
      </c>
      <c r="AQ14" s="38"/>
      <c r="AR14" s="38"/>
      <c r="AS14" s="28"/>
      <c r="AT14" s="28"/>
      <c r="AU14" s="28"/>
      <c r="AV14" s="28"/>
    </row>
    <row r="15">
      <c r="A15" s="64" t="s">
        <v>175</v>
      </c>
      <c r="B15" s="64" t="s">
        <v>175</v>
      </c>
      <c r="C15" s="65"/>
      <c r="D15" s="66"/>
      <c r="E15" s="65"/>
      <c r="F15" s="66"/>
      <c r="G15" s="66"/>
      <c r="H15" s="66"/>
      <c r="I15" s="66"/>
      <c r="J15" s="66"/>
      <c r="K15" s="66"/>
      <c r="L15" s="66"/>
      <c r="M15" s="66"/>
      <c r="N15" s="67"/>
      <c r="O15" s="68">
        <v>0.0</v>
      </c>
      <c r="P15" s="66"/>
      <c r="Q15" s="66"/>
      <c r="R15" s="64">
        <v>17.0</v>
      </c>
      <c r="S15" s="64">
        <v>23.0</v>
      </c>
      <c r="T15" s="38"/>
      <c r="U15" s="38"/>
      <c r="V15" s="64">
        <v>21.0</v>
      </c>
      <c r="W15" s="64">
        <v>21.0</v>
      </c>
      <c r="X15" s="64">
        <v>23.0</v>
      </c>
      <c r="Y15" s="64">
        <v>17.0</v>
      </c>
      <c r="Z15" s="64">
        <v>29.0</v>
      </c>
      <c r="AA15" s="64">
        <v>35.0</v>
      </c>
      <c r="AB15" s="64">
        <v>32.0</v>
      </c>
      <c r="AC15" s="64">
        <v>44.0</v>
      </c>
      <c r="AD15" s="64">
        <v>42.0</v>
      </c>
      <c r="AE15" s="64">
        <v>33.0</v>
      </c>
      <c r="AF15" s="66"/>
      <c r="AG15" s="67"/>
      <c r="AH15" s="68">
        <v>0.0</v>
      </c>
      <c r="AI15" s="68">
        <v>0.0</v>
      </c>
      <c r="AJ15" s="68">
        <v>0.0</v>
      </c>
      <c r="AK15" s="66"/>
      <c r="AL15" s="66"/>
      <c r="AM15" s="67"/>
      <c r="AN15" s="64">
        <v>37.0</v>
      </c>
      <c r="AO15" s="69">
        <v>29.0</v>
      </c>
      <c r="AP15" s="63">
        <v>66.0</v>
      </c>
      <c r="AQ15" s="66"/>
      <c r="AR15" s="66"/>
      <c r="AS15" s="28"/>
      <c r="AT15" s="28"/>
      <c r="AU15" s="28"/>
      <c r="AV15" s="28"/>
    </row>
    <row r="16">
      <c r="A16" s="70" t="s">
        <v>176</v>
      </c>
      <c r="B16" s="70" t="s">
        <v>176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58"/>
      <c r="O16" s="33">
        <v>0.0</v>
      </c>
      <c r="P16" s="31"/>
      <c r="Q16" s="31"/>
      <c r="R16" s="29">
        <v>19.0</v>
      </c>
      <c r="S16" s="29">
        <v>21.0</v>
      </c>
      <c r="T16" s="38"/>
      <c r="U16" s="38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58"/>
      <c r="AH16" s="33">
        <v>0.0</v>
      </c>
      <c r="AI16" s="33">
        <v>0.0</v>
      </c>
      <c r="AJ16" s="33">
        <v>0.0</v>
      </c>
      <c r="AK16" s="31"/>
      <c r="AL16" s="31"/>
      <c r="AM16" s="58"/>
      <c r="AN16" s="29">
        <v>14.0</v>
      </c>
      <c r="AO16" s="59">
        <v>23.0</v>
      </c>
      <c r="AP16" s="63">
        <v>37.0</v>
      </c>
      <c r="AQ16" s="31"/>
      <c r="AR16" s="31"/>
      <c r="AS16" s="3"/>
      <c r="AT16" s="3"/>
      <c r="AU16" s="3"/>
      <c r="AV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</sheetData>
  <mergeCells count="32">
    <mergeCell ref="B3:C3"/>
    <mergeCell ref="D3:E3"/>
    <mergeCell ref="F3:H3"/>
    <mergeCell ref="A4:A7"/>
    <mergeCell ref="B4:C5"/>
    <mergeCell ref="D4:E5"/>
    <mergeCell ref="F4:H6"/>
    <mergeCell ref="R4:AJ4"/>
    <mergeCell ref="AK4:AM4"/>
    <mergeCell ref="AN4:AP4"/>
    <mergeCell ref="AQ4:AR4"/>
    <mergeCell ref="AF5:AG5"/>
    <mergeCell ref="AH5:AI5"/>
    <mergeCell ref="AK5:AM5"/>
    <mergeCell ref="AN5:AP5"/>
    <mergeCell ref="R5:S5"/>
    <mergeCell ref="T5:U5"/>
    <mergeCell ref="V5:W5"/>
    <mergeCell ref="X5:Y5"/>
    <mergeCell ref="Z5:AA5"/>
    <mergeCell ref="AB5:AC5"/>
    <mergeCell ref="AD5:AE5"/>
    <mergeCell ref="M6:M7"/>
    <mergeCell ref="N6:N7"/>
    <mergeCell ref="I4:I7"/>
    <mergeCell ref="J4:J7"/>
    <mergeCell ref="K4:K7"/>
    <mergeCell ref="L4:L7"/>
    <mergeCell ref="M4:O5"/>
    <mergeCell ref="P4:P7"/>
    <mergeCell ref="Q4:Q7"/>
    <mergeCell ref="O6:O7"/>
  </mergeCells>
  <dataValidations>
    <dataValidation type="list" allowBlank="1" showInputMessage="1" showErrorMessage="1" prompt="Data Validation - Please enter a valid entry for Required. Please choose one from the list. e.g. 1 for Required" sqref="I13:I15">
      <formula1>"1.0,2.0,3.0"</formula1>
    </dataValidation>
    <dataValidation type="decimal" operator="greaterThan" allowBlank="1" showDropDown="1" showInputMessage="1" showErrorMessage="1" prompt="Data Validation - Please enter a valid entry for Tuition Per Unit. e.g. 3.00" sqref="P13:P15">
      <formula1>0.0</formula1>
    </dataValidation>
    <dataValidation type="decimal" operator="greaterThanOrEqual" allowBlank="1" showDropDown="1" showInputMessage="1" showErrorMessage="1" prompt="Data Validation - Please enter a valid entry for Female. The input should be greater than or equal to 0. e.g. 30" sqref="S13 U13:U14 W13:W14 Y13:Y14 AA13:AA14 AC13:AC14 AE13:AE14 AO13:AO15">
      <formula1>0.0</formula1>
    </dataValidation>
    <dataValidation type="custom" allowBlank="1" showDropDown="1" showInputMessage="1" showErrorMessage="1" prompt="Data Validation - Please enter a valid entry for Program Code. The input should have 0 to 6 characters. e.g. 100120" sqref="C13:C15">
      <formula1>AND(GTE(LEN(C13),MIN((0),(6))),LTE(LEN(C13),MAX((0),(6))))</formula1>
    </dataValidation>
    <dataValidation type="decimal" operator="greaterThanOrEqual" allowBlank="1" showDropDown="1" showInputMessage="1" showErrorMessage="1" prompt="Data Validation - Please enter a valid entry for External-Funded. The input should be greater than or equal to 0. e.g. 30" sqref="AQ13:AQ15">
      <formula1>0.0</formula1>
    </dataValidation>
    <dataValidation type="decimal" operator="greaterThanOrEqual" allowBlank="1" showDropDown="1" showInputMessage="1" showErrorMessage="1" prompt="Data Validation - Please enter a valid entry for Internal-Funded. The input should be greater than or equal to 0. e.g. 30" sqref="AR13:AR15">
      <formula1>0.0</formula1>
    </dataValidation>
    <dataValidation type="list" allowBlank="1" showInputMessage="1" showErrorMessage="1" prompt="Data Validation - Please enter a valid entry for Status. Please choose one from the list. e.g. 1 for Active" sqref="J13:J15">
      <formula1>"1.0,2.0,3.0"</formula1>
    </dataValidation>
    <dataValidation type="list" allowBlank="1" showInputMessage="1" showErrorMessage="1" prompt="Data Validation - Please enter a valid entry for Calendar. Please choose one from the list. e.g. 1 for SEM" sqref="K13:K15">
      <formula1>"1.0,2.0,3.0,4.0"</formula1>
    </dataValidation>
    <dataValidation type="custom" allowBlank="1" showDropDown="1" showInputMessage="1" showErrorMessage="1" prompt="Data Validation - Please enter a valid entry for Major Code. The input should have 0 to 6 characters. e.g. 100120" sqref="E13:E15">
      <formula1>AND(GTE(LEN(E13),MIN((0),(6))),LTE(LEN(E13),MAX((0),(6))))</formula1>
    </dataValidation>
    <dataValidation type="decimal" operator="greaterThan" allowBlank="1" showDropDown="1" showInputMessage="1" showErrorMessage="1" prompt="Data Validation - Please enter a valid entry for Program Fee. e.g. 3.00" sqref="Q13:Q15">
      <formula1>0.0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. 3" sqref="N13:N15">
      <formula1>0.0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. 3" sqref="M13:M15">
      <formula1>0.0</formula1>
    </dataValidation>
    <dataValidation type="decimal" operator="greaterThanOrEqual" allowBlank="1" showDropDown="1" showInputMessage="1" showErrorMessage="1" prompt="Data Validation - Please enter a valid entry for Male. The input should be greater than or equal to 0. e.g. 30" sqref="R13 T13:T14 V13:V14 X13:X14 Z13:Z14 AB13:AB14 AD13:AD14 AN13:AN15">
      <formula1>0.0</formula1>
    </dataValidation>
    <dataValidation type="custom" allowBlank="1" showDropDown="1" showInputMessage="1" showErrorMessage="1" prompt="Data Validation - Sorry. Formula cannot be overwritten." sqref="O13:O15 AH13:AJ15 AP13:AP15">
      <formula1>EQ(LEN(O13),(255))</formula1>
    </dataValidation>
    <dataValidation type="decimal" operator="greaterThan" allowBlank="1" showDropDown="1" showInputMessage="1" showErrorMessage="1" prompt="Data Validation - Please enter a valid entry for Length. e.g. 3.00" sqref="L13:L15">
      <formula1>0.0</formula1>
    </dataValidation>
    <dataValidation type="list" allowBlank="1" showInputMessage="1" showErrorMessage="1" prompt="Data Validation - Please enter a valid entry for Authority Category. Please choose one from the list. e.g. GP" sqref="F13:F15">
      <formula1>"GP,GR,BR,COPC,CHEDROI"</formula1>
    </dataValidation>
    <dataValidation type="custom" allowBlank="1" showDropDown="1" showInputMessage="1" showErrorMessage="1" prompt="Data Validation - Please enter a valid entry for Authority Number. The input should have 0 to 40 characters. e.g. 123456" sqref="G13:H15">
      <formula1>AND(GTE(LEN(G13),MIN((0),(40))),LTE(LEN(G13),MAX((0),(40))))</formula1>
    </dataValidation>
    <dataValidation type="custom" allowBlank="1" showDropDown="1" showInputMessage="1" showErrorMessage="1" prompt="Data Validation - Please enter a valid entry for Major Name. The input should have 2 to 255 characters. e.g. Calculus" sqref="D13:D15">
      <formula1>AND(GTE(LEN(D13),MIN((2),(255))),LTE(LEN(D13),MAX((2),(255))))</formula1>
    </dataValidation>
    <dataValidation type="custom" allowBlank="1" showDropDown="1" showInputMessage="1" showErrorMessage="1" prompt="Data Validation - This cell is blocked." sqref="R14:S14 AF13:AG14 A13:B15 R15:AG15 AK13:AM15">
      <formula1>EQ(LEN(A13),(0))</formula1>
    </dataValidation>
  </dataValidation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7"/>
    <col customWidth="1" min="2" max="26" width="8.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0" customHeight="1">
      <c r="A30" s="71" t="s">
        <v>177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0.0"/>
    <col customWidth="1" min="2" max="2" width="28.1"/>
    <col customWidth="1" min="3" max="3" width="10.0"/>
    <col customWidth="1" min="4" max="4" width="31.3"/>
    <col customWidth="1" min="5" max="5" width="10.0"/>
    <col customWidth="1" min="6" max="6" width="27.0"/>
    <col customWidth="1" min="7" max="7" width="10.0"/>
    <col customWidth="1" min="8" max="8" width="20.0"/>
    <col customWidth="1" min="9" max="26" width="8.6"/>
  </cols>
  <sheetData>
    <row r="1" ht="15.75" customHeight="1">
      <c r="A1" s="72" t="s">
        <v>178</v>
      </c>
      <c r="B1" s="73"/>
      <c r="C1" s="74" t="s">
        <v>179</v>
      </c>
      <c r="D1" s="75"/>
      <c r="E1" s="76" t="s">
        <v>180</v>
      </c>
      <c r="F1" s="75"/>
      <c r="G1" s="76" t="s">
        <v>181</v>
      </c>
      <c r="H1" s="75"/>
    </row>
    <row r="2" ht="15.0" customHeight="1">
      <c r="A2" s="77" t="s">
        <v>182</v>
      </c>
      <c r="B2" s="77" t="s">
        <v>183</v>
      </c>
      <c r="C2" s="71">
        <v>1.0</v>
      </c>
      <c r="D2" s="71" t="s">
        <v>184</v>
      </c>
      <c r="E2" s="71">
        <v>1.0</v>
      </c>
      <c r="F2" s="71" t="s">
        <v>185</v>
      </c>
      <c r="G2" s="71">
        <v>1.0</v>
      </c>
      <c r="H2" s="71" t="s">
        <v>186</v>
      </c>
    </row>
    <row r="3" ht="15.0" customHeight="1">
      <c r="A3" s="77" t="s">
        <v>108</v>
      </c>
      <c r="B3" s="77" t="s">
        <v>187</v>
      </c>
      <c r="C3" s="71">
        <v>2.0</v>
      </c>
      <c r="D3" s="71" t="s">
        <v>188</v>
      </c>
      <c r="E3" s="71">
        <v>2.0</v>
      </c>
      <c r="F3" s="71" t="s">
        <v>189</v>
      </c>
      <c r="G3" s="71">
        <v>2.0</v>
      </c>
      <c r="H3" s="71" t="s">
        <v>190</v>
      </c>
    </row>
    <row r="4" ht="15.0" customHeight="1">
      <c r="A4" s="77" t="s">
        <v>103</v>
      </c>
      <c r="B4" s="77" t="s">
        <v>191</v>
      </c>
      <c r="C4" s="71">
        <v>3.0</v>
      </c>
      <c r="D4" s="71" t="s">
        <v>192</v>
      </c>
      <c r="E4" s="71">
        <v>3.0</v>
      </c>
      <c r="F4" s="71" t="s">
        <v>193</v>
      </c>
      <c r="G4" s="71">
        <v>3.0</v>
      </c>
      <c r="H4" s="71" t="s">
        <v>194</v>
      </c>
    </row>
    <row r="5" ht="15.0" customHeight="1">
      <c r="G5" s="71">
        <v>4.0</v>
      </c>
      <c r="H5" s="71" t="s">
        <v>195</v>
      </c>
    </row>
    <row r="7" ht="15.0" customHeight="1">
      <c r="B7" s="77" t="s">
        <v>196</v>
      </c>
      <c r="D7" s="71" t="s">
        <v>197</v>
      </c>
      <c r="F7" s="71" t="s">
        <v>198</v>
      </c>
      <c r="H7" s="71" t="s">
        <v>199</v>
      </c>
    </row>
    <row r="18" ht="15.0" customHeight="1">
      <c r="D18" s="78"/>
    </row>
    <row r="19" ht="15.0" customHeight="1"/>
    <row r="20" ht="15.0" customHeight="1"/>
    <row r="21" ht="15.0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B1"/>
    <mergeCell ref="C1:D1"/>
    <mergeCell ref="E1:F1"/>
    <mergeCell ref="G1:H1"/>
    <mergeCell ref="D18:D2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2013-05-04T17:18:48Z</dcterms:created>
  <dc:creator>JR Respino</dc:creator>
</cp:coreProperties>
</file>